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Sheet1!$B$2:$I$267</definedName>
  </definedNames>
  <calcPr calcId="124519"/>
</workbook>
</file>

<file path=xl/calcChain.xml><?xml version="1.0" encoding="utf-8"?>
<calcChain xmlns="http://schemas.openxmlformats.org/spreadsheetml/2006/main">
  <c r="H253" i="1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12"/>
</calcChain>
</file>

<file path=xl/sharedStrings.xml><?xml version="1.0" encoding="utf-8"?>
<sst xmlns="http://schemas.openxmlformats.org/spreadsheetml/2006/main" count="272" uniqueCount="42">
  <si>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</si>
  <si>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</si>
  <si>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</si>
  <si>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</si>
  <si>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</si>
  <si>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</si>
  <si>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</si>
  <si>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</si>
  <si>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</si>
  <si>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</si>
  <si>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</si>
  <si>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</si>
  <si>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</si>
  <si>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</si>
  <si>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</si>
  <si>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</si>
  <si>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</si>
  <si>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</si>
  <si>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</si>
  <si>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</si>
  <si>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</si>
  <si>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</si>
  <si>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</si>
  <si>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</si>
  <si>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</si>
  <si>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</si>
  <si>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</si>
  <si>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</si>
  <si>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</si>
  <si>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</si>
  <si>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</si>
  <si>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</si>
  <si>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</si>
  <si>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</si>
  <si>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</si>
  <si>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</si>
  <si>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</si>
  <si>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</si>
  <si>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</si>
  <si>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: Rp 6.906.510.000,-</t>
  </si>
  <si>
    <t>Pencairan Tanggal 31 Mei 2018</t>
  </si>
  <si>
    <t>Rekap Jadwal Angsuran Pembayaran Dana FLPP XXII  -  61 Debitur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</si>
</sst>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4"/>
  <sheetViews>
    <sheetView tabSelected="1" topLeftCell="A218" workbookViewId="0">
      <selection activeCell="H254" sqref="H254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41</v>
      </c>
      <c r="C2" s="10"/>
      <c r="D2" s="10"/>
      <c r="E2" s="10"/>
      <c r="F2" s="10"/>
      <c r="G2" s="10"/>
      <c r="H2" s="10"/>
      <c r="I2" s="10"/>
    </row>
    <row r="3" spans="2:9">
      <c r="B3" s="1" t="s">
        <v>40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39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15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16</v>
      </c>
    </row>
    <row r="12" spans="2:9">
      <c r="B12" s="4">
        <v>1</v>
      </c>
      <c r="C12" s="4">
        <v>2018</v>
      </c>
      <c r="D12" s="5" t="s">
        <v>27</v>
      </c>
      <c r="E12" s="6">
        <v>3988400000</v>
      </c>
      <c r="F12" s="6">
        <v>17552448.151608001</v>
      </c>
      <c r="G12" s="6">
        <v>16618333.333333001</v>
      </c>
      <c r="H12" s="6">
        <f>(G12)/10</f>
        <v>1661833.3333333</v>
      </c>
      <c r="I12" s="6">
        <v>3970847551.8484001</v>
      </c>
    </row>
    <row r="13" spans="2:9">
      <c r="B13" s="4">
        <v>2</v>
      </c>
      <c r="C13" s="4">
        <v>2018</v>
      </c>
      <c r="D13" s="5" t="s">
        <v>28</v>
      </c>
      <c r="E13" s="6">
        <v>7654397279.8315001</v>
      </c>
      <c r="F13" s="6">
        <v>31186351.710896</v>
      </c>
      <c r="G13" s="6">
        <v>31893321.999297999</v>
      </c>
      <c r="H13" s="6">
        <f t="shared" ref="H13:H76" si="0">(G13)/10</f>
        <v>3189332.1999297999</v>
      </c>
      <c r="I13" s="6">
        <v>7623210928.1205997</v>
      </c>
    </row>
    <row r="14" spans="2:9">
      <c r="B14" s="4">
        <v>3</v>
      </c>
      <c r="C14" s="4">
        <v>2018</v>
      </c>
      <c r="D14" s="5" t="s">
        <v>29</v>
      </c>
      <c r="E14" s="6">
        <v>7619745777.9306002</v>
      </c>
      <c r="F14" s="6">
        <v>31316294.843024999</v>
      </c>
      <c r="G14" s="6">
        <v>31748940.741377</v>
      </c>
      <c r="H14" s="6">
        <f t="shared" si="0"/>
        <v>3174894.0741376998</v>
      </c>
      <c r="I14" s="6">
        <v>7588429483.0874996</v>
      </c>
    </row>
    <row r="15" spans="2:9">
      <c r="B15" s="4">
        <v>4</v>
      </c>
      <c r="C15" s="4">
        <v>2018</v>
      </c>
      <c r="D15" s="5" t="s">
        <v>30</v>
      </c>
      <c r="E15" s="6">
        <v>7584949894.7715998</v>
      </c>
      <c r="F15" s="6">
        <v>31446779.404871002</v>
      </c>
      <c r="G15" s="6">
        <v>31603957.894882001</v>
      </c>
      <c r="H15" s="6">
        <f t="shared" si="0"/>
        <v>3160395.7894882001</v>
      </c>
      <c r="I15" s="6">
        <v>7553503115.3668003</v>
      </c>
    </row>
    <row r="16" spans="2:9">
      <c r="B16" s="4">
        <v>5</v>
      </c>
      <c r="C16" s="4">
        <v>2018</v>
      </c>
      <c r="D16" s="5" t="s">
        <v>31</v>
      </c>
      <c r="E16" s="6">
        <v>7550009028.7662001</v>
      </c>
      <c r="F16" s="6">
        <v>31577807.652391002</v>
      </c>
      <c r="G16" s="6">
        <v>31458370.953193001</v>
      </c>
      <c r="H16" s="6">
        <f t="shared" si="0"/>
        <v>3145837.0953193</v>
      </c>
      <c r="I16" s="6">
        <v>7518431221.1138</v>
      </c>
    </row>
    <row r="17" spans="2:9">
      <c r="B17" s="4">
        <v>6</v>
      </c>
      <c r="C17" s="4">
        <v>2018</v>
      </c>
      <c r="D17" s="5" t="s">
        <v>32</v>
      </c>
      <c r="E17" s="6">
        <v>7514922575.8191004</v>
      </c>
      <c r="F17" s="6">
        <v>31709381.850942999</v>
      </c>
      <c r="G17" s="6">
        <v>31312177.399246</v>
      </c>
      <c r="H17" s="6">
        <f t="shared" si="0"/>
        <v>3131217.7399245999</v>
      </c>
      <c r="I17" s="6">
        <v>7483213193.9681997</v>
      </c>
    </row>
    <row r="18" spans="2:9">
      <c r="B18" s="4">
        <v>7</v>
      </c>
      <c r="C18" s="4">
        <v>2018</v>
      </c>
      <c r="D18" s="5" t="s">
        <v>33</v>
      </c>
      <c r="E18" s="6">
        <v>7479689929.3182001</v>
      </c>
      <c r="F18" s="6">
        <v>31841504.275322001</v>
      </c>
      <c r="G18" s="6">
        <v>31165374.705492001</v>
      </c>
      <c r="H18" s="6">
        <f t="shared" si="0"/>
        <v>3116537.4705492002</v>
      </c>
      <c r="I18" s="6">
        <v>7447848425.0429001</v>
      </c>
    </row>
    <row r="19" spans="2:9">
      <c r="B19" s="4">
        <v>8</v>
      </c>
      <c r="C19" s="4">
        <v>2018</v>
      </c>
      <c r="D19" s="5" t="s">
        <v>34</v>
      </c>
      <c r="E19" s="6">
        <v>7444310480.1232996</v>
      </c>
      <c r="F19" s="6">
        <v>31974177.209802002</v>
      </c>
      <c r="G19" s="6">
        <v>31017960.333847001</v>
      </c>
      <c r="H19" s="6">
        <f t="shared" si="0"/>
        <v>3101796.0333847003</v>
      </c>
      <c r="I19" s="6">
        <v>7412336302.9134998</v>
      </c>
    </row>
    <row r="20" spans="2:9">
      <c r="B20" s="4">
        <v>9</v>
      </c>
      <c r="C20" s="4">
        <v>2019</v>
      </c>
      <c r="D20" s="5" t="s">
        <v>35</v>
      </c>
      <c r="E20" s="6">
        <v>7408783616.5567999</v>
      </c>
      <c r="F20" s="6">
        <v>32107402.948176</v>
      </c>
      <c r="G20" s="6">
        <v>30869931.735653002</v>
      </c>
      <c r="H20" s="6">
        <f t="shared" si="0"/>
        <v>3086993.1735653002</v>
      </c>
      <c r="I20" s="6">
        <v>7376676213.6085997</v>
      </c>
    </row>
    <row r="21" spans="2:9">
      <c r="B21" s="4">
        <v>10</v>
      </c>
      <c r="C21" s="4">
        <v>2019</v>
      </c>
      <c r="D21" s="5" t="s">
        <v>36</v>
      </c>
      <c r="E21" s="6">
        <v>7373108724.3922005</v>
      </c>
      <c r="F21" s="6">
        <v>32241183.793793999</v>
      </c>
      <c r="G21" s="6">
        <v>30721286.351633999</v>
      </c>
      <c r="H21" s="6">
        <f t="shared" si="0"/>
        <v>3072128.6351633999</v>
      </c>
      <c r="I21" s="6">
        <v>7340867540.5984001</v>
      </c>
    </row>
    <row r="22" spans="2:9">
      <c r="B22" s="4">
        <v>11</v>
      </c>
      <c r="C22" s="4">
        <v>2019</v>
      </c>
      <c r="D22" s="5" t="s">
        <v>37</v>
      </c>
      <c r="E22" s="6">
        <v>7337285186.8435001</v>
      </c>
      <c r="F22" s="6">
        <v>32375522.059601001</v>
      </c>
      <c r="G22" s="6">
        <v>30572021.611848</v>
      </c>
      <c r="H22" s="6">
        <f t="shared" si="0"/>
        <v>3057202.1611847999</v>
      </c>
      <c r="I22" s="6">
        <v>7304909664.7839003</v>
      </c>
    </row>
    <row r="23" spans="2:9">
      <c r="B23" s="4">
        <v>12</v>
      </c>
      <c r="C23" s="4">
        <v>2019</v>
      </c>
      <c r="D23" s="5" t="s">
        <v>38</v>
      </c>
      <c r="E23" s="6">
        <v>7301312384.5550003</v>
      </c>
      <c r="F23" s="6">
        <v>32510420.068183001</v>
      </c>
      <c r="G23" s="6">
        <v>30422134.935646001</v>
      </c>
      <c r="H23" s="6">
        <f t="shared" si="0"/>
        <v>3042213.4935646001</v>
      </c>
      <c r="I23" s="6">
        <v>7268801964.4868002</v>
      </c>
    </row>
    <row r="24" spans="2:9">
      <c r="B24" s="4">
        <v>13</v>
      </c>
      <c r="C24" s="4">
        <v>2019</v>
      </c>
      <c r="D24" s="5" t="s">
        <v>27</v>
      </c>
      <c r="E24" s="6">
        <v>7265189695.5904999</v>
      </c>
      <c r="F24" s="6">
        <v>32645880.151799999</v>
      </c>
      <c r="G24" s="6">
        <v>30271623.731626999</v>
      </c>
      <c r="H24" s="6">
        <f t="shared" si="0"/>
        <v>3027162.3731626999</v>
      </c>
      <c r="I24" s="6">
        <v>7232543815.4386997</v>
      </c>
    </row>
    <row r="25" spans="2:9">
      <c r="B25" s="4">
        <v>14</v>
      </c>
      <c r="C25" s="4">
        <v>2019</v>
      </c>
      <c r="D25" s="5" t="s">
        <v>28</v>
      </c>
      <c r="E25" s="6">
        <v>7228916495.4217997</v>
      </c>
      <c r="F25" s="6">
        <v>32781904.652433001</v>
      </c>
      <c r="G25" s="6">
        <v>30120485.397590999</v>
      </c>
      <c r="H25" s="6">
        <f t="shared" si="0"/>
        <v>3012048.5397590999</v>
      </c>
      <c r="I25" s="6">
        <v>7196134590.7693996</v>
      </c>
    </row>
    <row r="26" spans="2:9">
      <c r="B26" s="4">
        <v>15</v>
      </c>
      <c r="C26" s="4">
        <v>2019</v>
      </c>
      <c r="D26" s="5" t="s">
        <v>29</v>
      </c>
      <c r="E26" s="6">
        <v>7192492156.9190998</v>
      </c>
      <c r="F26" s="6">
        <v>32918495.921817999</v>
      </c>
      <c r="G26" s="6">
        <v>29968717.320496</v>
      </c>
      <c r="H26" s="6">
        <f t="shared" si="0"/>
        <v>2996871.7320496002</v>
      </c>
      <c r="I26" s="6">
        <v>7159573660.9973001</v>
      </c>
    </row>
    <row r="27" spans="2:9">
      <c r="B27" s="4">
        <v>16</v>
      </c>
      <c r="C27" s="4">
        <v>2019</v>
      </c>
      <c r="D27" s="5" t="s">
        <v>30</v>
      </c>
      <c r="E27" s="6">
        <v>7155916050.3393002</v>
      </c>
      <c r="F27" s="6">
        <v>33055656.321492001</v>
      </c>
      <c r="G27" s="6">
        <v>29816316.876414001</v>
      </c>
      <c r="H27" s="6">
        <f t="shared" si="0"/>
        <v>2981631.6876413999</v>
      </c>
      <c r="I27" s="6">
        <v>7122860394.0178003</v>
      </c>
    </row>
    <row r="28" spans="2:9">
      <c r="B28" s="4">
        <v>17</v>
      </c>
      <c r="C28" s="4">
        <v>2019</v>
      </c>
      <c r="D28" s="5" t="s">
        <v>31</v>
      </c>
      <c r="E28" s="6">
        <v>7119187543.3154001</v>
      </c>
      <c r="F28" s="6">
        <v>33193388.222832002</v>
      </c>
      <c r="G28" s="6">
        <v>29663281.430481002</v>
      </c>
      <c r="H28" s="6">
        <f t="shared" si="0"/>
        <v>2966328.1430481002</v>
      </c>
      <c r="I28" s="6">
        <v>7085994155.0924997</v>
      </c>
    </row>
    <row r="29" spans="2:9">
      <c r="B29" s="4">
        <v>18</v>
      </c>
      <c r="C29" s="4">
        <v>2019</v>
      </c>
      <c r="D29" s="5" t="s">
        <v>32</v>
      </c>
      <c r="E29" s="6">
        <v>7082306000.8456001</v>
      </c>
      <c r="F29" s="6">
        <v>33331694.007093001</v>
      </c>
      <c r="G29" s="6">
        <v>29509608.336856999</v>
      </c>
      <c r="H29" s="6">
        <f t="shared" si="0"/>
        <v>2950960.8336856999</v>
      </c>
      <c r="I29" s="6">
        <v>7048974306.8385</v>
      </c>
    </row>
    <row r="30" spans="2:9">
      <c r="B30" s="4">
        <v>19</v>
      </c>
      <c r="C30" s="4">
        <v>2019</v>
      </c>
      <c r="D30" s="5" t="s">
        <v>33</v>
      </c>
      <c r="E30" s="6">
        <v>7045270785.2820997</v>
      </c>
      <c r="F30" s="6">
        <v>33470576.065455999</v>
      </c>
      <c r="G30" s="6">
        <v>29355294.938675001</v>
      </c>
      <c r="H30" s="6">
        <f t="shared" si="0"/>
        <v>2935529.4938675002</v>
      </c>
      <c r="I30" s="6">
        <v>7011800209.2166004</v>
      </c>
    </row>
    <row r="31" spans="2:9">
      <c r="B31" s="4">
        <v>20</v>
      </c>
      <c r="C31" s="4">
        <v>2019</v>
      </c>
      <c r="D31" s="5" t="s">
        <v>34</v>
      </c>
      <c r="E31" s="6">
        <v>7008081256.3205004</v>
      </c>
      <c r="F31" s="6">
        <v>33610036.799061999</v>
      </c>
      <c r="G31" s="6">
        <v>29200338.568002</v>
      </c>
      <c r="H31" s="6">
        <f t="shared" si="0"/>
        <v>2920033.8568002</v>
      </c>
      <c r="I31" s="6">
        <v>6974471219.5214996</v>
      </c>
    </row>
    <row r="32" spans="2:9">
      <c r="B32" s="4">
        <v>21</v>
      </c>
      <c r="C32" s="4">
        <v>2020</v>
      </c>
      <c r="D32" s="5" t="s">
        <v>35</v>
      </c>
      <c r="E32" s="6">
        <v>6970736770.9882002</v>
      </c>
      <c r="F32" s="6">
        <v>33750078.619057998</v>
      </c>
      <c r="G32" s="6">
        <v>29044736.545784</v>
      </c>
      <c r="H32" s="6">
        <f t="shared" si="0"/>
        <v>2904473.6545783998</v>
      </c>
      <c r="I32" s="6">
        <v>6936986692.3690996</v>
      </c>
    </row>
    <row r="33" spans="2:9">
      <c r="B33" s="4">
        <v>22</v>
      </c>
      <c r="C33" s="4">
        <v>2020</v>
      </c>
      <c r="D33" s="5" t="s">
        <v>36</v>
      </c>
      <c r="E33" s="6">
        <v>6933236683.6337004</v>
      </c>
      <c r="F33" s="6">
        <v>33890703.946638003</v>
      </c>
      <c r="G33" s="6">
        <v>28888486.181807</v>
      </c>
      <c r="H33" s="6">
        <f t="shared" si="0"/>
        <v>2888848.6181807001</v>
      </c>
      <c r="I33" s="6">
        <v>6899345979.6870003</v>
      </c>
    </row>
    <row r="34" spans="2:9">
      <c r="B34" s="4">
        <v>23</v>
      </c>
      <c r="C34" s="4">
        <v>2020</v>
      </c>
      <c r="D34" s="5" t="s">
        <v>37</v>
      </c>
      <c r="E34" s="6">
        <v>6895580345.9152002</v>
      </c>
      <c r="F34" s="6">
        <v>34031915.213082001</v>
      </c>
      <c r="G34" s="6">
        <v>28731584.774647001</v>
      </c>
      <c r="H34" s="6">
        <f t="shared" si="0"/>
        <v>2873158.4774647001</v>
      </c>
      <c r="I34" s="6">
        <v>6861548430.7020998</v>
      </c>
    </row>
    <row r="35" spans="2:9">
      <c r="B35" s="4">
        <v>24</v>
      </c>
      <c r="C35" s="4">
        <v>2020</v>
      </c>
      <c r="D35" s="5" t="s">
        <v>38</v>
      </c>
      <c r="E35" s="6">
        <v>6857767106.7896004</v>
      </c>
      <c r="F35" s="6">
        <v>34173714.859802999</v>
      </c>
      <c r="G35" s="6">
        <v>28574029.611623</v>
      </c>
      <c r="H35" s="6">
        <f t="shared" si="0"/>
        <v>2857402.9611622998</v>
      </c>
      <c r="I35" s="6">
        <v>6823593391.9298</v>
      </c>
    </row>
    <row r="36" spans="2:9">
      <c r="B36" s="4">
        <v>25</v>
      </c>
      <c r="C36" s="4">
        <v>2020</v>
      </c>
      <c r="D36" s="5" t="s">
        <v>27</v>
      </c>
      <c r="E36" s="6">
        <v>6819796312.5009003</v>
      </c>
      <c r="F36" s="6">
        <v>34316105.338385999</v>
      </c>
      <c r="G36" s="6">
        <v>28415817.968754001</v>
      </c>
      <c r="H36" s="6">
        <f t="shared" si="0"/>
        <v>2841581.7968754</v>
      </c>
      <c r="I36" s="6">
        <v>6785480207.1625004</v>
      </c>
    </row>
    <row r="37" spans="2:9">
      <c r="B37" s="4">
        <v>26</v>
      </c>
      <c r="C37" s="4">
        <v>2020</v>
      </c>
      <c r="D37" s="5" t="s">
        <v>28</v>
      </c>
      <c r="E37" s="6">
        <v>6781667306.5695</v>
      </c>
      <c r="F37" s="6">
        <v>34459089.110629</v>
      </c>
      <c r="G37" s="6">
        <v>28256947.110706002</v>
      </c>
      <c r="H37" s="6">
        <f t="shared" si="0"/>
        <v>2825694.7110706</v>
      </c>
      <c r="I37" s="6">
        <v>6747208217.4588003</v>
      </c>
    </row>
    <row r="38" spans="2:9">
      <c r="B38" s="4">
        <v>27</v>
      </c>
      <c r="C38" s="4">
        <v>2020</v>
      </c>
      <c r="D38" s="5" t="s">
        <v>29</v>
      </c>
      <c r="E38" s="6">
        <v>6743379429.7798004</v>
      </c>
      <c r="F38" s="6">
        <v>34602668.648589998</v>
      </c>
      <c r="G38" s="6">
        <v>28097414.290748999</v>
      </c>
      <c r="H38" s="6">
        <f t="shared" si="0"/>
        <v>2809741.4290748998</v>
      </c>
      <c r="I38" s="6">
        <v>6708776761.1311998</v>
      </c>
    </row>
    <row r="39" spans="2:9">
      <c r="B39" s="4">
        <v>28</v>
      </c>
      <c r="C39" s="4">
        <v>2020</v>
      </c>
      <c r="D39" s="5" t="s">
        <v>30</v>
      </c>
      <c r="E39" s="6">
        <v>6704932020.1702003</v>
      </c>
      <c r="F39" s="6">
        <v>34746846.434625998</v>
      </c>
      <c r="G39" s="6">
        <v>27937216.750709001</v>
      </c>
      <c r="H39" s="6">
        <f t="shared" si="0"/>
        <v>2793721.6750709</v>
      </c>
      <c r="I39" s="6">
        <v>6670185173.7356005</v>
      </c>
    </row>
    <row r="40" spans="2:9">
      <c r="B40" s="4">
        <v>29</v>
      </c>
      <c r="C40" s="4">
        <v>2020</v>
      </c>
      <c r="D40" s="5" t="s">
        <v>31</v>
      </c>
      <c r="E40" s="6">
        <v>6666324413.0206003</v>
      </c>
      <c r="F40" s="6">
        <v>34891624.961437002</v>
      </c>
      <c r="G40" s="6">
        <v>27776351.720919002</v>
      </c>
      <c r="H40" s="6">
        <f t="shared" si="0"/>
        <v>2777635.1720919004</v>
      </c>
      <c r="I40" s="6">
        <v>6631432788.0592003</v>
      </c>
    </row>
    <row r="41" spans="2:9">
      <c r="B41" s="4">
        <v>30</v>
      </c>
      <c r="C41" s="4">
        <v>2020</v>
      </c>
      <c r="D41" s="5" t="s">
        <v>32</v>
      </c>
      <c r="E41" s="6">
        <v>6627555940.8413</v>
      </c>
      <c r="F41" s="6">
        <v>35037006.732110001</v>
      </c>
      <c r="G41" s="6">
        <v>27614816.420171998</v>
      </c>
      <c r="H41" s="6">
        <f t="shared" si="0"/>
        <v>2761481.6420171997</v>
      </c>
      <c r="I41" s="6">
        <v>6592518934.1091995</v>
      </c>
    </row>
    <row r="42" spans="2:9">
      <c r="B42" s="4">
        <v>31</v>
      </c>
      <c r="C42" s="4">
        <v>2020</v>
      </c>
      <c r="D42" s="5" t="s">
        <v>33</v>
      </c>
      <c r="E42" s="6">
        <v>6588625933.3611002</v>
      </c>
      <c r="F42" s="6">
        <v>35182994.260159999</v>
      </c>
      <c r="G42" s="6">
        <v>27452608.055672001</v>
      </c>
      <c r="H42" s="6">
        <f t="shared" si="0"/>
        <v>2745260.8055672003</v>
      </c>
      <c r="I42" s="6">
        <v>6553442939.1009998</v>
      </c>
    </row>
    <row r="43" spans="2:9">
      <c r="B43" s="4">
        <v>32</v>
      </c>
      <c r="C43" s="4">
        <v>2020</v>
      </c>
      <c r="D43" s="5" t="s">
        <v>34</v>
      </c>
      <c r="E43" s="6">
        <v>6549533717.5165005</v>
      </c>
      <c r="F43" s="6">
        <v>35329590.069577001</v>
      </c>
      <c r="G43" s="6">
        <v>27289723.822985999</v>
      </c>
      <c r="H43" s="6">
        <f t="shared" si="0"/>
        <v>2728972.3822985999</v>
      </c>
      <c r="I43" s="6">
        <v>6514204127.4469004</v>
      </c>
    </row>
    <row r="44" spans="2:9">
      <c r="B44" s="4">
        <v>33</v>
      </c>
      <c r="C44" s="4">
        <v>2021</v>
      </c>
      <c r="D44" s="5" t="s">
        <v>35</v>
      </c>
      <c r="E44" s="6">
        <v>6510278617.4391003</v>
      </c>
      <c r="F44" s="6">
        <v>35476796.694867</v>
      </c>
      <c r="G44" s="6">
        <v>27126160.905997001</v>
      </c>
      <c r="H44" s="6">
        <f t="shared" si="0"/>
        <v>2712616.0905996999</v>
      </c>
      <c r="I44" s="6">
        <v>6474801820.7442999</v>
      </c>
    </row>
    <row r="45" spans="2:9">
      <c r="B45" s="4">
        <v>34</v>
      </c>
      <c r="C45" s="4">
        <v>2021</v>
      </c>
      <c r="D45" s="5" t="s">
        <v>36</v>
      </c>
      <c r="E45" s="6">
        <v>6470859954.4448996</v>
      </c>
      <c r="F45" s="6">
        <v>35624616.681096002</v>
      </c>
      <c r="G45" s="6">
        <v>26961916.476854</v>
      </c>
      <c r="H45" s="6">
        <f t="shared" si="0"/>
        <v>2696191.6476854002</v>
      </c>
      <c r="I45" s="6">
        <v>6435235337.7637997</v>
      </c>
    </row>
    <row r="46" spans="2:9">
      <c r="B46" s="4">
        <v>35</v>
      </c>
      <c r="C46" s="4">
        <v>2021</v>
      </c>
      <c r="D46" s="5" t="s">
        <v>37</v>
      </c>
      <c r="E46" s="6">
        <v>6431277047.0214996</v>
      </c>
      <c r="F46" s="6">
        <v>35773052.583934002</v>
      </c>
      <c r="G46" s="6">
        <v>26796987.695923001</v>
      </c>
      <c r="H46" s="6">
        <f t="shared" si="0"/>
        <v>2679698.7695923001</v>
      </c>
      <c r="I46" s="6">
        <v>6395503994.4375</v>
      </c>
    </row>
    <row r="47" spans="2:9">
      <c r="B47" s="4">
        <v>36</v>
      </c>
      <c r="C47" s="4">
        <v>2021</v>
      </c>
      <c r="D47" s="5" t="s">
        <v>38</v>
      </c>
      <c r="E47" s="6">
        <v>6391529210.8171997</v>
      </c>
      <c r="F47" s="6">
        <v>35922106.969700001</v>
      </c>
      <c r="G47" s="6">
        <v>26631371.711738002</v>
      </c>
      <c r="H47" s="6">
        <f t="shared" si="0"/>
        <v>2663137.1711738002</v>
      </c>
      <c r="I47" s="6">
        <v>6355607103.8474998</v>
      </c>
    </row>
    <row r="48" spans="2:9">
      <c r="B48" s="4">
        <v>37</v>
      </c>
      <c r="C48" s="4">
        <v>2021</v>
      </c>
      <c r="D48" s="5" t="s">
        <v>27</v>
      </c>
      <c r="E48" s="6">
        <v>6351615758.6286001</v>
      </c>
      <c r="F48" s="6">
        <v>36071782.415407002</v>
      </c>
      <c r="G48" s="6">
        <v>26465065.660952002</v>
      </c>
      <c r="H48" s="6">
        <f t="shared" si="0"/>
        <v>2646506.5660952004</v>
      </c>
      <c r="I48" s="6">
        <v>6315543976.2131996</v>
      </c>
    </row>
    <row r="49" spans="2:9">
      <c r="B49" s="4">
        <v>38</v>
      </c>
      <c r="C49" s="4">
        <v>2021</v>
      </c>
      <c r="D49" s="5" t="s">
        <v>28</v>
      </c>
      <c r="E49" s="6">
        <v>6311536000.3893003</v>
      </c>
      <c r="F49" s="6">
        <v>36222081.508804999</v>
      </c>
      <c r="G49" s="6">
        <v>26298066.668288</v>
      </c>
      <c r="H49" s="6">
        <f t="shared" si="0"/>
        <v>2629806.6668288</v>
      </c>
      <c r="I49" s="6">
        <v>6275313918.8804998</v>
      </c>
    </row>
    <row r="50" spans="2:9">
      <c r="B50" s="4">
        <v>39</v>
      </c>
      <c r="C50" s="4">
        <v>2021</v>
      </c>
      <c r="D50" s="5" t="s">
        <v>29</v>
      </c>
      <c r="E50" s="6">
        <v>6271289243.1573</v>
      </c>
      <c r="F50" s="6">
        <v>36373006.848425001</v>
      </c>
      <c r="G50" s="6">
        <v>26130371.846487999</v>
      </c>
      <c r="H50" s="6">
        <f t="shared" si="0"/>
        <v>2613037.1846487997</v>
      </c>
      <c r="I50" s="6">
        <v>6234916236.3087997</v>
      </c>
    </row>
    <row r="51" spans="2:9">
      <c r="B51" s="4">
        <v>40</v>
      </c>
      <c r="C51" s="4">
        <v>2021</v>
      </c>
      <c r="D51" s="5" t="s">
        <v>30</v>
      </c>
      <c r="E51" s="6">
        <v>6230874791.1034002</v>
      </c>
      <c r="F51" s="6">
        <v>36524561.043627001</v>
      </c>
      <c r="G51" s="6">
        <v>25961978.296264</v>
      </c>
      <c r="H51" s="6">
        <f t="shared" si="0"/>
        <v>2596197.8296264</v>
      </c>
      <c r="I51" s="6">
        <v>6194350230.0598001</v>
      </c>
    </row>
    <row r="52" spans="2:9">
      <c r="B52" s="4">
        <v>41</v>
      </c>
      <c r="C52" s="4">
        <v>2021</v>
      </c>
      <c r="D52" s="5" t="s">
        <v>31</v>
      </c>
      <c r="E52" s="6">
        <v>6190291945.4994001</v>
      </c>
      <c r="F52" s="6">
        <v>36676746.714642003</v>
      </c>
      <c r="G52" s="6">
        <v>25792883.106247999</v>
      </c>
      <c r="H52" s="6">
        <f t="shared" si="0"/>
        <v>2579288.3106247997</v>
      </c>
      <c r="I52" s="6">
        <v>6153615198.7847996</v>
      </c>
    </row>
    <row r="53" spans="2:9">
      <c r="B53" s="4">
        <v>42</v>
      </c>
      <c r="C53" s="4">
        <v>2021</v>
      </c>
      <c r="D53" s="5" t="s">
        <v>32</v>
      </c>
      <c r="E53" s="6">
        <v>6149540004.7052002</v>
      </c>
      <c r="F53" s="6">
        <v>36829566.492619</v>
      </c>
      <c r="G53" s="6">
        <v>25623083.352938998</v>
      </c>
      <c r="H53" s="6">
        <f t="shared" si="0"/>
        <v>2562308.3352938998</v>
      </c>
      <c r="I53" s="6">
        <v>6112710438.2125998</v>
      </c>
    </row>
    <row r="54" spans="2:9">
      <c r="B54" s="4">
        <v>43</v>
      </c>
      <c r="C54" s="4">
        <v>2021</v>
      </c>
      <c r="D54" s="5" t="s">
        <v>33</v>
      </c>
      <c r="E54" s="6">
        <v>6108618264.158</v>
      </c>
      <c r="F54" s="6">
        <v>36983023.019671999</v>
      </c>
      <c r="G54" s="6">
        <v>25452576.100658</v>
      </c>
      <c r="H54" s="6">
        <f t="shared" si="0"/>
        <v>2545257.6100658001</v>
      </c>
      <c r="I54" s="6">
        <v>6071635241.1382999</v>
      </c>
    </row>
    <row r="55" spans="2:9">
      <c r="B55" s="4">
        <v>44</v>
      </c>
      <c r="C55" s="4">
        <v>2021</v>
      </c>
      <c r="D55" s="5" t="s">
        <v>34</v>
      </c>
      <c r="E55" s="6">
        <v>6067526016.3584003</v>
      </c>
      <c r="F55" s="6">
        <v>37137118.948921002</v>
      </c>
      <c r="G55" s="6">
        <v>25281358.401493002</v>
      </c>
      <c r="H55" s="6">
        <f t="shared" si="0"/>
        <v>2528135.8401493002</v>
      </c>
      <c r="I55" s="6">
        <v>6030388897.4095001</v>
      </c>
    </row>
    <row r="56" spans="2:9">
      <c r="B56" s="4">
        <v>45</v>
      </c>
      <c r="C56" s="4">
        <v>2022</v>
      </c>
      <c r="D56" s="5" t="s">
        <v>35</v>
      </c>
      <c r="E56" s="6">
        <v>6026262550.8596001</v>
      </c>
      <c r="F56" s="6">
        <v>37291856.944541</v>
      </c>
      <c r="G56" s="6">
        <v>25109427.295248002</v>
      </c>
      <c r="H56" s="6">
        <f t="shared" si="0"/>
        <v>2510942.7295248001</v>
      </c>
      <c r="I56" s="6">
        <v>5988970693.915</v>
      </c>
    </row>
    <row r="57" spans="2:9">
      <c r="B57" s="4">
        <v>46</v>
      </c>
      <c r="C57" s="4">
        <v>2022</v>
      </c>
      <c r="D57" s="5" t="s">
        <v>36</v>
      </c>
      <c r="E57" s="6">
        <v>5984827154.2545996</v>
      </c>
      <c r="F57" s="6">
        <v>37447239.681809999</v>
      </c>
      <c r="G57" s="6">
        <v>24936779.809393998</v>
      </c>
      <c r="H57" s="6">
        <f t="shared" si="0"/>
        <v>2493677.9809393999</v>
      </c>
      <c r="I57" s="6">
        <v>5947379914.5727997</v>
      </c>
    </row>
    <row r="58" spans="2:9">
      <c r="B58" s="4">
        <v>47</v>
      </c>
      <c r="C58" s="4">
        <v>2022</v>
      </c>
      <c r="D58" s="5" t="s">
        <v>37</v>
      </c>
      <c r="E58" s="6">
        <v>5943219110.1637001</v>
      </c>
      <c r="F58" s="6">
        <v>37603269.847150996</v>
      </c>
      <c r="G58" s="6">
        <v>24763412.959015001</v>
      </c>
      <c r="H58" s="6">
        <f t="shared" si="0"/>
        <v>2476341.2959015002</v>
      </c>
      <c r="I58" s="6">
        <v>5905615840.3165998</v>
      </c>
    </row>
    <row r="59" spans="2:9">
      <c r="B59" s="4">
        <v>48</v>
      </c>
      <c r="C59" s="4">
        <v>2022</v>
      </c>
      <c r="D59" s="5" t="s">
        <v>38</v>
      </c>
      <c r="E59" s="6">
        <v>5901437699.2222996</v>
      </c>
      <c r="F59" s="6">
        <v>37759950.138181001</v>
      </c>
      <c r="G59" s="6">
        <v>24589323.74676</v>
      </c>
      <c r="H59" s="6">
        <f t="shared" si="0"/>
        <v>2458932.3746759999</v>
      </c>
      <c r="I59" s="6">
        <v>5863677749.0840998</v>
      </c>
    </row>
    <row r="60" spans="2:9">
      <c r="B60" s="4">
        <v>49</v>
      </c>
      <c r="C60" s="4">
        <v>2022</v>
      </c>
      <c r="D60" s="5" t="s">
        <v>27</v>
      </c>
      <c r="E60" s="6">
        <v>5859482199.0689001</v>
      </c>
      <c r="F60" s="6">
        <v>37917283.263756</v>
      </c>
      <c r="G60" s="6">
        <v>24414509.162787002</v>
      </c>
      <c r="H60" s="6">
        <f t="shared" si="0"/>
        <v>2441450.9162787003</v>
      </c>
      <c r="I60" s="6">
        <v>5821564915.8051004</v>
      </c>
    </row>
    <row r="61" spans="2:9">
      <c r="B61" s="4">
        <v>50</v>
      </c>
      <c r="C61" s="4">
        <v>2022</v>
      </c>
      <c r="D61" s="5" t="s">
        <v>28</v>
      </c>
      <c r="E61" s="6">
        <v>5817351884.3312998</v>
      </c>
      <c r="F61" s="6">
        <v>38075271.944022</v>
      </c>
      <c r="G61" s="6">
        <v>24238966.184714001</v>
      </c>
      <c r="H61" s="6">
        <f t="shared" si="0"/>
        <v>2423896.6184713999</v>
      </c>
      <c r="I61" s="6">
        <v>5779276612.3872995</v>
      </c>
    </row>
    <row r="62" spans="2:9">
      <c r="B62" s="4">
        <v>51</v>
      </c>
      <c r="C62" s="4">
        <v>2022</v>
      </c>
      <c r="D62" s="5" t="s">
        <v>29</v>
      </c>
      <c r="E62" s="6">
        <v>5775046026.6157999</v>
      </c>
      <c r="F62" s="6">
        <v>38233918.910456002</v>
      </c>
      <c r="G62" s="6">
        <v>24062691.777564999</v>
      </c>
      <c r="H62" s="6">
        <f t="shared" si="0"/>
        <v>2406269.1777565</v>
      </c>
      <c r="I62" s="6">
        <v>5736812107.7053003</v>
      </c>
    </row>
    <row r="63" spans="2:9">
      <c r="B63" s="4">
        <v>52</v>
      </c>
      <c r="C63" s="4">
        <v>2022</v>
      </c>
      <c r="D63" s="5" t="s">
        <v>30</v>
      </c>
      <c r="E63" s="6">
        <v>5732563894.493</v>
      </c>
      <c r="F63" s="6">
        <v>38393226.905915998</v>
      </c>
      <c r="G63" s="6">
        <v>23885682.893720999</v>
      </c>
      <c r="H63" s="6">
        <f t="shared" si="0"/>
        <v>2388568.2893721</v>
      </c>
      <c r="I63" s="6">
        <v>5694170667.5871</v>
      </c>
    </row>
    <row r="64" spans="2:9">
      <c r="B64" s="4">
        <v>53</v>
      </c>
      <c r="C64" s="4">
        <v>2022</v>
      </c>
      <c r="D64" s="5" t="s">
        <v>31</v>
      </c>
      <c r="E64" s="6">
        <v>5689904753.4864998</v>
      </c>
      <c r="F64" s="6">
        <v>38553198.684689999</v>
      </c>
      <c r="G64" s="6">
        <v>23707936.472860001</v>
      </c>
      <c r="H64" s="6">
        <f t="shared" si="0"/>
        <v>2370793.6472860002</v>
      </c>
      <c r="I64" s="6">
        <v>5651351554.8017998</v>
      </c>
    </row>
    <row r="65" spans="2:9">
      <c r="B65" s="4">
        <v>54</v>
      </c>
      <c r="C65" s="4">
        <v>2022</v>
      </c>
      <c r="D65" s="5" t="s">
        <v>32</v>
      </c>
      <c r="E65" s="6">
        <v>5647067866.059</v>
      </c>
      <c r="F65" s="6">
        <v>38713837.012543</v>
      </c>
      <c r="G65" s="6">
        <v>23529449.441911999</v>
      </c>
      <c r="H65" s="6">
        <f t="shared" si="0"/>
        <v>2352944.9441911997</v>
      </c>
      <c r="I65" s="6">
        <v>5608354029.0465002</v>
      </c>
    </row>
    <row r="66" spans="2:9">
      <c r="B66" s="4">
        <v>55</v>
      </c>
      <c r="C66" s="4">
        <v>2022</v>
      </c>
      <c r="D66" s="5" t="s">
        <v>33</v>
      </c>
      <c r="E66" s="6">
        <v>5604052491.6007004</v>
      </c>
      <c r="F66" s="6">
        <v>38875144.666762002</v>
      </c>
      <c r="G66" s="6">
        <v>23350218.715002</v>
      </c>
      <c r="H66" s="6">
        <f t="shared" si="0"/>
        <v>2335021.8715002001</v>
      </c>
      <c r="I66" s="6">
        <v>5565177346.9338999</v>
      </c>
    </row>
    <row r="67" spans="2:9">
      <c r="B67" s="4">
        <v>56</v>
      </c>
      <c r="C67" s="4">
        <v>2022</v>
      </c>
      <c r="D67" s="5" t="s">
        <v>34</v>
      </c>
      <c r="E67" s="6">
        <v>5560857886.4153004</v>
      </c>
      <c r="F67" s="6">
        <v>39037124.436206996</v>
      </c>
      <c r="G67" s="6">
        <v>23170241.193397</v>
      </c>
      <c r="H67" s="6">
        <f t="shared" si="0"/>
        <v>2317024.1193396999</v>
      </c>
      <c r="I67" s="6">
        <v>5521820761.9791002</v>
      </c>
    </row>
    <row r="68" spans="2:9">
      <c r="B68" s="4">
        <v>57</v>
      </c>
      <c r="C68" s="4">
        <v>2023</v>
      </c>
      <c r="D68" s="5" t="s">
        <v>35</v>
      </c>
      <c r="E68" s="6">
        <v>5517483303.7083998</v>
      </c>
      <c r="F68" s="6">
        <v>39199779.121358</v>
      </c>
      <c r="G68" s="6">
        <v>22989513.765452001</v>
      </c>
      <c r="H68" s="6">
        <f t="shared" si="0"/>
        <v>2298951.3765452001</v>
      </c>
      <c r="I68" s="6">
        <v>5478283524.5869999</v>
      </c>
    </row>
    <row r="69" spans="2:9">
      <c r="B69" s="4">
        <v>58</v>
      </c>
      <c r="C69" s="4">
        <v>2023</v>
      </c>
      <c r="D69" s="5" t="s">
        <v>36</v>
      </c>
      <c r="E69" s="6">
        <v>5473927993.5734997</v>
      </c>
      <c r="F69" s="6">
        <v>39363111.534363002</v>
      </c>
      <c r="G69" s="6">
        <v>22808033.306556001</v>
      </c>
      <c r="H69" s="6">
        <f t="shared" si="0"/>
        <v>2280803.3306555999</v>
      </c>
      <c r="I69" s="6">
        <v>5434564882.0391998</v>
      </c>
    </row>
    <row r="70" spans="2:9">
      <c r="B70" s="4">
        <v>59</v>
      </c>
      <c r="C70" s="4">
        <v>2023</v>
      </c>
      <c r="D70" s="5" t="s">
        <v>37</v>
      </c>
      <c r="E70" s="6">
        <v>5430191202.9798002</v>
      </c>
      <c r="F70" s="6">
        <v>39527124.499090001</v>
      </c>
      <c r="G70" s="6">
        <v>22625796.679083001</v>
      </c>
      <c r="H70" s="6">
        <f t="shared" si="0"/>
        <v>2262579.6679083002</v>
      </c>
      <c r="I70" s="6">
        <v>5390664078.4806995</v>
      </c>
    </row>
    <row r="71" spans="2:9">
      <c r="B71" s="4">
        <v>60</v>
      </c>
      <c r="C71" s="4">
        <v>2023</v>
      </c>
      <c r="D71" s="5" t="s">
        <v>38</v>
      </c>
      <c r="E71" s="6">
        <v>5386272175.7586002</v>
      </c>
      <c r="F71" s="6">
        <v>39691820.851170003</v>
      </c>
      <c r="G71" s="6">
        <v>22442800.732328001</v>
      </c>
      <c r="H71" s="6">
        <f t="shared" si="0"/>
        <v>2244280.0732328002</v>
      </c>
      <c r="I71" s="6">
        <v>5346580354.9074001</v>
      </c>
    </row>
    <row r="72" spans="2:9">
      <c r="B72" s="4">
        <v>61</v>
      </c>
      <c r="C72" s="4">
        <v>2023</v>
      </c>
      <c r="D72" s="5" t="s">
        <v>27</v>
      </c>
      <c r="E72" s="6">
        <v>5342170152.5906</v>
      </c>
      <c r="F72" s="6">
        <v>39857203.438050002</v>
      </c>
      <c r="G72" s="6">
        <v>22259042.302460998</v>
      </c>
      <c r="H72" s="6">
        <f t="shared" si="0"/>
        <v>2225904.2302460996</v>
      </c>
      <c r="I72" s="6">
        <v>5302312949.1526003</v>
      </c>
    </row>
    <row r="73" spans="2:9">
      <c r="B73" s="4">
        <v>62</v>
      </c>
      <c r="C73" s="4">
        <v>2023</v>
      </c>
      <c r="D73" s="5" t="s">
        <v>28</v>
      </c>
      <c r="E73" s="6">
        <v>5297884370.9927998</v>
      </c>
      <c r="F73" s="6">
        <v>40023275.119041003</v>
      </c>
      <c r="G73" s="6">
        <v>22074518.212469999</v>
      </c>
      <c r="H73" s="6">
        <f t="shared" si="0"/>
        <v>2207451.8212469998</v>
      </c>
      <c r="I73" s="6">
        <v>5257861095.8738003</v>
      </c>
    </row>
    <row r="74" spans="2:9">
      <c r="B74" s="4">
        <v>63</v>
      </c>
      <c r="C74" s="4">
        <v>2023</v>
      </c>
      <c r="D74" s="5" t="s">
        <v>29</v>
      </c>
      <c r="E74" s="6">
        <v>5253414065.3050003</v>
      </c>
      <c r="F74" s="6">
        <v>40190038.765371002</v>
      </c>
      <c r="G74" s="6">
        <v>21889225.272103999</v>
      </c>
      <c r="H74" s="6">
        <f t="shared" si="0"/>
        <v>2188922.5272104</v>
      </c>
      <c r="I74" s="6">
        <v>5213224026.5396004</v>
      </c>
    </row>
    <row r="75" spans="2:9">
      <c r="B75" s="4">
        <v>64</v>
      </c>
      <c r="C75" s="4">
        <v>2023</v>
      </c>
      <c r="D75" s="5" t="s">
        <v>30</v>
      </c>
      <c r="E75" s="6">
        <v>5208758466.6767998</v>
      </c>
      <c r="F75" s="6">
        <v>40357497.260225996</v>
      </c>
      <c r="G75" s="6">
        <v>21703160.277819999</v>
      </c>
      <c r="H75" s="6">
        <f t="shared" si="0"/>
        <v>2170316.0277819997</v>
      </c>
      <c r="I75" s="6">
        <v>5168400969.4166002</v>
      </c>
    </row>
    <row r="76" spans="2:9">
      <c r="B76" s="4">
        <v>65</v>
      </c>
      <c r="C76" s="4">
        <v>2023</v>
      </c>
      <c r="D76" s="5" t="s">
        <v>31</v>
      </c>
      <c r="E76" s="6">
        <v>5163916803.0543003</v>
      </c>
      <c r="F76" s="6">
        <v>40525653.498810999</v>
      </c>
      <c r="G76" s="6">
        <v>21516320.012726001</v>
      </c>
      <c r="H76" s="6">
        <f t="shared" si="0"/>
        <v>2151632.0012726001</v>
      </c>
      <c r="I76" s="6">
        <v>5123391149.5555</v>
      </c>
    </row>
    <row r="77" spans="2:9">
      <c r="B77" s="4">
        <v>66</v>
      </c>
      <c r="C77" s="4">
        <v>2023</v>
      </c>
      <c r="D77" s="5" t="s">
        <v>32</v>
      </c>
      <c r="E77" s="6">
        <v>5118888299.1667995</v>
      </c>
      <c r="F77" s="6">
        <v>40694510.388388999</v>
      </c>
      <c r="G77" s="6">
        <v>21328701.246528</v>
      </c>
      <c r="H77" s="6">
        <f t="shared" ref="H77:H140" si="1">(G77)/10</f>
        <v>2132870.1246528002</v>
      </c>
      <c r="I77" s="6">
        <v>5078193788.7784004</v>
      </c>
    </row>
    <row r="78" spans="2:9">
      <c r="B78" s="4">
        <v>67</v>
      </c>
      <c r="C78" s="4">
        <v>2023</v>
      </c>
      <c r="D78" s="5" t="s">
        <v>33</v>
      </c>
      <c r="E78" s="6">
        <v>5073672176.5129995</v>
      </c>
      <c r="F78" s="6">
        <v>40864070.848341003</v>
      </c>
      <c r="G78" s="6">
        <v>21140300.735470999</v>
      </c>
      <c r="H78" s="6">
        <f t="shared" si="1"/>
        <v>2114030.0735470997</v>
      </c>
      <c r="I78" s="6">
        <v>5032808105.6646004</v>
      </c>
    </row>
    <row r="79" spans="2:9">
      <c r="B79" s="4">
        <v>68</v>
      </c>
      <c r="C79" s="4">
        <v>2023</v>
      </c>
      <c r="D79" s="5" t="s">
        <v>34</v>
      </c>
      <c r="E79" s="6">
        <v>5028267653.3481998</v>
      </c>
      <c r="F79" s="6">
        <v>41034337.810208999</v>
      </c>
      <c r="G79" s="6">
        <v>20951115.222284</v>
      </c>
      <c r="H79" s="6">
        <f t="shared" si="1"/>
        <v>2095111.5222284</v>
      </c>
      <c r="I79" s="6">
        <v>4987233315.5379</v>
      </c>
    </row>
    <row r="80" spans="2:9">
      <c r="B80" s="4">
        <v>69</v>
      </c>
      <c r="C80" s="4">
        <v>2024</v>
      </c>
      <c r="D80" s="5" t="s">
        <v>35</v>
      </c>
      <c r="E80" s="6">
        <v>4982673944.6702003</v>
      </c>
      <c r="F80" s="6">
        <v>41205314.217750996</v>
      </c>
      <c r="G80" s="6">
        <v>20761141.436126001</v>
      </c>
      <c r="H80" s="6">
        <f t="shared" si="1"/>
        <v>2076114.1436126002</v>
      </c>
      <c r="I80" s="6">
        <v>4941468630.4524002</v>
      </c>
    </row>
    <row r="81" spans="2:9">
      <c r="B81" s="4">
        <v>70</v>
      </c>
      <c r="C81" s="4">
        <v>2024</v>
      </c>
      <c r="D81" s="5" t="s">
        <v>36</v>
      </c>
      <c r="E81" s="6">
        <v>4936890262.2060003</v>
      </c>
      <c r="F81" s="6">
        <v>41377003.026992001</v>
      </c>
      <c r="G81" s="6">
        <v>20570376.092525002</v>
      </c>
      <c r="H81" s="6">
        <f t="shared" si="1"/>
        <v>2057037.6092525001</v>
      </c>
      <c r="I81" s="6">
        <v>4895513259.1789999</v>
      </c>
    </row>
    <row r="82" spans="2:9">
      <c r="B82" s="4">
        <v>71</v>
      </c>
      <c r="C82" s="4">
        <v>2024</v>
      </c>
      <c r="D82" s="5" t="s">
        <v>37</v>
      </c>
      <c r="E82" s="6">
        <v>4890915814.3982</v>
      </c>
      <c r="F82" s="6">
        <v>41549407.206271</v>
      </c>
      <c r="G82" s="6">
        <v>20378815.893325999</v>
      </c>
      <c r="H82" s="6">
        <f t="shared" si="1"/>
        <v>2037881.5893325999</v>
      </c>
      <c r="I82" s="6">
        <v>4849366407.1920004</v>
      </c>
    </row>
    <row r="83" spans="2:9">
      <c r="B83" s="4">
        <v>72</v>
      </c>
      <c r="C83" s="4">
        <v>2024</v>
      </c>
      <c r="D83" s="5" t="s">
        <v>38</v>
      </c>
      <c r="E83" s="6">
        <v>4844749806.3912001</v>
      </c>
      <c r="F83" s="6">
        <v>41722529.736296996</v>
      </c>
      <c r="G83" s="6">
        <v>20186457.526629999</v>
      </c>
      <c r="H83" s="6">
        <f t="shared" si="1"/>
        <v>2018645.752663</v>
      </c>
      <c r="I83" s="6">
        <v>4803027276.6548996</v>
      </c>
    </row>
    <row r="84" spans="2:9">
      <c r="B84" s="4">
        <v>73</v>
      </c>
      <c r="C84" s="4">
        <v>2024</v>
      </c>
      <c r="D84" s="5" t="s">
        <v>27</v>
      </c>
      <c r="E84" s="6">
        <v>4798391440.0176001</v>
      </c>
      <c r="F84" s="6">
        <v>41896373.610197999</v>
      </c>
      <c r="G84" s="6">
        <v>19993297.66674</v>
      </c>
      <c r="H84" s="6">
        <f t="shared" si="1"/>
        <v>1999329.7666740001</v>
      </c>
      <c r="I84" s="6">
        <v>4756495066.4074001</v>
      </c>
    </row>
    <row r="85" spans="2:9">
      <c r="B85" s="4">
        <v>74</v>
      </c>
      <c r="C85" s="4">
        <v>2024</v>
      </c>
      <c r="D85" s="5" t="s">
        <v>28</v>
      </c>
      <c r="E85" s="6">
        <v>4751839913.7840004</v>
      </c>
      <c r="F85" s="6">
        <v>42070941.833575003</v>
      </c>
      <c r="G85" s="6">
        <v>19799332.974100001</v>
      </c>
      <c r="H85" s="6">
        <f t="shared" si="1"/>
        <v>1979933.2974100001</v>
      </c>
      <c r="I85" s="6">
        <v>4709768971.9504995</v>
      </c>
    </row>
    <row r="86" spans="2:9">
      <c r="B86" s="4">
        <v>75</v>
      </c>
      <c r="C86" s="4">
        <v>2024</v>
      </c>
      <c r="D86" s="5" t="s">
        <v>29</v>
      </c>
      <c r="E86" s="6">
        <v>4705094422.8577995</v>
      </c>
      <c r="F86" s="6">
        <v>42246237.424548</v>
      </c>
      <c r="G86" s="6">
        <v>19604560.095240999</v>
      </c>
      <c r="H86" s="6">
        <f t="shared" si="1"/>
        <v>1960456.0095241</v>
      </c>
      <c r="I86" s="6">
        <v>4662848185.4333</v>
      </c>
    </row>
    <row r="87" spans="2:9">
      <c r="B87" s="4">
        <v>76</v>
      </c>
      <c r="C87" s="4">
        <v>2024</v>
      </c>
      <c r="D87" s="5" t="s">
        <v>30</v>
      </c>
      <c r="E87" s="6">
        <v>4658154159.0528002</v>
      </c>
      <c r="F87" s="6">
        <v>42422263.413815998</v>
      </c>
      <c r="G87" s="6">
        <v>19408975.662719999</v>
      </c>
      <c r="H87" s="6">
        <f t="shared" si="1"/>
        <v>1940897.5662719999</v>
      </c>
      <c r="I87" s="6">
        <v>4615731895.6389999</v>
      </c>
    </row>
    <row r="88" spans="2:9">
      <c r="B88" s="4">
        <v>77</v>
      </c>
      <c r="C88" s="4">
        <v>2024</v>
      </c>
      <c r="D88" s="5" t="s">
        <v>31</v>
      </c>
      <c r="E88" s="6">
        <v>4611018310.8151999</v>
      </c>
      <c r="F88" s="6">
        <v>42599022.844706997</v>
      </c>
      <c r="G88" s="6">
        <v>19212576.295063</v>
      </c>
      <c r="H88" s="6">
        <f t="shared" si="1"/>
        <v>1921257.6295063</v>
      </c>
      <c r="I88" s="6">
        <v>4568419287.9705</v>
      </c>
    </row>
    <row r="89" spans="2:9">
      <c r="B89" s="4">
        <v>78</v>
      </c>
      <c r="C89" s="4">
        <v>2024</v>
      </c>
      <c r="D89" s="5" t="s">
        <v>32</v>
      </c>
      <c r="E89" s="6">
        <v>4563686063.21</v>
      </c>
      <c r="F89" s="6">
        <v>42776518.773226</v>
      </c>
      <c r="G89" s="6">
        <v>19015358.596708</v>
      </c>
      <c r="H89" s="6">
        <f t="shared" si="1"/>
        <v>1901535.8596707999</v>
      </c>
      <c r="I89" s="6">
        <v>4520909544.4366999</v>
      </c>
    </row>
    <row r="90" spans="2:9">
      <c r="B90" s="4">
        <v>79</v>
      </c>
      <c r="C90" s="4">
        <v>2024</v>
      </c>
      <c r="D90" s="5" t="s">
        <v>33</v>
      </c>
      <c r="E90" s="6">
        <v>4516156597.9063997</v>
      </c>
      <c r="F90" s="6">
        <v>42954754.268114999</v>
      </c>
      <c r="G90" s="6">
        <v>18817319.157942999</v>
      </c>
      <c r="H90" s="6">
        <f t="shared" si="1"/>
        <v>1881731.9157942999</v>
      </c>
      <c r="I90" s="6">
        <v>4473201843.6382999</v>
      </c>
    </row>
    <row r="91" spans="2:9">
      <c r="B91" s="4">
        <v>80</v>
      </c>
      <c r="C91" s="4">
        <v>2024</v>
      </c>
      <c r="D91" s="5" t="s">
        <v>34</v>
      </c>
      <c r="E91" s="6">
        <v>4468429093.1639996</v>
      </c>
      <c r="F91" s="6">
        <v>43133732.410898998</v>
      </c>
      <c r="G91" s="6">
        <v>18618454.554850001</v>
      </c>
      <c r="H91" s="6">
        <f t="shared" si="1"/>
        <v>1861845.455485</v>
      </c>
      <c r="I91" s="6">
        <v>4425295360.7531004</v>
      </c>
    </row>
    <row r="92" spans="2:9">
      <c r="B92" s="4">
        <v>81</v>
      </c>
      <c r="C92" s="4">
        <v>2025</v>
      </c>
      <c r="D92" s="5" t="s">
        <v>35</v>
      </c>
      <c r="E92" s="6">
        <v>4420502723.8185997</v>
      </c>
      <c r="F92" s="6">
        <v>43313456.295943998</v>
      </c>
      <c r="G92" s="6">
        <v>18418761.349243999</v>
      </c>
      <c r="H92" s="6">
        <f t="shared" si="1"/>
        <v>1841876.1349243999</v>
      </c>
      <c r="I92" s="6">
        <v>4377189267.5227003</v>
      </c>
    </row>
    <row r="93" spans="2:9">
      <c r="B93" s="4">
        <v>82</v>
      </c>
      <c r="C93" s="4">
        <v>2025</v>
      </c>
      <c r="D93" s="5" t="s">
        <v>36</v>
      </c>
      <c r="E93" s="6">
        <v>4372376661.2674999</v>
      </c>
      <c r="F93" s="6">
        <v>43493929.030510999</v>
      </c>
      <c r="G93" s="6">
        <v>18218236.088615</v>
      </c>
      <c r="H93" s="6">
        <f t="shared" si="1"/>
        <v>1821823.6088614999</v>
      </c>
      <c r="I93" s="6">
        <v>4328882732.2370005</v>
      </c>
    </row>
    <row r="94" spans="2:9">
      <c r="B94" s="4">
        <v>83</v>
      </c>
      <c r="C94" s="4">
        <v>2025</v>
      </c>
      <c r="D94" s="5" t="s">
        <v>37</v>
      </c>
      <c r="E94" s="6">
        <v>4324050073.4559002</v>
      </c>
      <c r="F94" s="6">
        <v>43675153.734805003</v>
      </c>
      <c r="G94" s="6">
        <v>18016875.306065999</v>
      </c>
      <c r="H94" s="6">
        <f t="shared" si="1"/>
        <v>1801687.5306066</v>
      </c>
      <c r="I94" s="6">
        <v>4280374919.7210999</v>
      </c>
    </row>
    <row r="95" spans="2:9">
      <c r="B95" s="4">
        <v>84</v>
      </c>
      <c r="C95" s="4">
        <v>2025</v>
      </c>
      <c r="D95" s="5" t="s">
        <v>38</v>
      </c>
      <c r="E95" s="6">
        <v>4275522124.8615999</v>
      </c>
      <c r="F95" s="6">
        <v>43857133.542033002</v>
      </c>
      <c r="G95" s="6">
        <v>17814675.520257</v>
      </c>
      <c r="H95" s="6">
        <f t="shared" si="1"/>
        <v>1781467.5520257</v>
      </c>
      <c r="I95" s="6">
        <v>4231664991.3196001</v>
      </c>
    </row>
    <row r="96" spans="2:9">
      <c r="B96" s="4">
        <v>85</v>
      </c>
      <c r="C96" s="4">
        <v>2025</v>
      </c>
      <c r="D96" s="5" t="s">
        <v>27</v>
      </c>
      <c r="E96" s="6">
        <v>4226791976.4815998</v>
      </c>
      <c r="F96" s="6">
        <v>44039871.598458</v>
      </c>
      <c r="G96" s="6">
        <v>17611633.235339999</v>
      </c>
      <c r="H96" s="6">
        <f t="shared" si="1"/>
        <v>1761163.323534</v>
      </c>
      <c r="I96" s="6">
        <v>4182752104.8831</v>
      </c>
    </row>
    <row r="97" spans="2:9">
      <c r="B97" s="4">
        <v>86</v>
      </c>
      <c r="C97" s="4">
        <v>2025</v>
      </c>
      <c r="D97" s="5" t="s">
        <v>28</v>
      </c>
      <c r="E97" s="6">
        <v>4177858785.8165998</v>
      </c>
      <c r="F97" s="6">
        <v>44223371.063451998</v>
      </c>
      <c r="G97" s="6">
        <v>17407744.940903001</v>
      </c>
      <c r="H97" s="6">
        <f t="shared" si="1"/>
        <v>1740774.4940903001</v>
      </c>
      <c r="I97" s="6">
        <v>4133635414.7532001</v>
      </c>
    </row>
    <row r="98" spans="2:9">
      <c r="B98" s="4">
        <v>87</v>
      </c>
      <c r="C98" s="4">
        <v>2025</v>
      </c>
      <c r="D98" s="5" t="s">
        <v>29</v>
      </c>
      <c r="E98" s="6">
        <v>4128721706.8572998</v>
      </c>
      <c r="F98" s="6">
        <v>44407635.109549001</v>
      </c>
      <c r="G98" s="6">
        <v>17203007.111905001</v>
      </c>
      <c r="H98" s="6">
        <f t="shared" si="1"/>
        <v>1720300.7111905001</v>
      </c>
      <c r="I98" s="6">
        <v>4084314071.7477002</v>
      </c>
    </row>
    <row r="99" spans="2:9">
      <c r="B99" s="4">
        <v>88</v>
      </c>
      <c r="C99" s="4">
        <v>2025</v>
      </c>
      <c r="D99" s="5" t="s">
        <v>30</v>
      </c>
      <c r="E99" s="6">
        <v>4079379890.0689001</v>
      </c>
      <c r="F99" s="6">
        <v>44592666.922505997</v>
      </c>
      <c r="G99" s="6">
        <v>16997416.208620001</v>
      </c>
      <c r="H99" s="6">
        <f t="shared" si="1"/>
        <v>1699741.6208620002</v>
      </c>
      <c r="I99" s="6">
        <v>4034787223.1464</v>
      </c>
    </row>
    <row r="100" spans="2:9">
      <c r="B100" s="4">
        <v>89</v>
      </c>
      <c r="C100" s="4">
        <v>2025</v>
      </c>
      <c r="D100" s="5" t="s">
        <v>31</v>
      </c>
      <c r="E100" s="6">
        <v>4029832482.3772001</v>
      </c>
      <c r="F100" s="6">
        <v>44778469.701350003</v>
      </c>
      <c r="G100" s="6">
        <v>16790968.676571999</v>
      </c>
      <c r="H100" s="6">
        <f t="shared" si="1"/>
        <v>1679096.8676572</v>
      </c>
      <c r="I100" s="6">
        <v>3985054012.6757998</v>
      </c>
    </row>
    <row r="101" spans="2:9">
      <c r="B101" s="4">
        <v>90</v>
      </c>
      <c r="C101" s="4">
        <v>2025</v>
      </c>
      <c r="D101" s="5" t="s">
        <v>32</v>
      </c>
      <c r="E101" s="6">
        <v>3980078627.1535001</v>
      </c>
      <c r="F101" s="6">
        <v>44965046.658439003</v>
      </c>
      <c r="G101" s="6">
        <v>16583660.946473001</v>
      </c>
      <c r="H101" s="6">
        <f t="shared" si="1"/>
        <v>1658366.0946473</v>
      </c>
      <c r="I101" s="6">
        <v>3935113580.4949999</v>
      </c>
    </row>
    <row r="102" spans="2:9">
      <c r="B102" s="4">
        <v>91</v>
      </c>
      <c r="C102" s="4">
        <v>2025</v>
      </c>
      <c r="D102" s="5" t="s">
        <v>33</v>
      </c>
      <c r="E102" s="6">
        <v>3930117464.1996999</v>
      </c>
      <c r="F102" s="6">
        <v>45152401.019515999</v>
      </c>
      <c r="G102" s="6">
        <v>16375489.434165001</v>
      </c>
      <c r="H102" s="6">
        <f t="shared" si="1"/>
        <v>1637548.9434165</v>
      </c>
      <c r="I102" s="6">
        <v>3884965063.1802001</v>
      </c>
    </row>
    <row r="103" spans="2:9">
      <c r="B103" s="4">
        <v>92</v>
      </c>
      <c r="C103" s="4">
        <v>2025</v>
      </c>
      <c r="D103" s="5" t="s">
        <v>34</v>
      </c>
      <c r="E103" s="6">
        <v>3879948129.7335</v>
      </c>
      <c r="F103" s="6">
        <v>45340536.023763999</v>
      </c>
      <c r="G103" s="6">
        <v>16166450.540556001</v>
      </c>
      <c r="H103" s="6">
        <f t="shared" si="1"/>
        <v>1616645.0540556</v>
      </c>
      <c r="I103" s="6">
        <v>3834607593.7097998</v>
      </c>
    </row>
    <row r="104" spans="2:9">
      <c r="B104" s="4">
        <v>93</v>
      </c>
      <c r="C104" s="4">
        <v>2026</v>
      </c>
      <c r="D104" s="5" t="s">
        <v>35</v>
      </c>
      <c r="E104" s="6">
        <v>3829569756.3737998</v>
      </c>
      <c r="F104" s="6">
        <v>45529454.923863001</v>
      </c>
      <c r="G104" s="6">
        <v>15956540.651558001</v>
      </c>
      <c r="H104" s="6">
        <f t="shared" si="1"/>
        <v>1595654.0651558</v>
      </c>
      <c r="I104" s="6">
        <v>3784040301.4499002</v>
      </c>
    </row>
    <row r="105" spans="2:9">
      <c r="B105" s="4">
        <v>94</v>
      </c>
      <c r="C105" s="4">
        <v>2026</v>
      </c>
      <c r="D105" s="5" t="s">
        <v>36</v>
      </c>
      <c r="E105" s="6">
        <v>3778981473.1251001</v>
      </c>
      <c r="F105" s="6">
        <v>45719160.986045003</v>
      </c>
      <c r="G105" s="6">
        <v>15745756.138021</v>
      </c>
      <c r="H105" s="6">
        <f t="shared" si="1"/>
        <v>1574575.6138021001</v>
      </c>
      <c r="I105" s="6">
        <v>3733262312.1389999</v>
      </c>
    </row>
    <row r="106" spans="2:9">
      <c r="B106" s="4">
        <v>95</v>
      </c>
      <c r="C106" s="4">
        <v>2026</v>
      </c>
      <c r="D106" s="5" t="s">
        <v>37</v>
      </c>
      <c r="E106" s="6">
        <v>3728182405.3628001</v>
      </c>
      <c r="F106" s="6">
        <v>45909657.490153998</v>
      </c>
      <c r="G106" s="6">
        <v>15534093.355678</v>
      </c>
      <c r="H106" s="6">
        <f t="shared" si="1"/>
        <v>1553409.3355677999</v>
      </c>
      <c r="I106" s="6">
        <v>3682272747.8726001</v>
      </c>
    </row>
    <row r="107" spans="2:9">
      <c r="B107" s="4">
        <v>96</v>
      </c>
      <c r="C107" s="4">
        <v>2026</v>
      </c>
      <c r="D107" s="5" t="s">
        <v>38</v>
      </c>
      <c r="E107" s="6">
        <v>3677171674.8182001</v>
      </c>
      <c r="F107" s="6">
        <v>46100947.729696997</v>
      </c>
      <c r="G107" s="6">
        <v>15321548.645075999</v>
      </c>
      <c r="H107" s="6">
        <f t="shared" si="1"/>
        <v>1532154.8645076</v>
      </c>
      <c r="I107" s="6">
        <v>3631070727.0885</v>
      </c>
    </row>
    <row r="108" spans="2:9">
      <c r="B108" s="4">
        <v>97</v>
      </c>
      <c r="C108" s="4">
        <v>2026</v>
      </c>
      <c r="D108" s="5" t="s">
        <v>27</v>
      </c>
      <c r="E108" s="6">
        <v>3625948399.5629001</v>
      </c>
      <c r="F108" s="6">
        <v>46293035.011903003</v>
      </c>
      <c r="G108" s="6">
        <v>15108118.331512</v>
      </c>
      <c r="H108" s="6">
        <f t="shared" si="1"/>
        <v>1510811.8331512001</v>
      </c>
      <c r="I108" s="6">
        <v>3579655364.5510001</v>
      </c>
    </row>
    <row r="109" spans="2:9">
      <c r="B109" s="4">
        <v>98</v>
      </c>
      <c r="C109" s="4">
        <v>2026</v>
      </c>
      <c r="D109" s="5" t="s">
        <v>28</v>
      </c>
      <c r="E109" s="6">
        <v>3574511693.9942002</v>
      </c>
      <c r="F109" s="6">
        <v>46485922.657785997</v>
      </c>
      <c r="G109" s="6">
        <v>14893798.724975999</v>
      </c>
      <c r="H109" s="6">
        <f t="shared" si="1"/>
        <v>1489379.8724976</v>
      </c>
      <c r="I109" s="6">
        <v>3528025771.3364</v>
      </c>
    </row>
    <row r="110" spans="2:9">
      <c r="B110" s="4">
        <v>99</v>
      </c>
      <c r="C110" s="4">
        <v>2026</v>
      </c>
      <c r="D110" s="5" t="s">
        <v>29</v>
      </c>
      <c r="E110" s="6">
        <v>3522860668.8189001</v>
      </c>
      <c r="F110" s="6">
        <v>46679614.002194002</v>
      </c>
      <c r="G110" s="6">
        <v>14678586.120079</v>
      </c>
      <c r="H110" s="6">
        <f t="shared" si="1"/>
        <v>1467858.6120078999</v>
      </c>
      <c r="I110" s="6">
        <v>3476181054.8167</v>
      </c>
    </row>
    <row r="111" spans="2:9">
      <c r="B111" s="4">
        <v>100</v>
      </c>
      <c r="C111" s="4">
        <v>2026</v>
      </c>
      <c r="D111" s="5" t="s">
        <v>30</v>
      </c>
      <c r="E111" s="6">
        <v>3470994431.0386</v>
      </c>
      <c r="F111" s="6">
        <v>46874112.393868998</v>
      </c>
      <c r="G111" s="6">
        <v>14462476.795994001</v>
      </c>
      <c r="H111" s="6">
        <f t="shared" si="1"/>
        <v>1446247.6795994001</v>
      </c>
      <c r="I111" s="6">
        <v>3424120318.6448002</v>
      </c>
    </row>
    <row r="112" spans="2:9">
      <c r="B112" s="4">
        <v>101</v>
      </c>
      <c r="C112" s="4">
        <v>2026</v>
      </c>
      <c r="D112" s="5" t="s">
        <v>31</v>
      </c>
      <c r="E112" s="6">
        <v>3418912083.9342999</v>
      </c>
      <c r="F112" s="6">
        <v>47069421.19551</v>
      </c>
      <c r="G112" s="6">
        <v>14245467.016393</v>
      </c>
      <c r="H112" s="6">
        <f t="shared" si="1"/>
        <v>1424546.7016393</v>
      </c>
      <c r="I112" s="6">
        <v>3371842662.7388</v>
      </c>
    </row>
    <row r="113" spans="2:9">
      <c r="B113" s="4">
        <v>102</v>
      </c>
      <c r="C113" s="4">
        <v>2026</v>
      </c>
      <c r="D113" s="5" t="s">
        <v>32</v>
      </c>
      <c r="E113" s="6">
        <v>3366612727.0503998</v>
      </c>
      <c r="F113" s="6">
        <v>47265543.783825003</v>
      </c>
      <c r="G113" s="6">
        <v>14027553.029377</v>
      </c>
      <c r="H113" s="6">
        <f t="shared" si="1"/>
        <v>1402755.3029376999</v>
      </c>
      <c r="I113" s="6">
        <v>3319347183.2666001</v>
      </c>
    </row>
    <row r="114" spans="2:9">
      <c r="B114" s="4">
        <v>103</v>
      </c>
      <c r="C114" s="4">
        <v>2026</v>
      </c>
      <c r="D114" s="5" t="s">
        <v>33</v>
      </c>
      <c r="E114" s="6">
        <v>3314095456.1795001</v>
      </c>
      <c r="F114" s="6">
        <v>47462483.549590997</v>
      </c>
      <c r="G114" s="6">
        <v>13808731.067415001</v>
      </c>
      <c r="H114" s="6">
        <f t="shared" si="1"/>
        <v>1380873.1067415001</v>
      </c>
      <c r="I114" s="6">
        <v>3266632972.6299</v>
      </c>
    </row>
    <row r="115" spans="2:9">
      <c r="B115" s="4">
        <v>104</v>
      </c>
      <c r="C115" s="4">
        <v>2026</v>
      </c>
      <c r="D115" s="5" t="s">
        <v>34</v>
      </c>
      <c r="E115" s="6">
        <v>3261359363.3466001</v>
      </c>
      <c r="F115" s="6">
        <v>47660243.897715002</v>
      </c>
      <c r="G115" s="6">
        <v>13588997.347278001</v>
      </c>
      <c r="H115" s="6">
        <f t="shared" si="1"/>
        <v>1358899.7347278001</v>
      </c>
      <c r="I115" s="6">
        <v>3213699119.4489002</v>
      </c>
    </row>
    <row r="116" spans="2:9">
      <c r="B116" s="4">
        <v>105</v>
      </c>
      <c r="C116" s="4">
        <v>2027</v>
      </c>
      <c r="D116" s="5" t="s">
        <v>35</v>
      </c>
      <c r="E116" s="6">
        <v>3208403536.7936001</v>
      </c>
      <c r="F116" s="6">
        <v>47858828.247288004</v>
      </c>
      <c r="G116" s="6">
        <v>13368348.069972999</v>
      </c>
      <c r="H116" s="6">
        <f t="shared" si="1"/>
        <v>1336834.8069972999</v>
      </c>
      <c r="I116" s="6">
        <v>3160544708.5462999</v>
      </c>
    </row>
    <row r="117" spans="2:9">
      <c r="B117" s="4">
        <v>106</v>
      </c>
      <c r="C117" s="4">
        <v>2027</v>
      </c>
      <c r="D117" s="5" t="s">
        <v>36</v>
      </c>
      <c r="E117" s="6">
        <v>3155227060.9633002</v>
      </c>
      <c r="F117" s="6">
        <v>48058240.031652004</v>
      </c>
      <c r="G117" s="6">
        <v>13146779.42068</v>
      </c>
      <c r="H117" s="6">
        <f t="shared" si="1"/>
        <v>1314677.9420679999</v>
      </c>
      <c r="I117" s="6">
        <v>3107168820.9317002</v>
      </c>
    </row>
    <row r="118" spans="2:9">
      <c r="B118" s="4">
        <v>107</v>
      </c>
      <c r="C118" s="4">
        <v>2027</v>
      </c>
      <c r="D118" s="5" t="s">
        <v>37</v>
      </c>
      <c r="E118" s="6">
        <v>3101829016.4836998</v>
      </c>
      <c r="F118" s="6">
        <v>48258482.698449999</v>
      </c>
      <c r="G118" s="6">
        <v>12924287.568682</v>
      </c>
      <c r="H118" s="6">
        <f t="shared" si="1"/>
        <v>1292428.7568681999</v>
      </c>
      <c r="I118" s="6">
        <v>3053570533.7852001</v>
      </c>
    </row>
    <row r="119" spans="2:9">
      <c r="B119" s="4">
        <v>108</v>
      </c>
      <c r="C119" s="4">
        <v>2027</v>
      </c>
      <c r="D119" s="5" t="s">
        <v>38</v>
      </c>
      <c r="E119" s="6">
        <v>3048208480.1521001</v>
      </c>
      <c r="F119" s="6">
        <v>48459559.709693998</v>
      </c>
      <c r="G119" s="6">
        <v>12700868.667300001</v>
      </c>
      <c r="H119" s="6">
        <f t="shared" si="1"/>
        <v>1270086.8667300001</v>
      </c>
      <c r="I119" s="6">
        <v>2999748920.4424</v>
      </c>
    </row>
    <row r="120" spans="2:9">
      <c r="B120" s="4">
        <v>109</v>
      </c>
      <c r="C120" s="4">
        <v>2027</v>
      </c>
      <c r="D120" s="5" t="s">
        <v>27</v>
      </c>
      <c r="E120" s="6">
        <v>2994364524.9190998</v>
      </c>
      <c r="F120" s="6">
        <v>48661474.541818</v>
      </c>
      <c r="G120" s="6">
        <v>12476518.853829</v>
      </c>
      <c r="H120" s="6">
        <f t="shared" si="1"/>
        <v>1247651.8853829</v>
      </c>
      <c r="I120" s="6">
        <v>2945703050.3772998</v>
      </c>
    </row>
    <row r="121" spans="2:9">
      <c r="B121" s="4">
        <v>110</v>
      </c>
      <c r="C121" s="4">
        <v>2027</v>
      </c>
      <c r="D121" s="5" t="s">
        <v>28</v>
      </c>
      <c r="E121" s="6">
        <v>2940296219.8726001</v>
      </c>
      <c r="F121" s="6">
        <v>48864230.685741998</v>
      </c>
      <c r="G121" s="6">
        <v>12251234.249469001</v>
      </c>
      <c r="H121" s="6">
        <f t="shared" si="1"/>
        <v>1225123.4249469</v>
      </c>
      <c r="I121" s="6">
        <v>2891431989.1869001</v>
      </c>
    </row>
    <row r="122" spans="2:9">
      <c r="B122" s="4">
        <v>111</v>
      </c>
      <c r="C122" s="4">
        <v>2027</v>
      </c>
      <c r="D122" s="5" t="s">
        <v>29</v>
      </c>
      <c r="E122" s="6">
        <v>2886002630.2217999</v>
      </c>
      <c r="F122" s="6">
        <v>49067831.646931998</v>
      </c>
      <c r="G122" s="6">
        <v>12025010.959256999</v>
      </c>
      <c r="H122" s="6">
        <f t="shared" si="1"/>
        <v>1202501.0959256999</v>
      </c>
      <c r="I122" s="6">
        <v>2836934798.5749002</v>
      </c>
    </row>
    <row r="123" spans="2:9">
      <c r="B123" s="4">
        <v>112</v>
      </c>
      <c r="C123" s="4">
        <v>2027</v>
      </c>
      <c r="D123" s="5" t="s">
        <v>30</v>
      </c>
      <c r="E123" s="6">
        <v>2831482817.2807999</v>
      </c>
      <c r="F123" s="6">
        <v>49272280.945462003</v>
      </c>
      <c r="G123" s="6">
        <v>11797845.072002999</v>
      </c>
      <c r="H123" s="6">
        <f t="shared" si="1"/>
        <v>1179784.5072003</v>
      </c>
      <c r="I123" s="6">
        <v>2782210536.3353</v>
      </c>
    </row>
    <row r="124" spans="2:9">
      <c r="B124" s="4">
        <v>113</v>
      </c>
      <c r="C124" s="4">
        <v>2027</v>
      </c>
      <c r="D124" s="5" t="s">
        <v>31</v>
      </c>
      <c r="E124" s="6">
        <v>2776735838.4524999</v>
      </c>
      <c r="F124" s="6">
        <v>49477582.116067</v>
      </c>
      <c r="G124" s="6">
        <v>11569732.660219001</v>
      </c>
      <c r="H124" s="6">
        <f t="shared" si="1"/>
        <v>1156973.2660219001</v>
      </c>
      <c r="I124" s="6">
        <v>2727258256.3364</v>
      </c>
    </row>
    <row r="125" spans="2:9">
      <c r="B125" s="4">
        <v>114</v>
      </c>
      <c r="C125" s="4">
        <v>2027</v>
      </c>
      <c r="D125" s="5" t="s">
        <v>32</v>
      </c>
      <c r="E125" s="6">
        <v>2721760747.2124</v>
      </c>
      <c r="F125" s="6">
        <v>49683738.708218001</v>
      </c>
      <c r="G125" s="6">
        <v>11340669.780052001</v>
      </c>
      <c r="H125" s="6">
        <f t="shared" si="1"/>
        <v>1134066.9780052002</v>
      </c>
      <c r="I125" s="6">
        <v>2672077008.5042</v>
      </c>
    </row>
    <row r="126" spans="2:9">
      <c r="B126" s="4">
        <v>115</v>
      </c>
      <c r="C126" s="4">
        <v>2027</v>
      </c>
      <c r="D126" s="5" t="s">
        <v>33</v>
      </c>
      <c r="E126" s="6">
        <v>2666556593.0921998</v>
      </c>
      <c r="F126" s="6">
        <v>49890754.286169</v>
      </c>
      <c r="G126" s="6">
        <v>11110652.471217001</v>
      </c>
      <c r="H126" s="6">
        <f t="shared" si="1"/>
        <v>1111065.2471217001</v>
      </c>
      <c r="I126" s="6">
        <v>2616665838.8060002</v>
      </c>
    </row>
    <row r="127" spans="2:9">
      <c r="B127" s="4">
        <v>116</v>
      </c>
      <c r="C127" s="4">
        <v>2027</v>
      </c>
      <c r="D127" s="5" t="s">
        <v>34</v>
      </c>
      <c r="E127" s="6">
        <v>2611122421.6630998</v>
      </c>
      <c r="F127" s="6">
        <v>50098632.429027997</v>
      </c>
      <c r="G127" s="6">
        <v>10879676.756929001</v>
      </c>
      <c r="H127" s="6">
        <f t="shared" si="1"/>
        <v>1087967.6756929001</v>
      </c>
      <c r="I127" s="6">
        <v>2561023789.2340999</v>
      </c>
    </row>
    <row r="128" spans="2:9">
      <c r="B128" s="4">
        <v>117</v>
      </c>
      <c r="C128" s="4">
        <v>2028</v>
      </c>
      <c r="D128" s="5" t="s">
        <v>35</v>
      </c>
      <c r="E128" s="6">
        <v>2555457274.5197001</v>
      </c>
      <c r="F128" s="6">
        <v>50307376.730815001</v>
      </c>
      <c r="G128" s="6">
        <v>10647738.643832</v>
      </c>
      <c r="H128" s="6">
        <f t="shared" si="1"/>
        <v>1064773.8643832</v>
      </c>
      <c r="I128" s="6">
        <v>2505149897.7888999</v>
      </c>
    </row>
    <row r="129" spans="2:9">
      <c r="B129" s="4">
        <v>118</v>
      </c>
      <c r="C129" s="4">
        <v>2028</v>
      </c>
      <c r="D129" s="5" t="s">
        <v>36</v>
      </c>
      <c r="E129" s="6">
        <v>2499560189.2632999</v>
      </c>
      <c r="F129" s="6">
        <v>50516990.800526999</v>
      </c>
      <c r="G129" s="6">
        <v>10414834.121929999</v>
      </c>
      <c r="H129" s="6">
        <f t="shared" si="1"/>
        <v>1041483.412193</v>
      </c>
      <c r="I129" s="6">
        <v>2449043198.4626999</v>
      </c>
    </row>
    <row r="130" spans="2:9">
      <c r="B130" s="4">
        <v>119</v>
      </c>
      <c r="C130" s="4">
        <v>2028</v>
      </c>
      <c r="D130" s="5" t="s">
        <v>37</v>
      </c>
      <c r="E130" s="6">
        <v>2443430199.4849</v>
      </c>
      <c r="F130" s="6">
        <v>50727478.262195997</v>
      </c>
      <c r="G130" s="6">
        <v>10180959.164519999</v>
      </c>
      <c r="H130" s="6">
        <f t="shared" si="1"/>
        <v>1018095.9164519999</v>
      </c>
      <c r="I130" s="6">
        <v>2392702721.2227001</v>
      </c>
    </row>
    <row r="131" spans="2:9">
      <c r="B131" s="4">
        <v>120</v>
      </c>
      <c r="C131" s="4">
        <v>2028</v>
      </c>
      <c r="D131" s="5" t="s">
        <v>38</v>
      </c>
      <c r="E131" s="6">
        <v>2387066334.7491002</v>
      </c>
      <c r="F131" s="6">
        <v>50938842.754955001</v>
      </c>
      <c r="G131" s="6">
        <v>9946109.7281213999</v>
      </c>
      <c r="H131" s="6">
        <f t="shared" si="1"/>
        <v>994610.97281214001</v>
      </c>
      <c r="I131" s="6">
        <v>2336127491.9942002</v>
      </c>
    </row>
    <row r="132" spans="2:9">
      <c r="B132" s="4">
        <v>121</v>
      </c>
      <c r="C132" s="4">
        <v>2028</v>
      </c>
      <c r="D132" s="5" t="s">
        <v>27</v>
      </c>
      <c r="E132" s="6">
        <v>2330467620.5769</v>
      </c>
      <c r="F132" s="6">
        <v>35702009.245438002</v>
      </c>
      <c r="G132" s="6">
        <v>9710281.7524040006</v>
      </c>
      <c r="H132" s="6">
        <f t="shared" si="1"/>
        <v>971028.17524040001</v>
      </c>
      <c r="I132" s="6">
        <v>2294765611.3315001</v>
      </c>
    </row>
    <row r="133" spans="2:9">
      <c r="B133" s="4">
        <v>122</v>
      </c>
      <c r="C133" s="4">
        <v>2028</v>
      </c>
      <c r="D133" s="5" t="s">
        <v>28</v>
      </c>
      <c r="E133" s="6">
        <v>2290798721.4154</v>
      </c>
      <c r="F133" s="6">
        <v>32166051.617888</v>
      </c>
      <c r="G133" s="6">
        <v>9544994.6725638993</v>
      </c>
      <c r="H133" s="6">
        <f t="shared" si="1"/>
        <v>954499.46725638991</v>
      </c>
      <c r="I133" s="6">
        <v>2258632669.7975001</v>
      </c>
    </row>
    <row r="134" spans="2:9">
      <c r="B134" s="4">
        <v>123</v>
      </c>
      <c r="C134" s="4">
        <v>2028</v>
      </c>
      <c r="D134" s="5" t="s">
        <v>29</v>
      </c>
      <c r="E134" s="6">
        <v>2255058664.0620999</v>
      </c>
      <c r="F134" s="6">
        <v>32300076.832963001</v>
      </c>
      <c r="G134" s="6">
        <v>9396077.7669257</v>
      </c>
      <c r="H134" s="6">
        <f t="shared" si="1"/>
        <v>939607.77669256995</v>
      </c>
      <c r="I134" s="6">
        <v>2222758587.2291999</v>
      </c>
    </row>
    <row r="135" spans="2:9">
      <c r="B135" s="4">
        <v>124</v>
      </c>
      <c r="C135" s="4">
        <v>2028</v>
      </c>
      <c r="D135" s="5" t="s">
        <v>30</v>
      </c>
      <c r="E135" s="6">
        <v>2219169689.8032999</v>
      </c>
      <c r="F135" s="6">
        <v>32434660.486434001</v>
      </c>
      <c r="G135" s="6">
        <v>9246540.3741804007</v>
      </c>
      <c r="H135" s="6">
        <f t="shared" si="1"/>
        <v>924654.0374180401</v>
      </c>
      <c r="I135" s="6">
        <v>2186735029.3168998</v>
      </c>
    </row>
    <row r="136" spans="2:9">
      <c r="B136" s="4">
        <v>125</v>
      </c>
      <c r="C136" s="4">
        <v>2028</v>
      </c>
      <c r="D136" s="5" t="s">
        <v>31</v>
      </c>
      <c r="E136" s="6">
        <v>2183131178.1517</v>
      </c>
      <c r="F136" s="6">
        <v>32569804.905127</v>
      </c>
      <c r="G136" s="6">
        <v>9096379.9089653995</v>
      </c>
      <c r="H136" s="6">
        <f t="shared" si="1"/>
        <v>909637.99089654</v>
      </c>
      <c r="I136" s="6">
        <v>2150561373.2466002</v>
      </c>
    </row>
    <row r="137" spans="2:9">
      <c r="B137" s="4">
        <v>126</v>
      </c>
      <c r="C137" s="4">
        <v>2028</v>
      </c>
      <c r="D137" s="5" t="s">
        <v>32</v>
      </c>
      <c r="E137" s="6">
        <v>2146942506.0349</v>
      </c>
      <c r="F137" s="6">
        <v>32705512.425565001</v>
      </c>
      <c r="G137" s="6">
        <v>8945593.7751454003</v>
      </c>
      <c r="H137" s="6">
        <f t="shared" si="1"/>
        <v>894559.37751453998</v>
      </c>
      <c r="I137" s="6">
        <v>2114236993.6092999</v>
      </c>
    </row>
    <row r="138" spans="2:9">
      <c r="B138" s="4">
        <v>127</v>
      </c>
      <c r="C138" s="4">
        <v>2028</v>
      </c>
      <c r="D138" s="5" t="s">
        <v>33</v>
      </c>
      <c r="E138" s="6">
        <v>2110603047.7843001</v>
      </c>
      <c r="F138" s="6">
        <v>32841785.394005001</v>
      </c>
      <c r="G138" s="6">
        <v>8794179.3657677993</v>
      </c>
      <c r="H138" s="6">
        <f t="shared" si="1"/>
        <v>879417.93657677993</v>
      </c>
      <c r="I138" s="6">
        <v>2077761262.3903</v>
      </c>
    </row>
    <row r="139" spans="2:9">
      <c r="B139" s="4">
        <v>128</v>
      </c>
      <c r="C139" s="4">
        <v>2028</v>
      </c>
      <c r="D139" s="5" t="s">
        <v>34</v>
      </c>
      <c r="E139" s="6">
        <v>2074112175.1243</v>
      </c>
      <c r="F139" s="6">
        <v>32978626.166480001</v>
      </c>
      <c r="G139" s="6">
        <v>8642134.0630176999</v>
      </c>
      <c r="H139" s="6">
        <f t="shared" si="1"/>
        <v>864213.40630177001</v>
      </c>
      <c r="I139" s="6">
        <v>2041133548.9577999</v>
      </c>
    </row>
    <row r="140" spans="2:9">
      <c r="B140" s="4">
        <v>129</v>
      </c>
      <c r="C140" s="4">
        <v>2029</v>
      </c>
      <c r="D140" s="5" t="s">
        <v>35</v>
      </c>
      <c r="E140" s="6">
        <v>2037469257.1615</v>
      </c>
      <c r="F140" s="6">
        <v>33116037.10884</v>
      </c>
      <c r="G140" s="6">
        <v>8489455.2381728999</v>
      </c>
      <c r="H140" s="6">
        <f t="shared" si="1"/>
        <v>848945.52381728997</v>
      </c>
      <c r="I140" s="6">
        <v>2004353220.0527</v>
      </c>
    </row>
    <row r="141" spans="2:9">
      <c r="B141" s="4">
        <v>130</v>
      </c>
      <c r="C141" s="4">
        <v>2029</v>
      </c>
      <c r="D141" s="5" t="s">
        <v>36</v>
      </c>
      <c r="E141" s="6">
        <v>2000673660.3738999</v>
      </c>
      <c r="F141" s="6">
        <v>33254020.596794002</v>
      </c>
      <c r="G141" s="6">
        <v>8336140.2515578996</v>
      </c>
      <c r="H141" s="6">
        <f t="shared" ref="H141:H204" si="2">(G141)/10</f>
        <v>833614.02515578992</v>
      </c>
      <c r="I141" s="6">
        <v>1967419639.7771001</v>
      </c>
    </row>
    <row r="142" spans="2:9">
      <c r="B142" s="4">
        <v>131</v>
      </c>
      <c r="C142" s="4">
        <v>2029</v>
      </c>
      <c r="D142" s="5" t="s">
        <v>37</v>
      </c>
      <c r="E142" s="6">
        <v>1963724748.5997</v>
      </c>
      <c r="F142" s="6">
        <v>33392579.015946999</v>
      </c>
      <c r="G142" s="6">
        <v>8182186.4524988001</v>
      </c>
      <c r="H142" s="6">
        <f t="shared" si="2"/>
        <v>818218.64524988004</v>
      </c>
      <c r="I142" s="6">
        <v>1930332169.5836999</v>
      </c>
    </row>
    <row r="143" spans="2:9">
      <c r="B143" s="4">
        <v>132</v>
      </c>
      <c r="C143" s="4">
        <v>2029</v>
      </c>
      <c r="D143" s="5" t="s">
        <v>38</v>
      </c>
      <c r="E143" s="6">
        <v>1926621883.0264001</v>
      </c>
      <c r="F143" s="6">
        <v>33531714.761847001</v>
      </c>
      <c r="G143" s="6">
        <v>8027591.1792767001</v>
      </c>
      <c r="H143" s="6">
        <f t="shared" si="2"/>
        <v>802759.11792767001</v>
      </c>
      <c r="I143" s="6">
        <v>1893090168.2646</v>
      </c>
    </row>
    <row r="144" spans="2:9">
      <c r="B144" s="4">
        <v>133</v>
      </c>
      <c r="C144" s="4">
        <v>2029</v>
      </c>
      <c r="D144" s="5" t="s">
        <v>27</v>
      </c>
      <c r="E144" s="6">
        <v>1889364422.1798999</v>
      </c>
      <c r="F144" s="6">
        <v>33671430.240020998</v>
      </c>
      <c r="G144" s="6">
        <v>7872351.7590830997</v>
      </c>
      <c r="H144" s="6">
        <f t="shared" si="2"/>
        <v>787235.17590830999</v>
      </c>
      <c r="I144" s="6">
        <v>1855692991.9398999</v>
      </c>
    </row>
    <row r="145" spans="2:9">
      <c r="B145" s="4">
        <v>134</v>
      </c>
      <c r="C145" s="4">
        <v>2029</v>
      </c>
      <c r="D145" s="5" t="s">
        <v>28</v>
      </c>
      <c r="E145" s="6">
        <v>1851951721.9131999</v>
      </c>
      <c r="F145" s="6">
        <v>31778656.838365</v>
      </c>
      <c r="G145" s="6">
        <v>7716465.5079718996</v>
      </c>
      <c r="H145" s="6">
        <f t="shared" si="2"/>
        <v>771646.55079718994</v>
      </c>
      <c r="I145" s="6">
        <v>1820173065.0748999</v>
      </c>
    </row>
    <row r="146" spans="2:9">
      <c r="B146" s="4">
        <v>135</v>
      </c>
      <c r="C146" s="4">
        <v>2029</v>
      </c>
      <c r="D146" s="5" t="s">
        <v>29</v>
      </c>
      <c r="E146" s="6">
        <v>1816642103.2039001</v>
      </c>
      <c r="F146" s="6">
        <v>31911067.908525001</v>
      </c>
      <c r="G146" s="6">
        <v>7569342.0966832004</v>
      </c>
      <c r="H146" s="6">
        <f t="shared" si="2"/>
        <v>756934.20966832002</v>
      </c>
      <c r="I146" s="6">
        <v>1784731035.2953999</v>
      </c>
    </row>
    <row r="147" spans="2:9">
      <c r="B147" s="4">
        <v>136</v>
      </c>
      <c r="C147" s="4">
        <v>2029</v>
      </c>
      <c r="D147" s="5" t="s">
        <v>30</v>
      </c>
      <c r="E147" s="6">
        <v>1781185361.0833001</v>
      </c>
      <c r="F147" s="6">
        <v>32044030.691477001</v>
      </c>
      <c r="G147" s="6">
        <v>7421605.6711807</v>
      </c>
      <c r="H147" s="6">
        <f t="shared" si="2"/>
        <v>742160.56711806997</v>
      </c>
      <c r="I147" s="6">
        <v>1749141330.3919001</v>
      </c>
    </row>
    <row r="148" spans="2:9">
      <c r="B148" s="4">
        <v>137</v>
      </c>
      <c r="C148" s="4">
        <v>2029</v>
      </c>
      <c r="D148" s="5" t="s">
        <v>31</v>
      </c>
      <c r="E148" s="6">
        <v>1745580882.5373001</v>
      </c>
      <c r="F148" s="6">
        <v>32177547.486025002</v>
      </c>
      <c r="G148" s="6">
        <v>7273253.6772387</v>
      </c>
      <c r="H148" s="6">
        <f t="shared" si="2"/>
        <v>727325.36772386997</v>
      </c>
      <c r="I148" s="6">
        <v>1713403335.0511999</v>
      </c>
    </row>
    <row r="149" spans="2:9">
      <c r="B149" s="4">
        <v>138</v>
      </c>
      <c r="C149" s="4">
        <v>2029</v>
      </c>
      <c r="D149" s="5" t="s">
        <v>32</v>
      </c>
      <c r="E149" s="6">
        <v>1709828051.9972</v>
      </c>
      <c r="F149" s="6">
        <v>32311620.60055</v>
      </c>
      <c r="G149" s="6">
        <v>7124283.5499884998</v>
      </c>
      <c r="H149" s="6">
        <f t="shared" si="2"/>
        <v>712428.35499885003</v>
      </c>
      <c r="I149" s="6">
        <v>1677516431.3966999</v>
      </c>
    </row>
    <row r="150" spans="2:9">
      <c r="B150" s="4">
        <v>139</v>
      </c>
      <c r="C150" s="4">
        <v>2029</v>
      </c>
      <c r="D150" s="5" t="s">
        <v>33</v>
      </c>
      <c r="E150" s="6">
        <v>1673926251.3299999</v>
      </c>
      <c r="F150" s="6">
        <v>32446252.353052001</v>
      </c>
      <c r="G150" s="6">
        <v>6974692.7138746995</v>
      </c>
      <c r="H150" s="6">
        <f t="shared" si="2"/>
        <v>697469.27138746995</v>
      </c>
      <c r="I150" s="6">
        <v>1641479998.9769001</v>
      </c>
    </row>
    <row r="151" spans="2:9">
      <c r="B151" s="4">
        <v>140</v>
      </c>
      <c r="C151" s="4">
        <v>2029</v>
      </c>
      <c r="D151" s="5" t="s">
        <v>34</v>
      </c>
      <c r="E151" s="6">
        <v>1637874859.8266001</v>
      </c>
      <c r="F151" s="6">
        <v>32581445.07119</v>
      </c>
      <c r="G151" s="6">
        <v>6824478.5826107003</v>
      </c>
      <c r="H151" s="6">
        <f t="shared" si="2"/>
        <v>682447.85826106998</v>
      </c>
      <c r="I151" s="6">
        <v>1605293414.7553999</v>
      </c>
    </row>
    <row r="152" spans="2:9">
      <c r="B152" s="4">
        <v>141</v>
      </c>
      <c r="C152" s="4">
        <v>2030</v>
      </c>
      <c r="D152" s="5" t="s">
        <v>35</v>
      </c>
      <c r="E152" s="6">
        <v>1601673254.1919</v>
      </c>
      <c r="F152" s="6">
        <v>32717201.092319999</v>
      </c>
      <c r="G152" s="6">
        <v>6673638.5591329997</v>
      </c>
      <c r="H152" s="6">
        <f t="shared" si="2"/>
        <v>667363.85591329995</v>
      </c>
      <c r="I152" s="6">
        <v>1568956053.0996001</v>
      </c>
    </row>
    <row r="153" spans="2:9">
      <c r="B153" s="4">
        <v>142</v>
      </c>
      <c r="C153" s="4">
        <v>2030</v>
      </c>
      <c r="D153" s="5" t="s">
        <v>36</v>
      </c>
      <c r="E153" s="6">
        <v>1565320808.5337999</v>
      </c>
      <c r="F153" s="6">
        <v>32853522.763537999</v>
      </c>
      <c r="G153" s="6">
        <v>6522170.0355575001</v>
      </c>
      <c r="H153" s="6">
        <f t="shared" si="2"/>
        <v>652217.00355575001</v>
      </c>
      <c r="I153" s="6">
        <v>1532467285.7702</v>
      </c>
    </row>
    <row r="154" spans="2:9">
      <c r="B154" s="4">
        <v>143</v>
      </c>
      <c r="C154" s="4">
        <v>2030</v>
      </c>
      <c r="D154" s="5" t="s">
        <v>37</v>
      </c>
      <c r="E154" s="6">
        <v>1528816894.3520999</v>
      </c>
      <c r="F154" s="6">
        <v>32990412.441720001</v>
      </c>
      <c r="G154" s="6">
        <v>6370070.3931336002</v>
      </c>
      <c r="H154" s="6">
        <f t="shared" si="2"/>
        <v>637007.03931336</v>
      </c>
      <c r="I154" s="6">
        <v>1495826481.9103999</v>
      </c>
    </row>
    <row r="155" spans="2:9">
      <c r="B155" s="4">
        <v>144</v>
      </c>
      <c r="C155" s="4">
        <v>2030</v>
      </c>
      <c r="D155" s="5" t="s">
        <v>38</v>
      </c>
      <c r="E155" s="6">
        <v>1492160880.5279</v>
      </c>
      <c r="F155" s="6">
        <v>33127872.493560001</v>
      </c>
      <c r="G155" s="6">
        <v>6217337.0021997001</v>
      </c>
      <c r="H155" s="6">
        <f t="shared" si="2"/>
        <v>621733.70021996996</v>
      </c>
      <c r="I155" s="6">
        <v>1459033008.0344</v>
      </c>
    </row>
    <row r="156" spans="2:9">
      <c r="B156" s="4">
        <v>145</v>
      </c>
      <c r="C156" s="4">
        <v>2030</v>
      </c>
      <c r="D156" s="5" t="s">
        <v>27</v>
      </c>
      <c r="E156" s="6">
        <v>1455352133.3129001</v>
      </c>
      <c r="F156" s="6">
        <v>32242051.607795</v>
      </c>
      <c r="G156" s="6">
        <v>6063967.2221371001</v>
      </c>
      <c r="H156" s="6">
        <f t="shared" si="2"/>
        <v>606396.72221370996</v>
      </c>
      <c r="I156" s="6">
        <v>1423110081.7051001</v>
      </c>
    </row>
    <row r="157" spans="2:9">
      <c r="B157" s="4">
        <v>146</v>
      </c>
      <c r="C157" s="4">
        <v>2030</v>
      </c>
      <c r="D157" s="5" t="s">
        <v>28</v>
      </c>
      <c r="E157" s="6">
        <v>1419527631.5264001</v>
      </c>
      <c r="F157" s="6">
        <v>31323405.753644999</v>
      </c>
      <c r="G157" s="6">
        <v>5914698.4646934001</v>
      </c>
      <c r="H157" s="6">
        <f t="shared" si="2"/>
        <v>591469.84646934003</v>
      </c>
      <c r="I157" s="6">
        <v>1388204225.7728</v>
      </c>
    </row>
    <row r="158" spans="2:9">
      <c r="B158" s="4">
        <v>147</v>
      </c>
      <c r="C158" s="4">
        <v>2030</v>
      </c>
      <c r="D158" s="5" t="s">
        <v>29</v>
      </c>
      <c r="E158" s="6">
        <v>1384723847.3557</v>
      </c>
      <c r="F158" s="6">
        <v>31453919.944285002</v>
      </c>
      <c r="G158" s="6">
        <v>5769682.6973155001</v>
      </c>
      <c r="H158" s="6">
        <f t="shared" si="2"/>
        <v>576968.26973155001</v>
      </c>
      <c r="I158" s="6">
        <v>1353269927.4114001</v>
      </c>
    </row>
    <row r="159" spans="2:9">
      <c r="B159" s="4">
        <v>148</v>
      </c>
      <c r="C159" s="4">
        <v>2030</v>
      </c>
      <c r="D159" s="5" t="s">
        <v>30</v>
      </c>
      <c r="E159" s="6">
        <v>1349775047.4175999</v>
      </c>
      <c r="F159" s="6">
        <v>31584977.944053002</v>
      </c>
      <c r="G159" s="6">
        <v>5624062.6975734998</v>
      </c>
      <c r="H159" s="6">
        <f t="shared" si="2"/>
        <v>562406.26975734998</v>
      </c>
      <c r="I159" s="6">
        <v>1318190069.4735999</v>
      </c>
    </row>
    <row r="160" spans="2:9">
      <c r="B160" s="4">
        <v>149</v>
      </c>
      <c r="C160" s="4">
        <v>2030</v>
      </c>
      <c r="D160" s="5" t="s">
        <v>31</v>
      </c>
      <c r="E160" s="6">
        <v>1314680627.4798</v>
      </c>
      <c r="F160" s="6">
        <v>31716582.018819999</v>
      </c>
      <c r="G160" s="6">
        <v>5477835.9478324996</v>
      </c>
      <c r="H160" s="6">
        <f t="shared" si="2"/>
        <v>547783.59478325001</v>
      </c>
      <c r="I160" s="6">
        <v>1282964045.461</v>
      </c>
    </row>
    <row r="161" spans="2:9">
      <c r="B161" s="4">
        <v>150</v>
      </c>
      <c r="C161" s="4">
        <v>2030</v>
      </c>
      <c r="D161" s="5" t="s">
        <v>32</v>
      </c>
      <c r="E161" s="6">
        <v>1279439980.7922001</v>
      </c>
      <c r="F161" s="6">
        <v>31848734.443898</v>
      </c>
      <c r="G161" s="6">
        <v>5330999.9199674996</v>
      </c>
      <c r="H161" s="6">
        <f t="shared" si="2"/>
        <v>533099.99199675</v>
      </c>
      <c r="I161" s="6">
        <v>1247591246.3483</v>
      </c>
    </row>
    <row r="162" spans="2:9">
      <c r="B162" s="4">
        <v>151</v>
      </c>
      <c r="C162" s="4">
        <v>2030</v>
      </c>
      <c r="D162" s="5" t="s">
        <v>33</v>
      </c>
      <c r="E162" s="6">
        <v>1244052498.0768001</v>
      </c>
      <c r="F162" s="6">
        <v>31981437.504081</v>
      </c>
      <c r="G162" s="6">
        <v>5183552.0753197996</v>
      </c>
      <c r="H162" s="6">
        <f t="shared" si="2"/>
        <v>518355.20753197995</v>
      </c>
      <c r="I162" s="6">
        <v>1212071060.5727</v>
      </c>
    </row>
    <row r="163" spans="2:9">
      <c r="B163" s="4">
        <v>152</v>
      </c>
      <c r="C163" s="4">
        <v>2030</v>
      </c>
      <c r="D163" s="5" t="s">
        <v>34</v>
      </c>
      <c r="E163" s="6">
        <v>1208517567.5167</v>
      </c>
      <c r="F163" s="6">
        <v>32114693.493680999</v>
      </c>
      <c r="G163" s="6">
        <v>5035489.8646526998</v>
      </c>
      <c r="H163" s="6">
        <f t="shared" si="2"/>
        <v>503548.98646526999</v>
      </c>
      <c r="I163" s="6">
        <v>1176402874.023</v>
      </c>
    </row>
    <row r="164" spans="2:9">
      <c r="B164" s="4">
        <v>153</v>
      </c>
      <c r="C164" s="4">
        <v>2031</v>
      </c>
      <c r="D164" s="5" t="s">
        <v>35</v>
      </c>
      <c r="E164" s="6">
        <v>1172834574.7458999</v>
      </c>
      <c r="F164" s="6">
        <v>32248504.716572002</v>
      </c>
      <c r="G164" s="6">
        <v>4886810.7281080997</v>
      </c>
      <c r="H164" s="6">
        <f t="shared" si="2"/>
        <v>488681.07281080994</v>
      </c>
      <c r="I164" s="6">
        <v>1140586070.0293</v>
      </c>
    </row>
    <row r="165" spans="2:9">
      <c r="B165" s="4">
        <v>154</v>
      </c>
      <c r="C165" s="4">
        <v>2031</v>
      </c>
      <c r="D165" s="5" t="s">
        <v>36</v>
      </c>
      <c r="E165" s="6">
        <v>1137002902.8385999</v>
      </c>
      <c r="F165" s="6">
        <v>32382873.486223999</v>
      </c>
      <c r="G165" s="6">
        <v>4737512.0951608997</v>
      </c>
      <c r="H165" s="6">
        <f t="shared" si="2"/>
        <v>473751.20951608999</v>
      </c>
      <c r="I165" s="6">
        <v>1104620029.3524001</v>
      </c>
    </row>
    <row r="166" spans="2:9">
      <c r="B166" s="4">
        <v>155</v>
      </c>
      <c r="C166" s="4">
        <v>2031</v>
      </c>
      <c r="D166" s="5" t="s">
        <v>37</v>
      </c>
      <c r="E166" s="6">
        <v>1101021932.2983999</v>
      </c>
      <c r="F166" s="6">
        <v>32517802.125750002</v>
      </c>
      <c r="G166" s="6">
        <v>4587591.3845765004</v>
      </c>
      <c r="H166" s="6">
        <f t="shared" si="2"/>
        <v>458759.13845765003</v>
      </c>
      <c r="I166" s="6">
        <v>1068504130.1726</v>
      </c>
    </row>
    <row r="167" spans="2:9">
      <c r="B167" s="4">
        <v>156</v>
      </c>
      <c r="C167" s="4">
        <v>2031</v>
      </c>
      <c r="D167" s="5" t="s">
        <v>38</v>
      </c>
      <c r="E167" s="6">
        <v>1064891041.0475</v>
      </c>
      <c r="F167" s="6">
        <v>32653292.967939999</v>
      </c>
      <c r="G167" s="6">
        <v>4437046.0043647001</v>
      </c>
      <c r="H167" s="6">
        <f t="shared" si="2"/>
        <v>443704.60043647001</v>
      </c>
      <c r="I167" s="6">
        <v>1032237748.0796</v>
      </c>
    </row>
    <row r="168" spans="2:9">
      <c r="B168" s="4">
        <v>157</v>
      </c>
      <c r="C168" s="4">
        <v>2031</v>
      </c>
      <c r="D168" s="5" t="s">
        <v>27</v>
      </c>
      <c r="E168" s="6">
        <v>1028609604.4165</v>
      </c>
      <c r="F168" s="6">
        <v>32789348.355307002</v>
      </c>
      <c r="G168" s="6">
        <v>4285873.3517353004</v>
      </c>
      <c r="H168" s="6">
        <f t="shared" si="2"/>
        <v>428587.33517353004</v>
      </c>
      <c r="I168" s="6">
        <v>995820256.06118</v>
      </c>
    </row>
    <row r="169" spans="2:9">
      <c r="B169" s="4">
        <v>158</v>
      </c>
      <c r="C169" s="4">
        <v>2031</v>
      </c>
      <c r="D169" s="5" t="s">
        <v>28</v>
      </c>
      <c r="E169" s="6">
        <v>992176995.13282001</v>
      </c>
      <c r="F169" s="6">
        <v>32925970.640121002</v>
      </c>
      <c r="G169" s="6">
        <v>4134070.8130533998</v>
      </c>
      <c r="H169" s="6">
        <f t="shared" si="2"/>
        <v>413407.08130533999</v>
      </c>
      <c r="I169" s="6">
        <v>959251024.49269998</v>
      </c>
    </row>
    <row r="170" spans="2:9">
      <c r="B170" s="4">
        <v>159</v>
      </c>
      <c r="C170" s="4">
        <v>2031</v>
      </c>
      <c r="D170" s="5" t="s">
        <v>29</v>
      </c>
      <c r="E170" s="6">
        <v>955592583.31044996</v>
      </c>
      <c r="F170" s="6">
        <v>33063162.184454001</v>
      </c>
      <c r="G170" s="6">
        <v>3981635.7637935998</v>
      </c>
      <c r="H170" s="6">
        <f t="shared" si="2"/>
        <v>398163.57637935999</v>
      </c>
      <c r="I170" s="6">
        <v>922529421.12600005</v>
      </c>
    </row>
    <row r="171" spans="2:9">
      <c r="B171" s="4">
        <v>160</v>
      </c>
      <c r="C171" s="4">
        <v>2031</v>
      </c>
      <c r="D171" s="5" t="s">
        <v>30</v>
      </c>
      <c r="E171" s="6">
        <v>918855736.43884003</v>
      </c>
      <c r="F171" s="6">
        <v>33200925.360222999</v>
      </c>
      <c r="G171" s="6">
        <v>3828565.5684952</v>
      </c>
      <c r="H171" s="6">
        <f t="shared" si="2"/>
        <v>382856.55684952001</v>
      </c>
      <c r="I171" s="6">
        <v>885654811.07861996</v>
      </c>
    </row>
    <row r="172" spans="2:9">
      <c r="B172" s="4">
        <v>161</v>
      </c>
      <c r="C172" s="4">
        <v>2031</v>
      </c>
      <c r="D172" s="5" t="s">
        <v>31</v>
      </c>
      <c r="E172" s="6">
        <v>881965819.37191999</v>
      </c>
      <c r="F172" s="6">
        <v>33339262.549224</v>
      </c>
      <c r="G172" s="6">
        <v>3674857.5807163999</v>
      </c>
      <c r="H172" s="6">
        <f t="shared" si="2"/>
        <v>367485.75807163998</v>
      </c>
      <c r="I172" s="6">
        <v>848626556.82270002</v>
      </c>
    </row>
    <row r="173" spans="2:9">
      <c r="B173" s="4">
        <v>162</v>
      </c>
      <c r="C173" s="4">
        <v>2031</v>
      </c>
      <c r="D173" s="5" t="s">
        <v>32</v>
      </c>
      <c r="E173" s="6">
        <v>844922194.31722999</v>
      </c>
      <c r="F173" s="6">
        <v>33478176.143178999</v>
      </c>
      <c r="G173" s="6">
        <v>3520509.1429885002</v>
      </c>
      <c r="H173" s="6">
        <f t="shared" si="2"/>
        <v>352050.91429885</v>
      </c>
      <c r="I173" s="6">
        <v>811444018.17404997</v>
      </c>
    </row>
    <row r="174" spans="2:9">
      <c r="B174" s="4">
        <v>163</v>
      </c>
      <c r="C174" s="4">
        <v>2031</v>
      </c>
      <c r="D174" s="5" t="s">
        <v>33</v>
      </c>
      <c r="E174" s="6">
        <v>807724220.82481003</v>
      </c>
      <c r="F174" s="6">
        <v>33617668.543775998</v>
      </c>
      <c r="G174" s="6">
        <v>3365517.5867701001</v>
      </c>
      <c r="H174" s="6">
        <f t="shared" si="2"/>
        <v>336551.75867701002</v>
      </c>
      <c r="I174" s="6">
        <v>774106552.28103006</v>
      </c>
    </row>
    <row r="175" spans="2:9">
      <c r="B175" s="4">
        <v>164</v>
      </c>
      <c r="C175" s="4">
        <v>2031</v>
      </c>
      <c r="D175" s="5" t="s">
        <v>34</v>
      </c>
      <c r="E175" s="6">
        <v>770371255.77617002</v>
      </c>
      <c r="F175" s="6">
        <v>33757742.162707999</v>
      </c>
      <c r="G175" s="6">
        <v>3209880.2324007</v>
      </c>
      <c r="H175" s="6">
        <f t="shared" si="2"/>
        <v>320988.02324006998</v>
      </c>
      <c r="I175" s="6">
        <v>736613513.61346996</v>
      </c>
    </row>
    <row r="176" spans="2:9">
      <c r="B176" s="4">
        <v>165</v>
      </c>
      <c r="C176" s="4">
        <v>2032</v>
      </c>
      <c r="D176" s="5" t="s">
        <v>35</v>
      </c>
      <c r="E176" s="6">
        <v>732862653.37316</v>
      </c>
      <c r="F176" s="6">
        <v>33898399.421719</v>
      </c>
      <c r="G176" s="6">
        <v>3053594.3890549</v>
      </c>
      <c r="H176" s="6">
        <f t="shared" si="2"/>
        <v>305359.43890548998</v>
      </c>
      <c r="I176" s="6">
        <v>698964253.95143998</v>
      </c>
    </row>
    <row r="177" spans="2:9">
      <c r="B177" s="4">
        <v>166</v>
      </c>
      <c r="C177" s="4">
        <v>2032</v>
      </c>
      <c r="D177" s="5" t="s">
        <v>36</v>
      </c>
      <c r="E177" s="6">
        <v>695197765.12680995</v>
      </c>
      <c r="F177" s="6">
        <v>34039642.752642997</v>
      </c>
      <c r="G177" s="6">
        <v>2896657.3546950002</v>
      </c>
      <c r="H177" s="6">
        <f t="shared" si="2"/>
        <v>289665.73546950001</v>
      </c>
      <c r="I177" s="6">
        <v>661158122.37416995</v>
      </c>
    </row>
    <row r="178" spans="2:9">
      <c r="B178" s="4">
        <v>167</v>
      </c>
      <c r="C178" s="4">
        <v>2032</v>
      </c>
      <c r="D178" s="5" t="s">
        <v>37</v>
      </c>
      <c r="E178" s="6">
        <v>657375939.84609997</v>
      </c>
      <c r="F178" s="6">
        <v>34181474.597446002</v>
      </c>
      <c r="G178" s="6">
        <v>2739066.4160254002</v>
      </c>
      <c r="H178" s="6">
        <f t="shared" si="2"/>
        <v>273906.64160254004</v>
      </c>
      <c r="I178" s="6">
        <v>623194465.24864995</v>
      </c>
    </row>
    <row r="179" spans="2:9">
      <c r="B179" s="4">
        <v>168</v>
      </c>
      <c r="C179" s="4">
        <v>2032</v>
      </c>
      <c r="D179" s="5" t="s">
        <v>38</v>
      </c>
      <c r="E179" s="6">
        <v>619396523.62671995</v>
      </c>
      <c r="F179" s="6">
        <v>34323897.408269003</v>
      </c>
      <c r="G179" s="6">
        <v>2580818.8484446001</v>
      </c>
      <c r="H179" s="6">
        <f t="shared" si="2"/>
        <v>258081.88484446</v>
      </c>
      <c r="I179" s="6">
        <v>585072626.21844995</v>
      </c>
    </row>
    <row r="180" spans="2:9">
      <c r="B180" s="4">
        <v>169</v>
      </c>
      <c r="C180" s="4">
        <v>2032</v>
      </c>
      <c r="D180" s="5" t="s">
        <v>27</v>
      </c>
      <c r="E180" s="6">
        <v>581258859.83974004</v>
      </c>
      <c r="F180" s="6">
        <v>33513546.555461999</v>
      </c>
      <c r="G180" s="6">
        <v>2421911.9159988998</v>
      </c>
      <c r="H180" s="6">
        <f t="shared" si="2"/>
        <v>242191.19159988998</v>
      </c>
      <c r="I180" s="6">
        <v>547745313.28427005</v>
      </c>
    </row>
    <row r="181" spans="2:9">
      <c r="B181" s="4">
        <v>170</v>
      </c>
      <c r="C181" s="4">
        <v>2032</v>
      </c>
      <c r="D181" s="5" t="s">
        <v>28</v>
      </c>
      <c r="E181" s="6">
        <v>544021585.88924003</v>
      </c>
      <c r="F181" s="6">
        <v>33653186.332777001</v>
      </c>
      <c r="G181" s="6">
        <v>2266756.6078718002</v>
      </c>
      <c r="H181" s="6">
        <f t="shared" si="2"/>
        <v>226675.66078718001</v>
      </c>
      <c r="I181" s="6">
        <v>510368399.55646002</v>
      </c>
    </row>
    <row r="182" spans="2:9">
      <c r="B182" s="4">
        <v>171</v>
      </c>
      <c r="C182" s="4">
        <v>2032</v>
      </c>
      <c r="D182" s="5" t="s">
        <v>29</v>
      </c>
      <c r="E182" s="6">
        <v>506629156.63059002</v>
      </c>
      <c r="F182" s="6">
        <v>33793407.942496002</v>
      </c>
      <c r="G182" s="6">
        <v>2110954.8192941002</v>
      </c>
      <c r="H182" s="6">
        <f t="shared" si="2"/>
        <v>211095.48192941002</v>
      </c>
      <c r="I182" s="6">
        <v>472835748.68809003</v>
      </c>
    </row>
    <row r="183" spans="2:9">
      <c r="B183" s="4">
        <v>172</v>
      </c>
      <c r="C183" s="4">
        <v>2032</v>
      </c>
      <c r="D183" s="5" t="s">
        <v>30</v>
      </c>
      <c r="E183" s="6">
        <v>469080925.58336997</v>
      </c>
      <c r="F183" s="6">
        <v>33934213.808922999</v>
      </c>
      <c r="G183" s="6">
        <v>1954503.8565974</v>
      </c>
      <c r="H183" s="6">
        <f t="shared" si="2"/>
        <v>195450.38565974002</v>
      </c>
      <c r="I183" s="6">
        <v>435146711.77445</v>
      </c>
    </row>
    <row r="184" spans="2:9">
      <c r="B184" s="4">
        <v>173</v>
      </c>
      <c r="C184" s="4">
        <v>2032</v>
      </c>
      <c r="D184" s="5" t="s">
        <v>31</v>
      </c>
      <c r="E184" s="6">
        <v>431376243.57345998</v>
      </c>
      <c r="F184" s="6">
        <v>34075606.366461001</v>
      </c>
      <c r="G184" s="6">
        <v>1797401.0148894</v>
      </c>
      <c r="H184" s="6">
        <f t="shared" si="2"/>
        <v>179740.10148894001</v>
      </c>
      <c r="I184" s="6">
        <v>397300637.20700002</v>
      </c>
    </row>
    <row r="185" spans="2:9">
      <c r="B185" s="4">
        <v>174</v>
      </c>
      <c r="C185" s="4">
        <v>2032</v>
      </c>
      <c r="D185" s="5" t="s">
        <v>32</v>
      </c>
      <c r="E185" s="6">
        <v>393514458.72184002</v>
      </c>
      <c r="F185" s="6">
        <v>34217588.059653997</v>
      </c>
      <c r="G185" s="6">
        <v>1639643.5780076999</v>
      </c>
      <c r="H185" s="6">
        <f t="shared" si="2"/>
        <v>163964.35780077</v>
      </c>
      <c r="I185" s="6">
        <v>359296870.66218001</v>
      </c>
    </row>
    <row r="186" spans="2:9">
      <c r="B186" s="4">
        <v>175</v>
      </c>
      <c r="C186" s="4">
        <v>2032</v>
      </c>
      <c r="D186" s="5" t="s">
        <v>33</v>
      </c>
      <c r="E186" s="6">
        <v>355494916.43333</v>
      </c>
      <c r="F186" s="6">
        <v>34360161.343235999</v>
      </c>
      <c r="G186" s="6">
        <v>1481228.8184722001</v>
      </c>
      <c r="H186" s="6">
        <f t="shared" si="2"/>
        <v>148122.88184722001</v>
      </c>
      <c r="I186" s="6">
        <v>321134755.09009999</v>
      </c>
    </row>
    <row r="187" spans="2:9">
      <c r="B187" s="4">
        <v>176</v>
      </c>
      <c r="C187" s="4">
        <v>2032</v>
      </c>
      <c r="D187" s="5" t="s">
        <v>34</v>
      </c>
      <c r="E187" s="6">
        <v>317316959.38529003</v>
      </c>
      <c r="F187" s="6">
        <v>34503328.682166003</v>
      </c>
      <c r="G187" s="6">
        <v>1322153.9974386999</v>
      </c>
      <c r="H187" s="6">
        <f t="shared" si="2"/>
        <v>132215.39974386999</v>
      </c>
      <c r="I187" s="6">
        <v>282813630.70313001</v>
      </c>
    </row>
    <row r="188" spans="2:9">
      <c r="B188" s="4">
        <v>177</v>
      </c>
      <c r="C188" s="4">
        <v>2033</v>
      </c>
      <c r="D188" s="5" t="s">
        <v>35</v>
      </c>
      <c r="E188" s="6">
        <v>278979927.51621997</v>
      </c>
      <c r="F188" s="6">
        <v>34647092.551674999</v>
      </c>
      <c r="G188" s="6">
        <v>1162416.3646509</v>
      </c>
      <c r="H188" s="6">
        <f t="shared" si="2"/>
        <v>116241.63646509001</v>
      </c>
      <c r="I188" s="6">
        <v>244332834.96454</v>
      </c>
    </row>
    <row r="189" spans="2:9">
      <c r="B189" s="4">
        <v>178</v>
      </c>
      <c r="C189" s="4">
        <v>2033</v>
      </c>
      <c r="D189" s="5" t="s">
        <v>36</v>
      </c>
      <c r="E189" s="6">
        <v>240483158.01436001</v>
      </c>
      <c r="F189" s="6">
        <v>34791455.437307999</v>
      </c>
      <c r="G189" s="6">
        <v>1002013.1583932</v>
      </c>
      <c r="H189" s="6">
        <f t="shared" si="2"/>
        <v>100201.31583932</v>
      </c>
      <c r="I189" s="6">
        <v>205691702.57705</v>
      </c>
    </row>
    <row r="190" spans="2:9">
      <c r="B190" s="4">
        <v>179</v>
      </c>
      <c r="C190" s="4">
        <v>2033</v>
      </c>
      <c r="D190" s="5" t="s">
        <v>37</v>
      </c>
      <c r="E190" s="6">
        <v>201825985.30623999</v>
      </c>
      <c r="F190" s="6">
        <v>34936419.834963001</v>
      </c>
      <c r="G190" s="6">
        <v>840941.60544264002</v>
      </c>
      <c r="H190" s="6">
        <f t="shared" si="2"/>
        <v>84094.160544263999</v>
      </c>
      <c r="I190" s="6">
        <v>166889565.47126999</v>
      </c>
    </row>
    <row r="191" spans="2:9">
      <c r="B191" s="4">
        <v>180</v>
      </c>
      <c r="C191" s="4">
        <v>2033</v>
      </c>
      <c r="D191" s="5" t="s">
        <v>38</v>
      </c>
      <c r="E191" s="6">
        <v>163007741.04517001</v>
      </c>
      <c r="F191" s="6">
        <v>35081988.250941001</v>
      </c>
      <c r="G191" s="6">
        <v>679198.92102153995</v>
      </c>
      <c r="H191" s="6">
        <f t="shared" si="2"/>
        <v>67919.892102154001</v>
      </c>
      <c r="I191" s="6">
        <v>127925752.79423</v>
      </c>
    </row>
    <row r="192" spans="2:9">
      <c r="B192" s="4">
        <v>181</v>
      </c>
      <c r="C192" s="4">
        <v>2033</v>
      </c>
      <c r="D192" s="5" t="s">
        <v>27</v>
      </c>
      <c r="E192" s="6">
        <v>124027754.09969001</v>
      </c>
      <c r="F192" s="6">
        <v>20145514.517870001</v>
      </c>
      <c r="G192" s="6">
        <v>516782.30874870002</v>
      </c>
      <c r="H192" s="6">
        <f t="shared" si="2"/>
        <v>51678.230874870002</v>
      </c>
      <c r="I192" s="6">
        <v>103882239.58182</v>
      </c>
    </row>
    <row r="193" spans="2:9">
      <c r="B193" s="4">
        <v>182</v>
      </c>
      <c r="C193" s="4">
        <v>2033</v>
      </c>
      <c r="D193" s="5" t="s">
        <v>28</v>
      </c>
      <c r="E193" s="6">
        <v>101643849.07985</v>
      </c>
      <c r="F193" s="6">
        <v>2030920.4294924</v>
      </c>
      <c r="G193" s="6">
        <v>423516.03783270001</v>
      </c>
      <c r="H193" s="6">
        <f t="shared" si="2"/>
        <v>42351.603783270002</v>
      </c>
      <c r="I193" s="6">
        <v>99612928.650354996</v>
      </c>
    </row>
    <row r="194" spans="2:9">
      <c r="B194" s="4">
        <v>183</v>
      </c>
      <c r="C194" s="4">
        <v>2033</v>
      </c>
      <c r="D194" s="5" t="s">
        <v>29</v>
      </c>
      <c r="E194" s="6">
        <v>99387270.824855</v>
      </c>
      <c r="F194" s="6">
        <v>2039382.5979486001</v>
      </c>
      <c r="G194" s="6">
        <v>414113.62843689002</v>
      </c>
      <c r="H194" s="6">
        <f t="shared" si="2"/>
        <v>41411.362843688999</v>
      </c>
      <c r="I194" s="6">
        <v>97347888.226906002</v>
      </c>
    </row>
    <row r="195" spans="2:9">
      <c r="B195" s="4">
        <v>184</v>
      </c>
      <c r="C195" s="4">
        <v>2033</v>
      </c>
      <c r="D195" s="5" t="s">
        <v>30</v>
      </c>
      <c r="E195" s="6">
        <v>97121290.160467997</v>
      </c>
      <c r="F195" s="6">
        <v>2047880.0254401001</v>
      </c>
      <c r="G195" s="6">
        <v>404672.04233529</v>
      </c>
      <c r="H195" s="6">
        <f t="shared" si="2"/>
        <v>40467.204233529003</v>
      </c>
      <c r="I195" s="6">
        <v>95073410.135028005</v>
      </c>
    </row>
    <row r="196" spans="2:9">
      <c r="B196" s="4">
        <v>185</v>
      </c>
      <c r="C196" s="4">
        <v>2033</v>
      </c>
      <c r="D196" s="5" t="s">
        <v>31</v>
      </c>
      <c r="E196" s="6">
        <v>94845867.909979001</v>
      </c>
      <c r="F196" s="6">
        <v>2056412.8588794</v>
      </c>
      <c r="G196" s="6">
        <v>395191.11629158002</v>
      </c>
      <c r="H196" s="6">
        <f t="shared" si="2"/>
        <v>39519.111629158004</v>
      </c>
      <c r="I196" s="6">
        <v>92789455.051099002</v>
      </c>
    </row>
    <row r="197" spans="2:9">
      <c r="B197" s="4">
        <v>186</v>
      </c>
      <c r="C197" s="4">
        <v>2033</v>
      </c>
      <c r="D197" s="5" t="s">
        <v>32</v>
      </c>
      <c r="E197" s="6">
        <v>92560964.733445004</v>
      </c>
      <c r="F197" s="6">
        <v>2064981.2457914001</v>
      </c>
      <c r="G197" s="6">
        <v>385670.68638935999</v>
      </c>
      <c r="H197" s="6">
        <f t="shared" si="2"/>
        <v>38567.068638935998</v>
      </c>
      <c r="I197" s="6">
        <v>90495983.487653002</v>
      </c>
    </row>
    <row r="198" spans="2:9">
      <c r="B198" s="4">
        <v>187</v>
      </c>
      <c r="C198" s="4">
        <v>2033</v>
      </c>
      <c r="D198" s="5" t="s">
        <v>33</v>
      </c>
      <c r="E198" s="6">
        <v>90266541.127011001</v>
      </c>
      <c r="F198" s="6">
        <v>2073585.3343155</v>
      </c>
      <c r="G198" s="6">
        <v>376110.58802919998</v>
      </c>
      <c r="H198" s="6">
        <f t="shared" si="2"/>
        <v>37611.058802920001</v>
      </c>
      <c r="I198" s="6">
        <v>88192955.792695999</v>
      </c>
    </row>
    <row r="199" spans="2:9">
      <c r="B199" s="4">
        <v>188</v>
      </c>
      <c r="C199" s="4">
        <v>2033</v>
      </c>
      <c r="D199" s="5" t="s">
        <v>34</v>
      </c>
      <c r="E199" s="6">
        <v>87962557.422215998</v>
      </c>
      <c r="F199" s="6">
        <v>2082225.2732084999</v>
      </c>
      <c r="G199" s="6">
        <v>366510.65592589998</v>
      </c>
      <c r="H199" s="6">
        <f t="shared" si="2"/>
        <v>36651.065592589999</v>
      </c>
      <c r="I199" s="6">
        <v>85880332.149006993</v>
      </c>
    </row>
    <row r="200" spans="2:9">
      <c r="B200" s="4">
        <v>189</v>
      </c>
      <c r="C200" s="4">
        <v>2034</v>
      </c>
      <c r="D200" s="5" t="s">
        <v>35</v>
      </c>
      <c r="E200" s="6">
        <v>85648973.785317004</v>
      </c>
      <c r="F200" s="6">
        <v>2090901.2118468999</v>
      </c>
      <c r="G200" s="6">
        <v>356870.72410548001</v>
      </c>
      <c r="H200" s="6">
        <f t="shared" si="2"/>
        <v>35687.072410548004</v>
      </c>
      <c r="I200" s="6">
        <v>83558072.573469996</v>
      </c>
    </row>
    <row r="201" spans="2:9">
      <c r="B201" s="4">
        <v>190</v>
      </c>
      <c r="C201" s="4">
        <v>2034</v>
      </c>
      <c r="D201" s="5" t="s">
        <v>36</v>
      </c>
      <c r="E201" s="6">
        <v>83325750.216598004</v>
      </c>
      <c r="F201" s="6">
        <v>2099613.3002296002</v>
      </c>
      <c r="G201" s="6">
        <v>347190.6259025</v>
      </c>
      <c r="H201" s="6">
        <f t="shared" si="2"/>
        <v>34719.062590250003</v>
      </c>
      <c r="I201" s="6">
        <v>81226136.916369006</v>
      </c>
    </row>
    <row r="202" spans="2:9">
      <c r="B202" s="4">
        <v>191</v>
      </c>
      <c r="C202" s="4">
        <v>2034</v>
      </c>
      <c r="D202" s="5" t="s">
        <v>37</v>
      </c>
      <c r="E202" s="6">
        <v>80992846.549677998</v>
      </c>
      <c r="F202" s="6">
        <v>2108361.6889805002</v>
      </c>
      <c r="G202" s="6">
        <v>337470.19395698002</v>
      </c>
      <c r="H202" s="6">
        <f t="shared" si="2"/>
        <v>33747.019395698</v>
      </c>
      <c r="I202" s="6">
        <v>78884484.860697001</v>
      </c>
    </row>
    <row r="203" spans="2:9">
      <c r="B203" s="4">
        <v>192</v>
      </c>
      <c r="C203" s="4">
        <v>2034</v>
      </c>
      <c r="D203" s="5" t="s">
        <v>38</v>
      </c>
      <c r="E203" s="6">
        <v>78650222.450809002</v>
      </c>
      <c r="F203" s="6">
        <v>2117146.5293513001</v>
      </c>
      <c r="G203" s="6">
        <v>327709.26021169999</v>
      </c>
      <c r="H203" s="6">
        <f t="shared" si="2"/>
        <v>32770.926021170002</v>
      </c>
      <c r="I203" s="6">
        <v>76533075.921458006</v>
      </c>
    </row>
    <row r="204" spans="2:9">
      <c r="B204" s="4">
        <v>193</v>
      </c>
      <c r="C204" s="4">
        <v>2034</v>
      </c>
      <c r="D204" s="5" t="s">
        <v>27</v>
      </c>
      <c r="E204" s="6">
        <v>76297837.418197006</v>
      </c>
      <c r="F204" s="6">
        <v>2125967.9732236001</v>
      </c>
      <c r="G204" s="6">
        <v>317907.65590915002</v>
      </c>
      <c r="H204" s="6">
        <f t="shared" si="2"/>
        <v>31790.765590915002</v>
      </c>
      <c r="I204" s="6">
        <v>74171869.444973007</v>
      </c>
    </row>
    <row r="205" spans="2:9">
      <c r="B205" s="4">
        <v>194</v>
      </c>
      <c r="C205" s="4">
        <v>2034</v>
      </c>
      <c r="D205" s="5" t="s">
        <v>28</v>
      </c>
      <c r="E205" s="6">
        <v>73935650.781281993</v>
      </c>
      <c r="F205" s="6">
        <v>1255158.5360313</v>
      </c>
      <c r="G205" s="6">
        <v>308065.21158867999</v>
      </c>
      <c r="H205" s="6">
        <f t="shared" ref="H205:H253" si="3">(G205)/10</f>
        <v>30806.521158867999</v>
      </c>
      <c r="I205" s="6">
        <v>72680492.245251</v>
      </c>
    </row>
    <row r="206" spans="2:9">
      <c r="B206" s="4">
        <v>195</v>
      </c>
      <c r="C206" s="4">
        <v>2034</v>
      </c>
      <c r="D206" s="5" t="s">
        <v>29</v>
      </c>
      <c r="E206" s="6">
        <v>72541030.185691997</v>
      </c>
      <c r="F206" s="6">
        <v>1260388.3632646999</v>
      </c>
      <c r="G206" s="6">
        <v>302254.29244038003</v>
      </c>
      <c r="H206" s="6">
        <f t="shared" si="3"/>
        <v>30225.429244038001</v>
      </c>
      <c r="I206" s="6">
        <v>71280641.822427005</v>
      </c>
    </row>
    <row r="207" spans="2:9">
      <c r="B207" s="4">
        <v>196</v>
      </c>
      <c r="C207" s="4">
        <v>2034</v>
      </c>
      <c r="D207" s="5" t="s">
        <v>30</v>
      </c>
      <c r="E207" s="6">
        <v>71140598.670954004</v>
      </c>
      <c r="F207" s="6">
        <v>1265639.981445</v>
      </c>
      <c r="G207" s="6">
        <v>296419.16112897999</v>
      </c>
      <c r="H207" s="6">
        <f t="shared" si="3"/>
        <v>29641.916112897998</v>
      </c>
      <c r="I207" s="6">
        <v>69874958.689509004</v>
      </c>
    </row>
    <row r="208" spans="2:9">
      <c r="B208" s="4">
        <v>197</v>
      </c>
      <c r="C208" s="4">
        <v>2034</v>
      </c>
      <c r="D208" s="5" t="s">
        <v>31</v>
      </c>
      <c r="E208" s="6">
        <v>69734332.024903998</v>
      </c>
      <c r="F208" s="6">
        <v>1270913.4813677</v>
      </c>
      <c r="G208" s="6">
        <v>290559.71677043999</v>
      </c>
      <c r="H208" s="6">
        <f t="shared" si="3"/>
        <v>29055.971677043999</v>
      </c>
      <c r="I208" s="6">
        <v>68463418.543536007</v>
      </c>
    </row>
    <row r="209" spans="2:9">
      <c r="B209" s="4">
        <v>198</v>
      </c>
      <c r="C209" s="4">
        <v>2034</v>
      </c>
      <c r="D209" s="5" t="s">
        <v>32</v>
      </c>
      <c r="E209" s="6">
        <v>68322205.934496</v>
      </c>
      <c r="F209" s="6">
        <v>1276208.9542067</v>
      </c>
      <c r="G209" s="6">
        <v>284675.8580604</v>
      </c>
      <c r="H209" s="6">
        <f t="shared" si="3"/>
        <v>28467.585806039999</v>
      </c>
      <c r="I209" s="6">
        <v>67045996.980288997</v>
      </c>
    </row>
    <row r="210" spans="2:9">
      <c r="B210" s="4">
        <v>199</v>
      </c>
      <c r="C210" s="4">
        <v>2034</v>
      </c>
      <c r="D210" s="5" t="s">
        <v>33</v>
      </c>
      <c r="E210" s="6">
        <v>66904195.985376</v>
      </c>
      <c r="F210" s="6">
        <v>1281526.4915159</v>
      </c>
      <c r="G210" s="6">
        <v>278767.48327239999</v>
      </c>
      <c r="H210" s="6">
        <f t="shared" si="3"/>
        <v>27876.748327239999</v>
      </c>
      <c r="I210" s="6">
        <v>65622669.493859999</v>
      </c>
    </row>
    <row r="211" spans="2:9">
      <c r="B211" s="4">
        <v>200</v>
      </c>
      <c r="C211" s="4">
        <v>2034</v>
      </c>
      <c r="D211" s="5" t="s">
        <v>34</v>
      </c>
      <c r="E211" s="6">
        <v>65480277.661470003</v>
      </c>
      <c r="F211" s="6">
        <v>1286866.1852305999</v>
      </c>
      <c r="G211" s="6">
        <v>272834.49025611999</v>
      </c>
      <c r="H211" s="6">
        <f t="shared" si="3"/>
        <v>27283.449025611997</v>
      </c>
      <c r="I211" s="6">
        <v>64193411.476239003</v>
      </c>
    </row>
    <row r="212" spans="2:9">
      <c r="B212" s="4">
        <v>201</v>
      </c>
      <c r="C212" s="4">
        <v>2035</v>
      </c>
      <c r="D212" s="5" t="s">
        <v>35</v>
      </c>
      <c r="E212" s="6">
        <v>64050426.344545998</v>
      </c>
      <c r="F212" s="6">
        <v>1292228.1276690001</v>
      </c>
      <c r="G212" s="6">
        <v>266876.77643561998</v>
      </c>
      <c r="H212" s="6">
        <f t="shared" si="3"/>
        <v>26687.677643561998</v>
      </c>
      <c r="I212" s="6">
        <v>62758198.216876999</v>
      </c>
    </row>
    <row r="213" spans="2:9">
      <c r="B213" s="4">
        <v>202</v>
      </c>
      <c r="C213" s="4">
        <v>2035</v>
      </c>
      <c r="D213" s="5" t="s">
        <v>36</v>
      </c>
      <c r="E213" s="6">
        <v>62614617.313804001</v>
      </c>
      <c r="F213" s="6">
        <v>1297612.4115343001</v>
      </c>
      <c r="G213" s="6">
        <v>260894.23880752001</v>
      </c>
      <c r="H213" s="6">
        <f t="shared" si="3"/>
        <v>26089.423880752001</v>
      </c>
      <c r="I213" s="6">
        <v>61317004.902269997</v>
      </c>
    </row>
    <row r="214" spans="2:9">
      <c r="B214" s="4">
        <v>203</v>
      </c>
      <c r="C214" s="4">
        <v>2035</v>
      </c>
      <c r="D214" s="5" t="s">
        <v>37</v>
      </c>
      <c r="E214" s="6">
        <v>61172825.745431997</v>
      </c>
      <c r="F214" s="6">
        <v>1303019.1299157001</v>
      </c>
      <c r="G214" s="6">
        <v>254886.77393930001</v>
      </c>
      <c r="H214" s="6">
        <f t="shared" si="3"/>
        <v>25488.67739393</v>
      </c>
      <c r="I214" s="6">
        <v>59869806.615515999</v>
      </c>
    </row>
    <row r="215" spans="2:9">
      <c r="B215" s="4">
        <v>204</v>
      </c>
      <c r="C215" s="4">
        <v>2035</v>
      </c>
      <c r="D215" s="5" t="s">
        <v>38</v>
      </c>
      <c r="E215" s="6">
        <v>59725026.712191999</v>
      </c>
      <c r="F215" s="6">
        <v>1308448.3762904</v>
      </c>
      <c r="G215" s="6">
        <v>248854.27796745999</v>
      </c>
      <c r="H215" s="6">
        <f t="shared" si="3"/>
        <v>24885.427796746</v>
      </c>
      <c r="I215" s="6">
        <v>58416578.335901998</v>
      </c>
    </row>
    <row r="216" spans="2:9">
      <c r="B216" s="4">
        <v>205</v>
      </c>
      <c r="C216" s="4">
        <v>2035</v>
      </c>
      <c r="D216" s="5" t="s">
        <v>27</v>
      </c>
      <c r="E216" s="6">
        <v>58271195.182980001</v>
      </c>
      <c r="F216" s="6">
        <v>1313900.2445249001</v>
      </c>
      <c r="G216" s="6">
        <v>242796.64659575999</v>
      </c>
      <c r="H216" s="6">
        <f t="shared" si="3"/>
        <v>24279.664659575999</v>
      </c>
      <c r="I216" s="6">
        <v>56957294.938455001</v>
      </c>
    </row>
    <row r="217" spans="2:9">
      <c r="B217" s="4">
        <v>206</v>
      </c>
      <c r="C217" s="4">
        <v>2035</v>
      </c>
      <c r="D217" s="5" t="s">
        <v>28</v>
      </c>
      <c r="E217" s="6">
        <v>56811306.022398002</v>
      </c>
      <c r="F217" s="6">
        <v>1319374.8288771</v>
      </c>
      <c r="G217" s="6">
        <v>236713.77509332</v>
      </c>
      <c r="H217" s="6">
        <f t="shared" si="3"/>
        <v>23671.377509332</v>
      </c>
      <c r="I217" s="6">
        <v>55491931.193521</v>
      </c>
    </row>
    <row r="218" spans="2:9">
      <c r="B218" s="4">
        <v>207</v>
      </c>
      <c r="C218" s="4">
        <v>2035</v>
      </c>
      <c r="D218" s="5" t="s">
        <v>29</v>
      </c>
      <c r="E218" s="6">
        <v>55345333.990312003</v>
      </c>
      <c r="F218" s="6">
        <v>1324872.2239973999</v>
      </c>
      <c r="G218" s="6">
        <v>230605.55829295999</v>
      </c>
      <c r="H218" s="6">
        <f t="shared" si="3"/>
        <v>23060.555829295998</v>
      </c>
      <c r="I218" s="6">
        <v>54020461.766314998</v>
      </c>
    </row>
    <row r="219" spans="2:9">
      <c r="B219" s="4">
        <v>208</v>
      </c>
      <c r="C219" s="4">
        <v>2035</v>
      </c>
      <c r="D219" s="5" t="s">
        <v>30</v>
      </c>
      <c r="E219" s="6">
        <v>53873253.741425999</v>
      </c>
      <c r="F219" s="6">
        <v>1330392.5249307</v>
      </c>
      <c r="G219" s="6">
        <v>224471.89058928</v>
      </c>
      <c r="H219" s="6">
        <f t="shared" si="3"/>
        <v>22447.189058928001</v>
      </c>
      <c r="I219" s="6">
        <v>52542861.216495</v>
      </c>
    </row>
    <row r="220" spans="2:9">
      <c r="B220" s="4">
        <v>209</v>
      </c>
      <c r="C220" s="4">
        <v>2035</v>
      </c>
      <c r="D220" s="5" t="s">
        <v>31</v>
      </c>
      <c r="E220" s="6">
        <v>52395039.824836001</v>
      </c>
      <c r="F220" s="6">
        <v>1335935.8271178999</v>
      </c>
      <c r="G220" s="6">
        <v>218312.66593682001</v>
      </c>
      <c r="H220" s="6">
        <f t="shared" si="3"/>
        <v>21831.266593682001</v>
      </c>
      <c r="I220" s="6">
        <v>51059103.997717999</v>
      </c>
    </row>
    <row r="221" spans="2:9">
      <c r="B221" s="4">
        <v>210</v>
      </c>
      <c r="C221" s="4">
        <v>2035</v>
      </c>
      <c r="D221" s="5" t="s">
        <v>32</v>
      </c>
      <c r="E221" s="6">
        <v>50910666.683594003</v>
      </c>
      <c r="F221" s="6">
        <v>1341502.2263976</v>
      </c>
      <c r="G221" s="6">
        <v>212127.7778483</v>
      </c>
      <c r="H221" s="6">
        <f t="shared" si="3"/>
        <v>21212.777784829999</v>
      </c>
      <c r="I221" s="6">
        <v>49569164.457195997</v>
      </c>
    </row>
    <row r="222" spans="2:9">
      <c r="B222" s="4">
        <v>211</v>
      </c>
      <c r="C222" s="4">
        <v>2035</v>
      </c>
      <c r="D222" s="5" t="s">
        <v>33</v>
      </c>
      <c r="E222" s="6">
        <v>49420108.654264003</v>
      </c>
      <c r="F222" s="6">
        <v>1347091.8190076</v>
      </c>
      <c r="G222" s="6">
        <v>205917.11939276001</v>
      </c>
      <c r="H222" s="6">
        <f t="shared" si="3"/>
        <v>20591.711939276</v>
      </c>
      <c r="I222" s="6">
        <v>48073016.835256003</v>
      </c>
    </row>
    <row r="223" spans="2:9">
      <c r="B223" s="4">
        <v>212</v>
      </c>
      <c r="C223" s="4">
        <v>2035</v>
      </c>
      <c r="D223" s="5" t="s">
        <v>34</v>
      </c>
      <c r="E223" s="6">
        <v>47923339.966477998</v>
      </c>
      <c r="F223" s="6">
        <v>1352704.7015867999</v>
      </c>
      <c r="G223" s="6">
        <v>199680.58319365999</v>
      </c>
      <c r="H223" s="6">
        <f t="shared" si="3"/>
        <v>19968.058319365999</v>
      </c>
      <c r="I223" s="6">
        <v>46570635.264890999</v>
      </c>
    </row>
    <row r="224" spans="2:9">
      <c r="B224" s="4">
        <v>213</v>
      </c>
      <c r="C224" s="4">
        <v>2036</v>
      </c>
      <c r="D224" s="5" t="s">
        <v>35</v>
      </c>
      <c r="E224" s="6">
        <v>46420334.742491998</v>
      </c>
      <c r="F224" s="6">
        <v>1358340.9711767</v>
      </c>
      <c r="G224" s="6">
        <v>193418.06142705001</v>
      </c>
      <c r="H224" s="6">
        <f t="shared" si="3"/>
        <v>19341.806142705002</v>
      </c>
      <c r="I224" s="6">
        <v>45061993.771315001</v>
      </c>
    </row>
    <row r="225" spans="2:9">
      <c r="B225" s="4">
        <v>214</v>
      </c>
      <c r="C225" s="4">
        <v>2036</v>
      </c>
      <c r="D225" s="5" t="s">
        <v>36</v>
      </c>
      <c r="E225" s="6">
        <v>44911066.996739998</v>
      </c>
      <c r="F225" s="6">
        <v>1364000.7252233</v>
      </c>
      <c r="G225" s="6">
        <v>187129.44581974999</v>
      </c>
      <c r="H225" s="6">
        <f t="shared" si="3"/>
        <v>18712.944581975</v>
      </c>
      <c r="I225" s="6">
        <v>43547066.271517001</v>
      </c>
    </row>
    <row r="226" spans="2:9">
      <c r="B226" s="4">
        <v>215</v>
      </c>
      <c r="C226" s="4">
        <v>2036</v>
      </c>
      <c r="D226" s="5" t="s">
        <v>37</v>
      </c>
      <c r="E226" s="6">
        <v>43395510.63538</v>
      </c>
      <c r="F226" s="6">
        <v>1369684.0615784</v>
      </c>
      <c r="G226" s="6">
        <v>180814.62764742001</v>
      </c>
      <c r="H226" s="6">
        <f t="shared" si="3"/>
        <v>18081.462764742002</v>
      </c>
      <c r="I226" s="6">
        <v>42025826.573802002</v>
      </c>
    </row>
    <row r="227" spans="2:9">
      <c r="B227" s="4">
        <v>216</v>
      </c>
      <c r="C227" s="4">
        <v>2036</v>
      </c>
      <c r="D227" s="5" t="s">
        <v>38</v>
      </c>
      <c r="E227" s="6">
        <v>41873639.455849998</v>
      </c>
      <c r="F227" s="6">
        <v>1375391.0785017</v>
      </c>
      <c r="G227" s="6">
        <v>174473.49773271001</v>
      </c>
      <c r="H227" s="6">
        <f t="shared" si="3"/>
        <v>17447.349773271002</v>
      </c>
      <c r="I227" s="6">
        <v>40498248.377347998</v>
      </c>
    </row>
    <row r="228" spans="2:9">
      <c r="B228" s="4">
        <v>217</v>
      </c>
      <c r="C228" s="4">
        <v>2036</v>
      </c>
      <c r="D228" s="5" t="s">
        <v>27</v>
      </c>
      <c r="E228" s="6">
        <v>40345427.146402001</v>
      </c>
      <c r="F228" s="6">
        <v>1381121.8746621001</v>
      </c>
      <c r="G228" s="6">
        <v>168105.94644335</v>
      </c>
      <c r="H228" s="6">
        <f t="shared" si="3"/>
        <v>16810.594644335</v>
      </c>
      <c r="I228" s="6">
        <v>38964305.271739997</v>
      </c>
    </row>
    <row r="229" spans="2:9">
      <c r="B229" s="4">
        <v>218</v>
      </c>
      <c r="C229" s="4">
        <v>2036</v>
      </c>
      <c r="D229" s="5" t="s">
        <v>28</v>
      </c>
      <c r="E229" s="6">
        <v>38810847.285668001</v>
      </c>
      <c r="F229" s="6">
        <v>1386876.5491398</v>
      </c>
      <c r="G229" s="6">
        <v>161711.86369028001</v>
      </c>
      <c r="H229" s="6">
        <f t="shared" si="3"/>
        <v>16171.186369028001</v>
      </c>
      <c r="I229" s="6">
        <v>37423970.736528002</v>
      </c>
    </row>
    <row r="230" spans="2:9">
      <c r="B230" s="4">
        <v>219</v>
      </c>
      <c r="C230" s="4">
        <v>2036</v>
      </c>
      <c r="D230" s="5" t="s">
        <v>29</v>
      </c>
      <c r="E230" s="6">
        <v>37269873.342178002</v>
      </c>
      <c r="F230" s="6">
        <v>1392655.2014279</v>
      </c>
      <c r="G230" s="6">
        <v>155291.13892574</v>
      </c>
      <c r="H230" s="6">
        <f t="shared" si="3"/>
        <v>15529.113892574</v>
      </c>
      <c r="I230" s="6">
        <v>35877218.140749998</v>
      </c>
    </row>
    <row r="231" spans="2:9">
      <c r="B231" s="4">
        <v>220</v>
      </c>
      <c r="C231" s="4">
        <v>2036</v>
      </c>
      <c r="D231" s="5" t="s">
        <v>30</v>
      </c>
      <c r="E231" s="6">
        <v>35722478.673926003</v>
      </c>
      <c r="F231" s="6">
        <v>1398457.9314339</v>
      </c>
      <c r="G231" s="6">
        <v>148843.66114136</v>
      </c>
      <c r="H231" s="6">
        <f t="shared" si="3"/>
        <v>14884.366114136001</v>
      </c>
      <c r="I231" s="6">
        <v>34324020.742491998</v>
      </c>
    </row>
    <row r="232" spans="2:9">
      <c r="B232" s="4">
        <v>221</v>
      </c>
      <c r="C232" s="4">
        <v>2036</v>
      </c>
      <c r="D232" s="5" t="s">
        <v>31</v>
      </c>
      <c r="E232" s="6">
        <v>34168636.527888</v>
      </c>
      <c r="F232" s="6">
        <v>1404284.8394815</v>
      </c>
      <c r="G232" s="6">
        <v>142369.31886619999</v>
      </c>
      <c r="H232" s="6">
        <f t="shared" si="3"/>
        <v>14236.931886619999</v>
      </c>
      <c r="I232" s="6">
        <v>32764351.688406002</v>
      </c>
    </row>
    <row r="233" spans="2:9">
      <c r="B233" s="4">
        <v>222</v>
      </c>
      <c r="C233" s="4">
        <v>2036</v>
      </c>
      <c r="D233" s="5" t="s">
        <v>32</v>
      </c>
      <c r="E233" s="6">
        <v>32608320.039576001</v>
      </c>
      <c r="F233" s="6">
        <v>1410136.0263127</v>
      </c>
      <c r="G233" s="6">
        <v>135868.0001649</v>
      </c>
      <c r="H233" s="6">
        <f t="shared" si="3"/>
        <v>13586.80001649</v>
      </c>
      <c r="I233" s="6">
        <v>31198184.013262998</v>
      </c>
    </row>
    <row r="234" spans="2:9">
      <c r="B234" s="4">
        <v>223</v>
      </c>
      <c r="C234" s="4">
        <v>2036</v>
      </c>
      <c r="D234" s="5" t="s">
        <v>33</v>
      </c>
      <c r="E234" s="6">
        <v>31041502.232560001</v>
      </c>
      <c r="F234" s="6">
        <v>1416011.5930890001</v>
      </c>
      <c r="G234" s="6">
        <v>129339.59263566999</v>
      </c>
      <c r="H234" s="6">
        <f t="shared" si="3"/>
        <v>12933.959263567</v>
      </c>
      <c r="I234" s="6">
        <v>29625490.639470998</v>
      </c>
    </row>
    <row r="235" spans="2:9">
      <c r="B235" s="4">
        <v>224</v>
      </c>
      <c r="C235" s="4">
        <v>2036</v>
      </c>
      <c r="D235" s="5" t="s">
        <v>34</v>
      </c>
      <c r="E235" s="6">
        <v>29468156.018018</v>
      </c>
      <c r="F235" s="6">
        <v>1421911.6413934999</v>
      </c>
      <c r="G235" s="6">
        <v>122783.98340841</v>
      </c>
      <c r="H235" s="6">
        <f t="shared" si="3"/>
        <v>12278.398340841</v>
      </c>
      <c r="I235" s="6">
        <v>28046244.376623999</v>
      </c>
    </row>
    <row r="236" spans="2:9">
      <c r="B236" s="4">
        <v>225</v>
      </c>
      <c r="C236" s="4">
        <v>2037</v>
      </c>
      <c r="D236" s="5" t="s">
        <v>35</v>
      </c>
      <c r="E236" s="6">
        <v>27888254.194247998</v>
      </c>
      <c r="F236" s="6">
        <v>1427836.2732327001</v>
      </c>
      <c r="G236" s="6">
        <v>116201.0591427</v>
      </c>
      <c r="H236" s="6">
        <f t="shared" si="3"/>
        <v>11620.10591427</v>
      </c>
      <c r="I236" s="6">
        <v>26460417.921015002</v>
      </c>
    </row>
    <row r="237" spans="2:9">
      <c r="B237" s="4">
        <v>226</v>
      </c>
      <c r="C237" s="4">
        <v>2037</v>
      </c>
      <c r="D237" s="5" t="s">
        <v>36</v>
      </c>
      <c r="E237" s="6">
        <v>26301769.446210001</v>
      </c>
      <c r="F237" s="6">
        <v>1433785.5910378001</v>
      </c>
      <c r="G237" s="6">
        <v>109590.70602588</v>
      </c>
      <c r="H237" s="6">
        <f t="shared" si="3"/>
        <v>10959.070602588001</v>
      </c>
      <c r="I237" s="6">
        <v>24867983.855172001</v>
      </c>
    </row>
    <row r="238" spans="2:9">
      <c r="B238" s="4">
        <v>227</v>
      </c>
      <c r="C238" s="4">
        <v>2037</v>
      </c>
      <c r="D238" s="5" t="s">
        <v>37</v>
      </c>
      <c r="E238" s="6">
        <v>24708674.345058002</v>
      </c>
      <c r="F238" s="6">
        <v>1439759.6976671</v>
      </c>
      <c r="G238" s="6">
        <v>102952.80977106999</v>
      </c>
      <c r="H238" s="6">
        <f t="shared" si="3"/>
        <v>10295.280977106999</v>
      </c>
      <c r="I238" s="6">
        <v>23268914.647390999</v>
      </c>
    </row>
    <row r="239" spans="2:9">
      <c r="B239" s="4">
        <v>228</v>
      </c>
      <c r="C239" s="4">
        <v>2037</v>
      </c>
      <c r="D239" s="5" t="s">
        <v>38</v>
      </c>
      <c r="E239" s="6">
        <v>23108941.347649999</v>
      </c>
      <c r="F239" s="6">
        <v>1445758.6964074001</v>
      </c>
      <c r="G239" s="6">
        <v>96287.255615208007</v>
      </c>
      <c r="H239" s="6">
        <f t="shared" si="3"/>
        <v>9628.7255615208014</v>
      </c>
      <c r="I239" s="6">
        <v>21663182.651243001</v>
      </c>
    </row>
    <row r="240" spans="2:9">
      <c r="B240" s="4">
        <v>229</v>
      </c>
      <c r="C240" s="4">
        <v>2037</v>
      </c>
      <c r="D240" s="5" t="s">
        <v>27</v>
      </c>
      <c r="E240" s="6">
        <v>21502542.796085998</v>
      </c>
      <c r="F240" s="6">
        <v>1451782.6909757999</v>
      </c>
      <c r="G240" s="6">
        <v>89593.928317023994</v>
      </c>
      <c r="H240" s="6">
        <f t="shared" si="3"/>
        <v>8959.3928317024001</v>
      </c>
      <c r="I240" s="6">
        <v>20050760.105110001</v>
      </c>
    </row>
    <row r="241" spans="2:9">
      <c r="B241" s="4">
        <v>230</v>
      </c>
      <c r="C241" s="4">
        <v>2037</v>
      </c>
      <c r="D241" s="5" t="s">
        <v>28</v>
      </c>
      <c r="E241" s="6">
        <v>19889450.917224001</v>
      </c>
      <c r="F241" s="6">
        <v>1457831.7855215</v>
      </c>
      <c r="G241" s="6">
        <v>82872.712155100002</v>
      </c>
      <c r="H241" s="6">
        <f t="shared" si="3"/>
        <v>8287.2712155099998</v>
      </c>
      <c r="I241" s="6">
        <v>18431619.131703001</v>
      </c>
    </row>
    <row r="242" spans="2:9">
      <c r="B242" s="4">
        <v>231</v>
      </c>
      <c r="C242" s="4">
        <v>2037</v>
      </c>
      <c r="D242" s="5" t="s">
        <v>29</v>
      </c>
      <c r="E242" s="6">
        <v>18269637.8222</v>
      </c>
      <c r="F242" s="6">
        <v>1463906.0846277999</v>
      </c>
      <c r="G242" s="6">
        <v>76123.490925834005</v>
      </c>
      <c r="H242" s="6">
        <f t="shared" si="3"/>
        <v>7612.3490925834003</v>
      </c>
      <c r="I242" s="6">
        <v>16805731.737571999</v>
      </c>
    </row>
    <row r="243" spans="2:9">
      <c r="B243" s="4">
        <v>232</v>
      </c>
      <c r="C243" s="4">
        <v>2037</v>
      </c>
      <c r="D243" s="5" t="s">
        <v>30</v>
      </c>
      <c r="E243" s="6">
        <v>16643075.505946999</v>
      </c>
      <c r="F243" s="6">
        <v>1470005.6933138</v>
      </c>
      <c r="G243" s="6">
        <v>69346.147941446005</v>
      </c>
      <c r="H243" s="6">
        <f t="shared" si="3"/>
        <v>6934.6147941446006</v>
      </c>
      <c r="I243" s="6">
        <v>15173069.812633</v>
      </c>
    </row>
    <row r="244" spans="2:9">
      <c r="B244" s="4">
        <v>233</v>
      </c>
      <c r="C244" s="4">
        <v>2037</v>
      </c>
      <c r="D244" s="5" t="s">
        <v>31</v>
      </c>
      <c r="E244" s="6">
        <v>15009735.846709</v>
      </c>
      <c r="F244" s="6">
        <v>1476130.7170359001</v>
      </c>
      <c r="G244" s="6">
        <v>62540.566027956003</v>
      </c>
      <c r="H244" s="6">
        <f t="shared" si="3"/>
        <v>6254.0566027956002</v>
      </c>
      <c r="I244" s="6">
        <v>13533605.129673</v>
      </c>
    </row>
    <row r="245" spans="2:9">
      <c r="B245" s="4">
        <v>234</v>
      </c>
      <c r="C245" s="4">
        <v>2037</v>
      </c>
      <c r="D245" s="5" t="s">
        <v>32</v>
      </c>
      <c r="E245" s="6">
        <v>13369590.605558001</v>
      </c>
      <c r="F245" s="6">
        <v>1482281.2616902001</v>
      </c>
      <c r="G245" s="6">
        <v>55706.627523160001</v>
      </c>
      <c r="H245" s="6">
        <f t="shared" si="3"/>
        <v>5570.6627523160005</v>
      </c>
      <c r="I245" s="6">
        <v>11887309.343868</v>
      </c>
    </row>
    <row r="246" spans="2:9">
      <c r="B246" s="4">
        <v>235</v>
      </c>
      <c r="C246" s="4">
        <v>2037</v>
      </c>
      <c r="D246" s="5" t="s">
        <v>33</v>
      </c>
      <c r="E246" s="6">
        <v>11722611.425903</v>
      </c>
      <c r="F246" s="6">
        <v>1488457.4336139001</v>
      </c>
      <c r="G246" s="6">
        <v>48844.214274594</v>
      </c>
      <c r="H246" s="6">
        <f t="shared" si="3"/>
        <v>4884.4214274593996</v>
      </c>
      <c r="I246" s="6">
        <v>10234153.992288999</v>
      </c>
    </row>
    <row r="247" spans="2:9">
      <c r="B247" s="4">
        <v>236</v>
      </c>
      <c r="C247" s="4">
        <v>2037</v>
      </c>
      <c r="D247" s="5" t="s">
        <v>34</v>
      </c>
      <c r="E247" s="6">
        <v>10068769.832998</v>
      </c>
      <c r="F247" s="6">
        <v>1494659.3395873001</v>
      </c>
      <c r="G247" s="6">
        <v>41953.207637492</v>
      </c>
      <c r="H247" s="6">
        <f t="shared" si="3"/>
        <v>4195.3207637491996</v>
      </c>
      <c r="I247" s="6">
        <v>8574110.4934109002</v>
      </c>
    </row>
    <row r="248" spans="2:9">
      <c r="B248" s="4">
        <v>237</v>
      </c>
      <c r="C248" s="4">
        <v>2038</v>
      </c>
      <c r="D248" s="5" t="s">
        <v>35</v>
      </c>
      <c r="E248" s="6">
        <v>8408037.2334567998</v>
      </c>
      <c r="F248" s="6">
        <v>1500887.0868356</v>
      </c>
      <c r="G248" s="6">
        <v>35033.488472735997</v>
      </c>
      <c r="H248" s="6">
        <f t="shared" si="3"/>
        <v>3503.3488472735999</v>
      </c>
      <c r="I248" s="6">
        <v>6907150.1466212003</v>
      </c>
    </row>
    <row r="249" spans="2:9">
      <c r="B249" s="4">
        <v>238</v>
      </c>
      <c r="C249" s="4">
        <v>2038</v>
      </c>
      <c r="D249" s="5" t="s">
        <v>36</v>
      </c>
      <c r="E249" s="6">
        <v>6740384.9147506002</v>
      </c>
      <c r="F249" s="6">
        <v>1507140.7830308001</v>
      </c>
      <c r="G249" s="6">
        <v>28084.937144793999</v>
      </c>
      <c r="H249" s="6">
        <f t="shared" si="3"/>
        <v>2808.4937144793998</v>
      </c>
      <c r="I249" s="6">
        <v>5233244.1317197997</v>
      </c>
    </row>
    <row r="250" spans="2:9">
      <c r="B250" s="4">
        <v>239</v>
      </c>
      <c r="C250" s="4">
        <v>2038</v>
      </c>
      <c r="D250" s="5" t="s">
        <v>37</v>
      </c>
      <c r="E250" s="6">
        <v>5065784.0447164001</v>
      </c>
      <c r="F250" s="6">
        <v>1513420.5362934</v>
      </c>
      <c r="G250" s="6">
        <v>21107.433519652001</v>
      </c>
      <c r="H250" s="6">
        <f t="shared" si="3"/>
        <v>2110.7433519652</v>
      </c>
      <c r="I250" s="6">
        <v>3552363.5084230001</v>
      </c>
    </row>
    <row r="251" spans="2:9">
      <c r="B251" s="4">
        <v>240</v>
      </c>
      <c r="C251" s="4">
        <v>2038</v>
      </c>
      <c r="D251" s="5" t="s">
        <v>38</v>
      </c>
      <c r="E251" s="6">
        <v>3384205.6710569998</v>
      </c>
      <c r="F251" s="6">
        <v>1519726.4551945999</v>
      </c>
      <c r="G251" s="6">
        <v>14100.856962737</v>
      </c>
      <c r="H251" s="6">
        <f t="shared" si="3"/>
        <v>1410.0856962737</v>
      </c>
      <c r="I251" s="6">
        <v>1864479.2158623999</v>
      </c>
    </row>
    <row r="252" spans="2:9">
      <c r="B252" s="4">
        <v>241</v>
      </c>
      <c r="C252" s="4">
        <v>2038</v>
      </c>
      <c r="D252" s="5" t="s">
        <v>27</v>
      </c>
      <c r="E252" s="6">
        <v>1695620.7208408001</v>
      </c>
      <c r="F252" s="6">
        <v>1526058.6487579001</v>
      </c>
      <c r="G252" s="6">
        <v>7065.0863368359996</v>
      </c>
      <c r="H252" s="6">
        <f t="shared" si="3"/>
        <v>706.50863368360001</v>
      </c>
      <c r="I252" s="6">
        <v>169562.07208283001</v>
      </c>
    </row>
    <row r="253" spans="2:9">
      <c r="B253" s="13" t="s">
        <v>17</v>
      </c>
      <c r="C253" s="14"/>
      <c r="D253" s="5"/>
      <c r="E253" s="6"/>
      <c r="F253" s="7">
        <v>6906510000</v>
      </c>
      <c r="G253" s="7">
        <v>2938256366.8582001</v>
      </c>
      <c r="H253" s="7">
        <f>SUM(H12:H252)</f>
        <v>293825636.68581438</v>
      </c>
      <c r="I253" s="6"/>
    </row>
    <row r="255" spans="2:9">
      <c r="B255" s="8">
        <v>1</v>
      </c>
      <c r="C255" t="s">
        <v>18</v>
      </c>
    </row>
    <row r="256" spans="2:9">
      <c r="B256" s="8">
        <v>2</v>
      </c>
      <c r="C256" t="s">
        <v>19</v>
      </c>
    </row>
    <row r="257" spans="2:3">
      <c r="B257" s="8">
        <v>3</v>
      </c>
      <c r="C257" t="s">
        <v>20</v>
      </c>
    </row>
    <row r="258" spans="2:3">
      <c r="B258" s="8">
        <v>4</v>
      </c>
      <c r="C258" t="s">
        <v>21</v>
      </c>
    </row>
    <row r="259" spans="2:3">
      <c r="B259" s="8"/>
      <c r="C259" t="s">
        <v>22</v>
      </c>
    </row>
    <row r="260" spans="2:3">
      <c r="B260" s="8">
        <v>5</v>
      </c>
      <c r="C260" t="s">
        <v>23</v>
      </c>
    </row>
    <row r="262" spans="2:3" ht="15.75">
      <c r="C262" s="9" t="s">
        <v>24</v>
      </c>
    </row>
    <row r="263" spans="2:3" ht="15.75">
      <c r="C263" s="9" t="s">
        <v>25</v>
      </c>
    </row>
    <row r="264" spans="2:3" ht="15.75">
      <c r="C264" s="9" t="s">
        <v>26</v>
      </c>
    </row>
  </sheetData>
  <mergeCells count="3">
    <mergeCell ref="B2:I2"/>
    <mergeCell ref="C11:D11"/>
    <mergeCell ref="B253:C253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2018-06-04T08:39:23Z</cp:lastPrinted>
  <dcterms:created xsi:type="dcterms:W3CDTF">2018-04-27T10:02:44Z</dcterms:created>
  <dcterms:modified xsi:type="dcterms:W3CDTF">2018-06-06T00:59:13Z</dcterms:modified>
</cp:coreProperties>
</file>