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253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12"/>
  <c r="F253"/>
  <c r="G253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<sst xmlns="http://schemas.openxmlformats.org/spreadsheetml/2006/main" count="272" uniqueCount="42">
  <si>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</si>
  <si>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</si>
  <si>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</si>
  <si>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</si>
  <si>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</si>
  <si>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</si>
  <si>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</si>
  <si>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</si>
  <si>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</si>
  <si>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</si>
  <si>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</si>
  <si>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</si>
  <si>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</si>
  <si>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</si>
  <si>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</si>
  <si>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</si>
  <si>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</si>
  <si>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</si>
  <si>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</si>
  <si>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</si>
  <si>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</si>
  <si>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</si>
  <si>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</si>
  <si>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</si>
  <si>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</si>
  <si>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</si>
  <si>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</si>
  <si>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</si>
  <si>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</si>
  <si>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</si>
  <si>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</si>
  <si>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</si>
  <si>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</si>
  <si>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</si>
  <si>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</si>
  <si>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</si>
  <si>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</si>
  <si>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</si>
  <si>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</si>
  <si>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: Rp 5.761.800.000,-</t>
  </si>
  <si>
    <t>Pencairan Tanggal 04 Juni 2018</t>
  </si>
  <si>
    <t>Rekap Jadwal Angsuran Pembayaran Dana FLPP XXIII  - 52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</si>
</sst>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view="pageBreakPreview" topLeftCell="A227" zoomScale="60" workbookViewId="0">
      <selection activeCell="H262" sqref="H262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39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481000000</v>
      </c>
      <c r="F12" s="6">
        <v>1620561.1891252</v>
      </c>
      <c r="G12" s="6">
        <v>2004166.6666667</v>
      </c>
      <c r="H12" s="6">
        <f>(G12)/10</f>
        <v>200416.66666667</v>
      </c>
      <c r="I12" s="6">
        <v>479379438.81086999</v>
      </c>
    </row>
    <row r="13" spans="2:9">
      <c r="B13" s="4">
        <v>2</v>
      </c>
      <c r="C13" s="4">
        <v>2018</v>
      </c>
      <c r="D13" s="5" t="s">
        <v>28</v>
      </c>
      <c r="E13" s="6">
        <v>6400199376.4565001</v>
      </c>
      <c r="F13" s="6">
        <v>21418738.790860001</v>
      </c>
      <c r="G13" s="6">
        <v>26667497.401902001</v>
      </c>
      <c r="H13" s="6">
        <f t="shared" ref="H13:H76" si="0">(G13)/10</f>
        <v>2666749.7401902</v>
      </c>
      <c r="I13" s="6">
        <v>6378780637.6657</v>
      </c>
    </row>
    <row r="14" spans="2:9">
      <c r="B14" s="4">
        <v>3</v>
      </c>
      <c r="C14" s="4">
        <v>2018</v>
      </c>
      <c r="D14" s="5" t="s">
        <v>29</v>
      </c>
      <c r="E14" s="6">
        <v>6376400777.8001003</v>
      </c>
      <c r="F14" s="6">
        <v>21507983.535820998</v>
      </c>
      <c r="G14" s="6">
        <v>26568336.574166998</v>
      </c>
      <c r="H14" s="6">
        <f t="shared" si="0"/>
        <v>2656833.6574166999</v>
      </c>
      <c r="I14" s="6">
        <v>6354892794.2643003</v>
      </c>
    </row>
    <row r="15" spans="2:9">
      <c r="B15" s="4">
        <v>4</v>
      </c>
      <c r="C15" s="4">
        <v>2018</v>
      </c>
      <c r="D15" s="5" t="s">
        <v>30</v>
      </c>
      <c r="E15" s="6">
        <v>6352503018.3156004</v>
      </c>
      <c r="F15" s="6">
        <v>21597600.133887</v>
      </c>
      <c r="G15" s="6">
        <v>26468762.576315999</v>
      </c>
      <c r="H15" s="6">
        <f t="shared" si="0"/>
        <v>2646876.2576315999</v>
      </c>
      <c r="I15" s="6">
        <v>6330905418.1816998</v>
      </c>
    </row>
    <row r="16" spans="2:9">
      <c r="B16" s="4">
        <v>5</v>
      </c>
      <c r="C16" s="4">
        <v>2018</v>
      </c>
      <c r="D16" s="5" t="s">
        <v>31</v>
      </c>
      <c r="E16" s="6">
        <v>6328505684.8336</v>
      </c>
      <c r="F16" s="6">
        <v>21687590.134445</v>
      </c>
      <c r="G16" s="6">
        <v>26368773.686806999</v>
      </c>
      <c r="H16" s="6">
        <f t="shared" si="0"/>
        <v>2636877.3686806997</v>
      </c>
      <c r="I16" s="6">
        <v>6306818094.6991997</v>
      </c>
    </row>
    <row r="17" spans="2:9">
      <c r="B17" s="4">
        <v>6</v>
      </c>
      <c r="C17" s="4">
        <v>2018</v>
      </c>
      <c r="D17" s="5" t="s">
        <v>32</v>
      </c>
      <c r="E17" s="6">
        <v>6304408362.4619999</v>
      </c>
      <c r="F17" s="6">
        <v>21777955.093339</v>
      </c>
      <c r="G17" s="6">
        <v>26268368.176925</v>
      </c>
      <c r="H17" s="6">
        <f t="shared" si="0"/>
        <v>2626836.8176925001</v>
      </c>
      <c r="I17" s="6">
        <v>6282630407.3687</v>
      </c>
    </row>
    <row r="18" spans="2:9">
      <c r="B18" s="4">
        <v>7</v>
      </c>
      <c r="C18" s="4">
        <v>2018</v>
      </c>
      <c r="D18" s="5" t="s">
        <v>33</v>
      </c>
      <c r="E18" s="6">
        <v>6280210634.5804996</v>
      </c>
      <c r="F18" s="6">
        <v>21868696.572895002</v>
      </c>
      <c r="G18" s="6">
        <v>26167544.310752001</v>
      </c>
      <c r="H18" s="6">
        <f t="shared" si="0"/>
        <v>2616754.4310752</v>
      </c>
      <c r="I18" s="6">
        <v>6258341938.0075998</v>
      </c>
    </row>
    <row r="19" spans="2:9">
      <c r="B19" s="4">
        <v>8</v>
      </c>
      <c r="C19" s="4">
        <v>2018</v>
      </c>
      <c r="D19" s="5" t="s">
        <v>34</v>
      </c>
      <c r="E19" s="6">
        <v>6255912082.8329</v>
      </c>
      <c r="F19" s="6">
        <v>21959816.141948</v>
      </c>
      <c r="G19" s="6">
        <v>26066300.345137</v>
      </c>
      <c r="H19" s="6">
        <f t="shared" si="0"/>
        <v>2606630.0345136998</v>
      </c>
      <c r="I19" s="6">
        <v>6233952266.691</v>
      </c>
    </row>
    <row r="20" spans="2:9">
      <c r="B20" s="4">
        <v>9</v>
      </c>
      <c r="C20" s="4">
        <v>2019</v>
      </c>
      <c r="D20" s="5" t="s">
        <v>35</v>
      </c>
      <c r="E20" s="6">
        <v>6231512287.1197996</v>
      </c>
      <c r="F20" s="6">
        <v>22051315.375872999</v>
      </c>
      <c r="G20" s="6">
        <v>25964634.529665001</v>
      </c>
      <c r="H20" s="6">
        <f t="shared" si="0"/>
        <v>2596463.4529665001</v>
      </c>
      <c r="I20" s="6">
        <v>6209460971.7439003</v>
      </c>
    </row>
    <row r="21" spans="2:9">
      <c r="B21" s="4">
        <v>10</v>
      </c>
      <c r="C21" s="4">
        <v>2019</v>
      </c>
      <c r="D21" s="5" t="s">
        <v>36</v>
      </c>
      <c r="E21" s="6">
        <v>6207010825.5909996</v>
      </c>
      <c r="F21" s="6">
        <v>22143195.856605999</v>
      </c>
      <c r="G21" s="6">
        <v>25862545.106628999</v>
      </c>
      <c r="H21" s="6">
        <f t="shared" si="0"/>
        <v>2586254.5106628998</v>
      </c>
      <c r="I21" s="6">
        <v>6184867629.7343998</v>
      </c>
    </row>
    <row r="22" spans="2:9">
      <c r="B22" s="4">
        <v>11</v>
      </c>
      <c r="C22" s="4">
        <v>2019</v>
      </c>
      <c r="D22" s="5" t="s">
        <v>37</v>
      </c>
      <c r="E22" s="6">
        <v>6182407274.6391001</v>
      </c>
      <c r="F22" s="6">
        <v>22235459.172674999</v>
      </c>
      <c r="G22" s="6">
        <v>25760030.310996</v>
      </c>
      <c r="H22" s="6">
        <f t="shared" si="0"/>
        <v>2576003.0310995998</v>
      </c>
      <c r="I22" s="6">
        <v>6160171815.4664001</v>
      </c>
    </row>
    <row r="23" spans="2:9">
      <c r="B23" s="4">
        <v>12</v>
      </c>
      <c r="C23" s="4">
        <v>2019</v>
      </c>
      <c r="D23" s="5" t="s">
        <v>38</v>
      </c>
      <c r="E23" s="6">
        <v>6157701208.8915005</v>
      </c>
      <c r="F23" s="6">
        <v>22328106.919227999</v>
      </c>
      <c r="G23" s="6">
        <v>25657088.370382</v>
      </c>
      <c r="H23" s="6">
        <f t="shared" si="0"/>
        <v>2565708.8370381999</v>
      </c>
      <c r="I23" s="6">
        <v>6135373101.9722004</v>
      </c>
    </row>
    <row r="24" spans="2:9">
      <c r="B24" s="4">
        <v>13</v>
      </c>
      <c r="C24" s="4">
        <v>2019</v>
      </c>
      <c r="D24" s="5" t="s">
        <v>27</v>
      </c>
      <c r="E24" s="6">
        <v>6132892201.2038002</v>
      </c>
      <c r="F24" s="6">
        <v>22421140.698058002</v>
      </c>
      <c r="G24" s="6">
        <v>25553717.505015001</v>
      </c>
      <c r="H24" s="6">
        <f t="shared" si="0"/>
        <v>2555371.7505015</v>
      </c>
      <c r="I24" s="6">
        <v>6110471060.5057001</v>
      </c>
    </row>
    <row r="25" spans="2:9">
      <c r="B25" s="4">
        <v>14</v>
      </c>
      <c r="C25" s="4">
        <v>2019</v>
      </c>
      <c r="D25" s="5" t="s">
        <v>28</v>
      </c>
      <c r="E25" s="6">
        <v>6107979822.6504002</v>
      </c>
      <c r="F25" s="6">
        <v>22514562.117633</v>
      </c>
      <c r="G25" s="6">
        <v>25449915.927708998</v>
      </c>
      <c r="H25" s="6">
        <f t="shared" si="0"/>
        <v>2544991.5927708996</v>
      </c>
      <c r="I25" s="6">
        <v>6085465260.5326996</v>
      </c>
    </row>
    <row r="26" spans="2:9">
      <c r="B26" s="4">
        <v>15</v>
      </c>
      <c r="C26" s="4">
        <v>2019</v>
      </c>
      <c r="D26" s="5" t="s">
        <v>29</v>
      </c>
      <c r="E26" s="6">
        <v>6082963642.5197001</v>
      </c>
      <c r="F26" s="6">
        <v>22608372.793122999</v>
      </c>
      <c r="G26" s="6">
        <v>25345681.843832001</v>
      </c>
      <c r="H26" s="6">
        <f t="shared" si="0"/>
        <v>2534568.1843832</v>
      </c>
      <c r="I26" s="6">
        <v>6060355269.7265997</v>
      </c>
    </row>
    <row r="27" spans="2:9">
      <c r="B27" s="4">
        <v>16</v>
      </c>
      <c r="C27" s="4">
        <v>2019</v>
      </c>
      <c r="D27" s="5" t="s">
        <v>30</v>
      </c>
      <c r="E27" s="6">
        <v>6057843228.3051996</v>
      </c>
      <c r="F27" s="6">
        <v>22702574.346427999</v>
      </c>
      <c r="G27" s="6">
        <v>25241013.451271001</v>
      </c>
      <c r="H27" s="6">
        <f t="shared" si="0"/>
        <v>2524101.3451271001</v>
      </c>
      <c r="I27" s="6">
        <v>6035140653.9587002</v>
      </c>
    </row>
    <row r="28" spans="2:9">
      <c r="B28" s="4">
        <v>17</v>
      </c>
      <c r="C28" s="4">
        <v>2019</v>
      </c>
      <c r="D28" s="5" t="s">
        <v>31</v>
      </c>
      <c r="E28" s="6">
        <v>6032618145.6981001</v>
      </c>
      <c r="F28" s="6">
        <v>22797168.406204998</v>
      </c>
      <c r="G28" s="6">
        <v>25135908.940407999</v>
      </c>
      <c r="H28" s="6">
        <f t="shared" si="0"/>
        <v>2513590.8940407997</v>
      </c>
      <c r="I28" s="6">
        <v>6009820977.2918997</v>
      </c>
    </row>
    <row r="29" spans="2:9">
      <c r="B29" s="4">
        <v>18</v>
      </c>
      <c r="C29" s="4">
        <v>2019</v>
      </c>
      <c r="D29" s="5" t="s">
        <v>32</v>
      </c>
      <c r="E29" s="6">
        <v>6007287958.5797005</v>
      </c>
      <c r="F29" s="6">
        <v>22892156.607896999</v>
      </c>
      <c r="G29" s="6">
        <v>25030366.494082998</v>
      </c>
      <c r="H29" s="6">
        <f t="shared" si="0"/>
        <v>2503036.6494082999</v>
      </c>
      <c r="I29" s="6">
        <v>5984395801.9717999</v>
      </c>
    </row>
    <row r="30" spans="2:9">
      <c r="B30" s="4">
        <v>19</v>
      </c>
      <c r="C30" s="4">
        <v>2019</v>
      </c>
      <c r="D30" s="5" t="s">
        <v>33</v>
      </c>
      <c r="E30" s="6">
        <v>5981852229.0156002</v>
      </c>
      <c r="F30" s="6">
        <v>22987540.593763001</v>
      </c>
      <c r="G30" s="6">
        <v>24924384.287565</v>
      </c>
      <c r="H30" s="6">
        <f t="shared" si="0"/>
        <v>2492438.4287565001</v>
      </c>
      <c r="I30" s="6">
        <v>5958864688.4218998</v>
      </c>
    </row>
    <row r="31" spans="2:9">
      <c r="B31" s="4">
        <v>20</v>
      </c>
      <c r="C31" s="4">
        <v>2019</v>
      </c>
      <c r="D31" s="5" t="s">
        <v>34</v>
      </c>
      <c r="E31" s="6">
        <v>5956310517.2447004</v>
      </c>
      <c r="F31" s="6">
        <v>23083322.012904</v>
      </c>
      <c r="G31" s="6">
        <v>24817960.488519002</v>
      </c>
      <c r="H31" s="6">
        <f t="shared" si="0"/>
        <v>2481796.0488519003</v>
      </c>
      <c r="I31" s="6">
        <v>5933227195.2318001</v>
      </c>
    </row>
    <row r="32" spans="2:9">
      <c r="B32" s="4">
        <v>21</v>
      </c>
      <c r="C32" s="4">
        <v>2020</v>
      </c>
      <c r="D32" s="5" t="s">
        <v>35</v>
      </c>
      <c r="E32" s="6">
        <v>5930662381.6749001</v>
      </c>
      <c r="F32" s="6">
        <v>23179502.521290999</v>
      </c>
      <c r="G32" s="6">
        <v>24711093.256978001</v>
      </c>
      <c r="H32" s="6">
        <f t="shared" si="0"/>
        <v>2471109.3256978001</v>
      </c>
      <c r="I32" s="6">
        <v>5907482879.1535997</v>
      </c>
    </row>
    <row r="33" spans="2:9">
      <c r="B33" s="4">
        <v>22</v>
      </c>
      <c r="C33" s="4">
        <v>2020</v>
      </c>
      <c r="D33" s="5" t="s">
        <v>36</v>
      </c>
      <c r="E33" s="6">
        <v>5904907378.8732004</v>
      </c>
      <c r="F33" s="6">
        <v>23276083.781796001</v>
      </c>
      <c r="G33" s="6">
        <v>24603780.745306</v>
      </c>
      <c r="H33" s="6">
        <f t="shared" si="0"/>
        <v>2460378.0745306001</v>
      </c>
      <c r="I33" s="6">
        <v>5881631295.0914001</v>
      </c>
    </row>
    <row r="34" spans="2:9">
      <c r="B34" s="4">
        <v>23</v>
      </c>
      <c r="C34" s="4">
        <v>2020</v>
      </c>
      <c r="D34" s="5" t="s">
        <v>37</v>
      </c>
      <c r="E34" s="6">
        <v>5879045063.5602999</v>
      </c>
      <c r="F34" s="6">
        <v>23373067.464221001</v>
      </c>
      <c r="G34" s="6">
        <v>24496021.098168001</v>
      </c>
      <c r="H34" s="6">
        <f t="shared" si="0"/>
        <v>2449602.1098167999</v>
      </c>
      <c r="I34" s="6">
        <v>5855671996.0959997</v>
      </c>
    </row>
    <row r="35" spans="2:9">
      <c r="B35" s="4">
        <v>24</v>
      </c>
      <c r="C35" s="4">
        <v>2020</v>
      </c>
      <c r="D35" s="5" t="s">
        <v>38</v>
      </c>
      <c r="E35" s="6">
        <v>5853074988.6000996</v>
      </c>
      <c r="F35" s="6">
        <v>23470455.245321002</v>
      </c>
      <c r="G35" s="6">
        <v>24387812.452500001</v>
      </c>
      <c r="H35" s="6">
        <f t="shared" si="0"/>
        <v>2438781.2452500002</v>
      </c>
      <c r="I35" s="6">
        <v>5829604533.3547001</v>
      </c>
    </row>
    <row r="36" spans="2:9">
      <c r="B36" s="4">
        <v>25</v>
      </c>
      <c r="C36" s="4">
        <v>2020</v>
      </c>
      <c r="D36" s="5" t="s">
        <v>27</v>
      </c>
      <c r="E36" s="6">
        <v>5826996704.9940996</v>
      </c>
      <c r="F36" s="6">
        <v>23568248.808844</v>
      </c>
      <c r="G36" s="6">
        <v>24279152.937475</v>
      </c>
      <c r="H36" s="6">
        <f t="shared" si="0"/>
        <v>2427915.2937475001</v>
      </c>
      <c r="I36" s="6">
        <v>5803428456.1852999</v>
      </c>
    </row>
    <row r="37" spans="2:9">
      <c r="B37" s="4">
        <v>26</v>
      </c>
      <c r="C37" s="4">
        <v>2020</v>
      </c>
      <c r="D37" s="5" t="s">
        <v>28</v>
      </c>
      <c r="E37" s="6">
        <v>5800809761.8731003</v>
      </c>
      <c r="F37" s="6">
        <v>23666449.845547002</v>
      </c>
      <c r="G37" s="6">
        <v>24170040.674470998</v>
      </c>
      <c r="H37" s="6">
        <f t="shared" si="0"/>
        <v>2417004.0674470998</v>
      </c>
      <c r="I37" s="6">
        <v>5777143312.0276003</v>
      </c>
    </row>
    <row r="38" spans="2:9">
      <c r="B38" s="4">
        <v>27</v>
      </c>
      <c r="C38" s="4">
        <v>2020</v>
      </c>
      <c r="D38" s="5" t="s">
        <v>29</v>
      </c>
      <c r="E38" s="6">
        <v>5774513706.4892998</v>
      </c>
      <c r="F38" s="6">
        <v>23765060.053236999</v>
      </c>
      <c r="G38" s="6">
        <v>24060473.777038001</v>
      </c>
      <c r="H38" s="6">
        <f t="shared" si="0"/>
        <v>2406047.3777037999</v>
      </c>
      <c r="I38" s="6">
        <v>5750748646.4359999</v>
      </c>
    </row>
    <row r="39" spans="2:9">
      <c r="B39" s="4">
        <v>28</v>
      </c>
      <c r="C39" s="4">
        <v>2020</v>
      </c>
      <c r="D39" s="5" t="s">
        <v>30</v>
      </c>
      <c r="E39" s="6">
        <v>5748108084.2077999</v>
      </c>
      <c r="F39" s="6">
        <v>23864081.136792</v>
      </c>
      <c r="G39" s="6">
        <v>23950450.350866001</v>
      </c>
      <c r="H39" s="6">
        <f t="shared" si="0"/>
        <v>2395045.0350866001</v>
      </c>
      <c r="I39" s="6">
        <v>5724244003.0710001</v>
      </c>
    </row>
    <row r="40" spans="2:9">
      <c r="B40" s="4">
        <v>29</v>
      </c>
      <c r="C40" s="4">
        <v>2020</v>
      </c>
      <c r="D40" s="5" t="s">
        <v>31</v>
      </c>
      <c r="E40" s="6">
        <v>5721592438.5003004</v>
      </c>
      <c r="F40" s="6">
        <v>23963514.808194999</v>
      </c>
      <c r="G40" s="6">
        <v>23839968.493751001</v>
      </c>
      <c r="H40" s="6">
        <f t="shared" si="0"/>
        <v>2383996.8493750999</v>
      </c>
      <c r="I40" s="6">
        <v>5697628923.6920996</v>
      </c>
    </row>
    <row r="41" spans="2:9">
      <c r="B41" s="4">
        <v>30</v>
      </c>
      <c r="C41" s="4">
        <v>2020</v>
      </c>
      <c r="D41" s="5" t="s">
        <v>32</v>
      </c>
      <c r="E41" s="6">
        <v>5694966310.9357004</v>
      </c>
      <c r="F41" s="6">
        <v>24063362.786563002</v>
      </c>
      <c r="G41" s="6">
        <v>23729026.295565002</v>
      </c>
      <c r="H41" s="6">
        <f t="shared" si="0"/>
        <v>2372902.6295565004</v>
      </c>
      <c r="I41" s="6">
        <v>5670902948.1491003</v>
      </c>
    </row>
    <row r="42" spans="2:9">
      <c r="B42" s="4">
        <v>31</v>
      </c>
      <c r="C42" s="4">
        <v>2020</v>
      </c>
      <c r="D42" s="5" t="s">
        <v>33</v>
      </c>
      <c r="E42" s="6">
        <v>5668229241.1726999</v>
      </c>
      <c r="F42" s="6">
        <v>24163626.798174001</v>
      </c>
      <c r="G42" s="6">
        <v>23617621.83822</v>
      </c>
      <c r="H42" s="6">
        <f t="shared" si="0"/>
        <v>2361762.1838219999</v>
      </c>
      <c r="I42" s="6">
        <v>5644065614.3746004</v>
      </c>
    </row>
    <row r="43" spans="2:9">
      <c r="B43" s="4">
        <v>32</v>
      </c>
      <c r="C43" s="4">
        <v>2020</v>
      </c>
      <c r="D43" s="5" t="s">
        <v>34</v>
      </c>
      <c r="E43" s="6">
        <v>5641380766.9524002</v>
      </c>
      <c r="F43" s="6">
        <v>24264308.576499</v>
      </c>
      <c r="G43" s="6">
        <v>23505753.195636</v>
      </c>
      <c r="H43" s="6">
        <f t="shared" si="0"/>
        <v>2350575.3195636002</v>
      </c>
      <c r="I43" s="6">
        <v>5617116458.3759003</v>
      </c>
    </row>
    <row r="44" spans="2:9">
      <c r="B44" s="4">
        <v>33</v>
      </c>
      <c r="C44" s="4">
        <v>2021</v>
      </c>
      <c r="D44" s="5" t="s">
        <v>35</v>
      </c>
      <c r="E44" s="6">
        <v>5614420424.0896997</v>
      </c>
      <c r="F44" s="6">
        <v>24365409.862234998</v>
      </c>
      <c r="G44" s="6">
        <v>23393418.433706999</v>
      </c>
      <c r="H44" s="6">
        <f t="shared" si="0"/>
        <v>2339341.8433706998</v>
      </c>
      <c r="I44" s="6">
        <v>5590055014.2275</v>
      </c>
    </row>
    <row r="45" spans="2:9">
      <c r="B45" s="4">
        <v>34</v>
      </c>
      <c r="C45" s="4">
        <v>2021</v>
      </c>
      <c r="D45" s="5" t="s">
        <v>36</v>
      </c>
      <c r="E45" s="6">
        <v>5587347746.4650002</v>
      </c>
      <c r="F45" s="6">
        <v>24466932.403326999</v>
      </c>
      <c r="G45" s="6">
        <v>23280615.610270999</v>
      </c>
      <c r="H45" s="6">
        <f t="shared" si="0"/>
        <v>2328061.5610270998</v>
      </c>
      <c r="I45" s="6">
        <v>5562880814.0616999</v>
      </c>
    </row>
    <row r="46" spans="2:9">
      <c r="B46" s="4">
        <v>35</v>
      </c>
      <c r="C46" s="4">
        <v>2021</v>
      </c>
      <c r="D46" s="5" t="s">
        <v>37</v>
      </c>
      <c r="E46" s="6">
        <v>5560162266.0167999</v>
      </c>
      <c r="F46" s="6">
        <v>24568877.955008</v>
      </c>
      <c r="G46" s="6">
        <v>23167342.77507</v>
      </c>
      <c r="H46" s="6">
        <f t="shared" si="0"/>
        <v>2316734.2775070001</v>
      </c>
      <c r="I46" s="6">
        <v>5535593388.0618</v>
      </c>
    </row>
    <row r="47" spans="2:9">
      <c r="B47" s="4">
        <v>36</v>
      </c>
      <c r="C47" s="4">
        <v>2021</v>
      </c>
      <c r="D47" s="5" t="s">
        <v>38</v>
      </c>
      <c r="E47" s="6">
        <v>5532863512.7334003</v>
      </c>
      <c r="F47" s="6">
        <v>24671248.279821001</v>
      </c>
      <c r="G47" s="6">
        <v>23053597.969723001</v>
      </c>
      <c r="H47" s="6">
        <f t="shared" si="0"/>
        <v>2305359.7969722999</v>
      </c>
      <c r="I47" s="6">
        <v>5508192264.4535999</v>
      </c>
    </row>
    <row r="48" spans="2:9">
      <c r="B48" s="4">
        <v>37</v>
      </c>
      <c r="C48" s="4">
        <v>2021</v>
      </c>
      <c r="D48" s="5" t="s">
        <v>27</v>
      </c>
      <c r="E48" s="6">
        <v>5505451014.6447001</v>
      </c>
      <c r="F48" s="6">
        <v>24774045.147652999</v>
      </c>
      <c r="G48" s="6">
        <v>22939379.227687001</v>
      </c>
      <c r="H48" s="6">
        <f t="shared" si="0"/>
        <v>2293937.9227686999</v>
      </c>
      <c r="I48" s="6">
        <v>5480676969.4969997</v>
      </c>
    </row>
    <row r="49" spans="2:9">
      <c r="B49" s="4">
        <v>38</v>
      </c>
      <c r="C49" s="4">
        <v>2021</v>
      </c>
      <c r="D49" s="5" t="s">
        <v>28</v>
      </c>
      <c r="E49" s="6">
        <v>5477924297.8140001</v>
      </c>
      <c r="F49" s="6">
        <v>24877270.335767999</v>
      </c>
      <c r="G49" s="6">
        <v>22824684.574225999</v>
      </c>
      <c r="H49" s="6">
        <f t="shared" si="0"/>
        <v>2282468.4574226001</v>
      </c>
      <c r="I49" s="6">
        <v>5453047027.4783001</v>
      </c>
    </row>
    <row r="50" spans="2:9">
      <c r="B50" s="4">
        <v>39</v>
      </c>
      <c r="C50" s="4">
        <v>2021</v>
      </c>
      <c r="D50" s="5" t="s">
        <v>29</v>
      </c>
      <c r="E50" s="6">
        <v>5450282886.3299999</v>
      </c>
      <c r="F50" s="6">
        <v>24980925.628834002</v>
      </c>
      <c r="G50" s="6">
        <v>22709512.026374999</v>
      </c>
      <c r="H50" s="6">
        <f t="shared" si="0"/>
        <v>2270951.2026375001</v>
      </c>
      <c r="I50" s="6">
        <v>5425301960.7011995</v>
      </c>
    </row>
    <row r="51" spans="2:9">
      <c r="B51" s="4">
        <v>40</v>
      </c>
      <c r="C51" s="4">
        <v>2021</v>
      </c>
      <c r="D51" s="5" t="s">
        <v>30</v>
      </c>
      <c r="E51" s="6">
        <v>5422526302.2981997</v>
      </c>
      <c r="F51" s="6">
        <v>25085012.818953998</v>
      </c>
      <c r="G51" s="6">
        <v>22593859.592907999</v>
      </c>
      <c r="H51" s="6">
        <f t="shared" si="0"/>
        <v>2259385.9592907997</v>
      </c>
      <c r="I51" s="6">
        <v>5397441289.4792004</v>
      </c>
    </row>
    <row r="52" spans="2:9">
      <c r="B52" s="4">
        <v>41</v>
      </c>
      <c r="C52" s="4">
        <v>2021</v>
      </c>
      <c r="D52" s="5" t="s">
        <v>31</v>
      </c>
      <c r="E52" s="6">
        <v>5394654065.8324003</v>
      </c>
      <c r="F52" s="6">
        <v>25189533.705699999</v>
      </c>
      <c r="G52" s="6">
        <v>22477725.274301998</v>
      </c>
      <c r="H52" s="6">
        <f t="shared" si="0"/>
        <v>2247772.5274302</v>
      </c>
      <c r="I52" s="6">
        <v>5369464532.1267004</v>
      </c>
    </row>
    <row r="53" spans="2:9">
      <c r="B53" s="4">
        <v>42</v>
      </c>
      <c r="C53" s="4">
        <v>2021</v>
      </c>
      <c r="D53" s="5" t="s">
        <v>32</v>
      </c>
      <c r="E53" s="6">
        <v>5366665695.0481005</v>
      </c>
      <c r="F53" s="6">
        <v>25294490.096140001</v>
      </c>
      <c r="G53" s="6">
        <v>22361107.062702</v>
      </c>
      <c r="H53" s="6">
        <f t="shared" si="0"/>
        <v>2236110.7062702002</v>
      </c>
      <c r="I53" s="6">
        <v>5341371204.9519997</v>
      </c>
    </row>
    <row r="54" spans="2:9">
      <c r="B54" s="4">
        <v>43</v>
      </c>
      <c r="C54" s="4">
        <v>2021</v>
      </c>
      <c r="D54" s="5" t="s">
        <v>33</v>
      </c>
      <c r="E54" s="6">
        <v>5338560706.0527</v>
      </c>
      <c r="F54" s="6">
        <v>25399883.804873999</v>
      </c>
      <c r="G54" s="6">
        <v>22244002.941886</v>
      </c>
      <c r="H54" s="6">
        <f t="shared" si="0"/>
        <v>2224400.2941886</v>
      </c>
      <c r="I54" s="6">
        <v>5313160822.2477999</v>
      </c>
    </row>
    <row r="55" spans="2:9">
      <c r="B55" s="4">
        <v>44</v>
      </c>
      <c r="C55" s="4">
        <v>2021</v>
      </c>
      <c r="D55" s="5" t="s">
        <v>34</v>
      </c>
      <c r="E55" s="6">
        <v>5310338612.9363003</v>
      </c>
      <c r="F55" s="6">
        <v>25505716.654061001</v>
      </c>
      <c r="G55" s="6">
        <v>22126410.887233999</v>
      </c>
      <c r="H55" s="6">
        <f t="shared" si="0"/>
        <v>2212641.0887233997</v>
      </c>
      <c r="I55" s="6">
        <v>5284832896.2823</v>
      </c>
    </row>
    <row r="56" spans="2:9">
      <c r="B56" s="4">
        <v>45</v>
      </c>
      <c r="C56" s="4">
        <v>2022</v>
      </c>
      <c r="D56" s="5" t="s">
        <v>35</v>
      </c>
      <c r="E56" s="6">
        <v>5281998927.7649002</v>
      </c>
      <c r="F56" s="6">
        <v>25611990.473453</v>
      </c>
      <c r="G56" s="6">
        <v>22008328.865687001</v>
      </c>
      <c r="H56" s="6">
        <f t="shared" si="0"/>
        <v>2200832.8865687</v>
      </c>
      <c r="I56" s="6">
        <v>5256386937.2915001</v>
      </c>
    </row>
    <row r="57" spans="2:9">
      <c r="B57" s="4">
        <v>46</v>
      </c>
      <c r="C57" s="4">
        <v>2022</v>
      </c>
      <c r="D57" s="5" t="s">
        <v>36</v>
      </c>
      <c r="E57" s="6">
        <v>5253541160.5723</v>
      </c>
      <c r="F57" s="6">
        <v>25718707.100426</v>
      </c>
      <c r="G57" s="6">
        <v>21889754.835717</v>
      </c>
      <c r="H57" s="6">
        <f t="shared" si="0"/>
        <v>2188975.4835716998</v>
      </c>
      <c r="I57" s="6">
        <v>5227822453.4719</v>
      </c>
    </row>
    <row r="58" spans="2:9">
      <c r="B58" s="4">
        <v>47</v>
      </c>
      <c r="C58" s="4">
        <v>2022</v>
      </c>
      <c r="D58" s="5" t="s">
        <v>37</v>
      </c>
      <c r="E58" s="6">
        <v>5224964819.3495998</v>
      </c>
      <c r="F58" s="6">
        <v>25825868.380011</v>
      </c>
      <c r="G58" s="6">
        <v>21770686.74729</v>
      </c>
      <c r="H58" s="6">
        <f t="shared" si="0"/>
        <v>2177068.6747289998</v>
      </c>
      <c r="I58" s="6">
        <v>5199138950.9695997</v>
      </c>
    </row>
    <row r="59" spans="2:9">
      <c r="B59" s="4">
        <v>48</v>
      </c>
      <c r="C59" s="4">
        <v>2022</v>
      </c>
      <c r="D59" s="5" t="s">
        <v>38</v>
      </c>
      <c r="E59" s="6">
        <v>5196269410.0384998</v>
      </c>
      <c r="F59" s="6">
        <v>25933476.164928</v>
      </c>
      <c r="G59" s="6">
        <v>21651122.541827001</v>
      </c>
      <c r="H59" s="6">
        <f t="shared" si="0"/>
        <v>2165112.2541827001</v>
      </c>
      <c r="I59" s="6">
        <v>5170335933.8736</v>
      </c>
    </row>
    <row r="60" spans="2:9">
      <c r="B60" s="4">
        <v>49</v>
      </c>
      <c r="C60" s="4">
        <v>2022</v>
      </c>
      <c r="D60" s="5" t="s">
        <v>27</v>
      </c>
      <c r="E60" s="6">
        <v>5167454436.5218</v>
      </c>
      <c r="F60" s="6">
        <v>26041532.315614998</v>
      </c>
      <c r="G60" s="6">
        <v>21531060.152174</v>
      </c>
      <c r="H60" s="6">
        <f t="shared" si="0"/>
        <v>2153106.0152174002</v>
      </c>
      <c r="I60" s="6">
        <v>5141412904.2061996</v>
      </c>
    </row>
    <row r="61" spans="2:9">
      <c r="B61" s="4">
        <v>50</v>
      </c>
      <c r="C61" s="4">
        <v>2022</v>
      </c>
      <c r="D61" s="5" t="s">
        <v>28</v>
      </c>
      <c r="E61" s="6">
        <v>5138519400.6155996</v>
      </c>
      <c r="F61" s="6">
        <v>26150038.700263001</v>
      </c>
      <c r="G61" s="6">
        <v>21410497.502565</v>
      </c>
      <c r="H61" s="6">
        <f t="shared" si="0"/>
        <v>2141049.7502565002</v>
      </c>
      <c r="I61" s="6">
        <v>5112369361.9153004</v>
      </c>
    </row>
    <row r="62" spans="2:9">
      <c r="B62" s="4">
        <v>51</v>
      </c>
      <c r="C62" s="4">
        <v>2022</v>
      </c>
      <c r="D62" s="5" t="s">
        <v>29</v>
      </c>
      <c r="E62" s="6">
        <v>5109463802.0597</v>
      </c>
      <c r="F62" s="6">
        <v>26258997.194848001</v>
      </c>
      <c r="G62" s="6">
        <v>21289432.508582</v>
      </c>
      <c r="H62" s="6">
        <f t="shared" si="0"/>
        <v>2128943.2508581998</v>
      </c>
      <c r="I62" s="6">
        <v>5083204804.8648005</v>
      </c>
    </row>
    <row r="63" spans="2:9">
      <c r="B63" s="4">
        <v>52</v>
      </c>
      <c r="C63" s="4">
        <v>2022</v>
      </c>
      <c r="D63" s="5" t="s">
        <v>30</v>
      </c>
      <c r="E63" s="6">
        <v>5080287138.5099001</v>
      </c>
      <c r="F63" s="6">
        <v>26368409.683159001</v>
      </c>
      <c r="G63" s="6">
        <v>21167863.077125002</v>
      </c>
      <c r="H63" s="6">
        <f t="shared" si="0"/>
        <v>2116786.3077125</v>
      </c>
      <c r="I63" s="6">
        <v>5053918728.8267002</v>
      </c>
    </row>
    <row r="64" spans="2:9">
      <c r="B64" s="4">
        <v>53</v>
      </c>
      <c r="C64" s="4">
        <v>2022</v>
      </c>
      <c r="D64" s="5" t="s">
        <v>31</v>
      </c>
      <c r="E64" s="6">
        <v>5050988905.5285997</v>
      </c>
      <c r="F64" s="6">
        <v>26478278.056839</v>
      </c>
      <c r="G64" s="6">
        <v>21045787.106369</v>
      </c>
      <c r="H64" s="6">
        <f t="shared" si="0"/>
        <v>2104578.7106368998</v>
      </c>
      <c r="I64" s="6">
        <v>5024510627.4716997</v>
      </c>
    </row>
    <row r="65" spans="2:9">
      <c r="B65" s="4">
        <v>54</v>
      </c>
      <c r="C65" s="4">
        <v>2022</v>
      </c>
      <c r="D65" s="5" t="s">
        <v>32</v>
      </c>
      <c r="E65" s="6">
        <v>5021568596.5764999</v>
      </c>
      <c r="F65" s="6">
        <v>26588604.215408999</v>
      </c>
      <c r="G65" s="6">
        <v>20923202.485736001</v>
      </c>
      <c r="H65" s="6">
        <f t="shared" si="0"/>
        <v>2092320.2485736001</v>
      </c>
      <c r="I65" s="6">
        <v>4994979992.3611002</v>
      </c>
    </row>
    <row r="66" spans="2:9">
      <c r="B66" s="4">
        <v>55</v>
      </c>
      <c r="C66" s="4">
        <v>2022</v>
      </c>
      <c r="D66" s="5" t="s">
        <v>33</v>
      </c>
      <c r="E66" s="6">
        <v>4992025703.0038996</v>
      </c>
      <c r="F66" s="6">
        <v>26699390.066307001</v>
      </c>
      <c r="G66" s="6">
        <v>20800107.095849998</v>
      </c>
      <c r="H66" s="6">
        <f t="shared" si="0"/>
        <v>2080010.7095849998</v>
      </c>
      <c r="I66" s="6">
        <v>4965326312.9375</v>
      </c>
    </row>
    <row r="67" spans="2:9">
      <c r="B67" s="4">
        <v>56</v>
      </c>
      <c r="C67" s="4">
        <v>2022</v>
      </c>
      <c r="D67" s="5" t="s">
        <v>34</v>
      </c>
      <c r="E67" s="6">
        <v>4962359714.0412998</v>
      </c>
      <c r="F67" s="6">
        <v>26810637.524916001</v>
      </c>
      <c r="G67" s="6">
        <v>20676498.808506001</v>
      </c>
      <c r="H67" s="6">
        <f t="shared" si="0"/>
        <v>2067649.8808506001</v>
      </c>
      <c r="I67" s="6">
        <v>4935549076.5164003</v>
      </c>
    </row>
    <row r="68" spans="2:9">
      <c r="B68" s="4">
        <v>57</v>
      </c>
      <c r="C68" s="4">
        <v>2023</v>
      </c>
      <c r="D68" s="5" t="s">
        <v>35</v>
      </c>
      <c r="E68" s="6">
        <v>4932570116.7914</v>
      </c>
      <c r="F68" s="6">
        <v>26922348.514603999</v>
      </c>
      <c r="G68" s="6">
        <v>20552375.486630999</v>
      </c>
      <c r="H68" s="6">
        <f t="shared" si="0"/>
        <v>2055237.5486630998</v>
      </c>
      <c r="I68" s="6">
        <v>4905647768.2768002</v>
      </c>
    </row>
    <row r="69" spans="2:9">
      <c r="B69" s="4">
        <v>58</v>
      </c>
      <c r="C69" s="4">
        <v>2023</v>
      </c>
      <c r="D69" s="5" t="s">
        <v>36</v>
      </c>
      <c r="E69" s="6">
        <v>4902656396.2195997</v>
      </c>
      <c r="F69" s="6">
        <v>27034524.966747999</v>
      </c>
      <c r="G69" s="6">
        <v>20427734.984249</v>
      </c>
      <c r="H69" s="6">
        <f t="shared" si="0"/>
        <v>2042773.4984249</v>
      </c>
      <c r="I69" s="6">
        <v>4875621871.2529001</v>
      </c>
    </row>
    <row r="70" spans="2:9">
      <c r="B70" s="4">
        <v>59</v>
      </c>
      <c r="C70" s="4">
        <v>2023</v>
      </c>
      <c r="D70" s="5" t="s">
        <v>37</v>
      </c>
      <c r="E70" s="6">
        <v>4872618035.1454</v>
      </c>
      <c r="F70" s="6">
        <v>27147168.820776001</v>
      </c>
      <c r="G70" s="6">
        <v>20302575.146439001</v>
      </c>
      <c r="H70" s="6">
        <f t="shared" si="0"/>
        <v>2030257.5146439001</v>
      </c>
      <c r="I70" s="6">
        <v>4845470866.3247004</v>
      </c>
    </row>
    <row r="71" spans="2:9">
      <c r="B71" s="4">
        <v>60</v>
      </c>
      <c r="C71" s="4">
        <v>2023</v>
      </c>
      <c r="D71" s="5" t="s">
        <v>38</v>
      </c>
      <c r="E71" s="6">
        <v>4842454514.2334995</v>
      </c>
      <c r="F71" s="6">
        <v>27260282.024195999</v>
      </c>
      <c r="G71" s="6">
        <v>20176893.809305999</v>
      </c>
      <c r="H71" s="6">
        <f t="shared" si="0"/>
        <v>2017689.3809306</v>
      </c>
      <c r="I71" s="6">
        <v>4815194232.2093</v>
      </c>
    </row>
    <row r="72" spans="2:9">
      <c r="B72" s="4">
        <v>61</v>
      </c>
      <c r="C72" s="4">
        <v>2023</v>
      </c>
      <c r="D72" s="5" t="s">
        <v>27</v>
      </c>
      <c r="E72" s="6">
        <v>4812165311.9843998</v>
      </c>
      <c r="F72" s="6">
        <v>27373866.53263</v>
      </c>
      <c r="G72" s="6">
        <v>20050688.799934998</v>
      </c>
      <c r="H72" s="6">
        <f t="shared" si="0"/>
        <v>2005068.8799934997</v>
      </c>
      <c r="I72" s="6">
        <v>4784791445.4517002</v>
      </c>
    </row>
    <row r="73" spans="2:9">
      <c r="B73" s="4">
        <v>62</v>
      </c>
      <c r="C73" s="4">
        <v>2023</v>
      </c>
      <c r="D73" s="5" t="s">
        <v>28</v>
      </c>
      <c r="E73" s="6">
        <v>4781749904.7258997</v>
      </c>
      <c r="F73" s="6">
        <v>27487924.309849001</v>
      </c>
      <c r="G73" s="6">
        <v>19923957.936358001</v>
      </c>
      <c r="H73" s="6">
        <f t="shared" si="0"/>
        <v>1992395.7936358</v>
      </c>
      <c r="I73" s="6">
        <v>4754261980.4160004</v>
      </c>
    </row>
    <row r="74" spans="2:9">
      <c r="B74" s="4">
        <v>63</v>
      </c>
      <c r="C74" s="4">
        <v>2023</v>
      </c>
      <c r="D74" s="5" t="s">
        <v>29</v>
      </c>
      <c r="E74" s="6">
        <v>4751207766.6037998</v>
      </c>
      <c r="F74" s="6">
        <v>27602457.327807002</v>
      </c>
      <c r="G74" s="6">
        <v>19796699.027516</v>
      </c>
      <c r="H74" s="6">
        <f t="shared" si="0"/>
        <v>1979669.9027515999</v>
      </c>
      <c r="I74" s="6">
        <v>4723605309.276</v>
      </c>
    </row>
    <row r="75" spans="2:9">
      <c r="B75" s="4">
        <v>64</v>
      </c>
      <c r="C75" s="4">
        <v>2023</v>
      </c>
      <c r="D75" s="5" t="s">
        <v>30</v>
      </c>
      <c r="E75" s="6">
        <v>4720538369.5728998</v>
      </c>
      <c r="F75" s="6">
        <v>27717467.566672999</v>
      </c>
      <c r="G75" s="6">
        <v>19668909.87322</v>
      </c>
      <c r="H75" s="6">
        <f t="shared" si="0"/>
        <v>1966890.9873220001</v>
      </c>
      <c r="I75" s="6">
        <v>4692820902.0063</v>
      </c>
    </row>
    <row r="76" spans="2:9">
      <c r="B76" s="4">
        <v>65</v>
      </c>
      <c r="C76" s="4">
        <v>2023</v>
      </c>
      <c r="D76" s="5" t="s">
        <v>31</v>
      </c>
      <c r="E76" s="6">
        <v>4689741183.3878002</v>
      </c>
      <c r="F76" s="6">
        <v>27832957.014867</v>
      </c>
      <c r="G76" s="6">
        <v>19540588.264116</v>
      </c>
      <c r="H76" s="6">
        <f t="shared" si="0"/>
        <v>1954058.8264116</v>
      </c>
      <c r="I76" s="6">
        <v>4661908226.3729</v>
      </c>
    </row>
    <row r="77" spans="2:9">
      <c r="B77" s="4">
        <v>66</v>
      </c>
      <c r="C77" s="4">
        <v>2023</v>
      </c>
      <c r="D77" s="5" t="s">
        <v>32</v>
      </c>
      <c r="E77" s="6">
        <v>4658815675.5934</v>
      </c>
      <c r="F77" s="6">
        <v>27948927.669096</v>
      </c>
      <c r="G77" s="6">
        <v>19411731.981639002</v>
      </c>
      <c r="H77" s="6">
        <f t="shared" ref="H77:H140" si="1">(G77)/10</f>
        <v>1941173.1981639001</v>
      </c>
      <c r="I77" s="6">
        <v>4630866747.9243002</v>
      </c>
    </row>
    <row r="78" spans="2:9">
      <c r="B78" s="4">
        <v>67</v>
      </c>
      <c r="C78" s="4">
        <v>2023</v>
      </c>
      <c r="D78" s="5" t="s">
        <v>33</v>
      </c>
      <c r="E78" s="6">
        <v>4627761311.5166998</v>
      </c>
      <c r="F78" s="6">
        <v>28065381.534384001</v>
      </c>
      <c r="G78" s="6">
        <v>19282338.797986001</v>
      </c>
      <c r="H78" s="6">
        <f t="shared" si="1"/>
        <v>1928233.8797986</v>
      </c>
      <c r="I78" s="6">
        <v>4599695929.9822998</v>
      </c>
    </row>
    <row r="79" spans="2:9">
      <c r="B79" s="4">
        <v>68</v>
      </c>
      <c r="C79" s="4">
        <v>2023</v>
      </c>
      <c r="D79" s="5" t="s">
        <v>34</v>
      </c>
      <c r="E79" s="6">
        <v>4596577554.2561998</v>
      </c>
      <c r="F79" s="6">
        <v>28182320.624111</v>
      </c>
      <c r="G79" s="6">
        <v>19152406.476068001</v>
      </c>
      <c r="H79" s="6">
        <f t="shared" si="1"/>
        <v>1915240.6476068001</v>
      </c>
      <c r="I79" s="6">
        <v>4568395233.6321001</v>
      </c>
    </row>
    <row r="80" spans="2:9">
      <c r="B80" s="4">
        <v>69</v>
      </c>
      <c r="C80" s="4">
        <v>2024</v>
      </c>
      <c r="D80" s="5" t="s">
        <v>35</v>
      </c>
      <c r="E80" s="6">
        <v>4565263864.6738997</v>
      </c>
      <c r="F80" s="6">
        <v>28299746.960044</v>
      </c>
      <c r="G80" s="6">
        <v>19021932.769475002</v>
      </c>
      <c r="H80" s="6">
        <f t="shared" si="1"/>
        <v>1902193.2769475002</v>
      </c>
      <c r="I80" s="6">
        <v>4536964117.7138996</v>
      </c>
    </row>
    <row r="81" spans="2:9">
      <c r="B81" s="4">
        <v>70</v>
      </c>
      <c r="C81" s="4">
        <v>2024</v>
      </c>
      <c r="D81" s="5" t="s">
        <v>36</v>
      </c>
      <c r="E81" s="6">
        <v>4533819701.3849001</v>
      </c>
      <c r="F81" s="6">
        <v>28417662.572377998</v>
      </c>
      <c r="G81" s="6">
        <v>18890915.422437001</v>
      </c>
      <c r="H81" s="6">
        <f t="shared" si="1"/>
        <v>1889091.5422437</v>
      </c>
      <c r="I81" s="6">
        <v>4505402038.8126001</v>
      </c>
    </row>
    <row r="82" spans="2:9">
      <c r="B82" s="4">
        <v>71</v>
      </c>
      <c r="C82" s="4">
        <v>2024</v>
      </c>
      <c r="D82" s="5" t="s">
        <v>37</v>
      </c>
      <c r="E82" s="6">
        <v>4502244520.7489996</v>
      </c>
      <c r="F82" s="6">
        <v>28536069.499763001</v>
      </c>
      <c r="G82" s="6">
        <v>18759352.169787001</v>
      </c>
      <c r="H82" s="6">
        <f t="shared" si="1"/>
        <v>1875935.2169787001</v>
      </c>
      <c r="I82" s="6">
        <v>4473708451.2491999</v>
      </c>
    </row>
    <row r="83" spans="2:9">
      <c r="B83" s="4">
        <v>72</v>
      </c>
      <c r="C83" s="4">
        <v>2024</v>
      </c>
      <c r="D83" s="5" t="s">
        <v>38</v>
      </c>
      <c r="E83" s="6">
        <v>4470537776.8604002</v>
      </c>
      <c r="F83" s="6">
        <v>28654969.789345</v>
      </c>
      <c r="G83" s="6">
        <v>18627240.736917999</v>
      </c>
      <c r="H83" s="6">
        <f t="shared" si="1"/>
        <v>1862724.0736917998</v>
      </c>
      <c r="I83" s="6">
        <v>4441882807.0710001</v>
      </c>
    </row>
    <row r="84" spans="2:9">
      <c r="B84" s="4">
        <v>73</v>
      </c>
      <c r="C84" s="4">
        <v>2024</v>
      </c>
      <c r="D84" s="5" t="s">
        <v>27</v>
      </c>
      <c r="E84" s="6">
        <v>4438698921.5389004</v>
      </c>
      <c r="F84" s="6">
        <v>28774365.496801</v>
      </c>
      <c r="G84" s="6">
        <v>18494578.839745</v>
      </c>
      <c r="H84" s="6">
        <f t="shared" si="1"/>
        <v>1849457.8839745</v>
      </c>
      <c r="I84" s="6">
        <v>4409924556.0421</v>
      </c>
    </row>
    <row r="85" spans="2:9">
      <c r="B85" s="4">
        <v>74</v>
      </c>
      <c r="C85" s="4">
        <v>2024</v>
      </c>
      <c r="D85" s="5" t="s">
        <v>28</v>
      </c>
      <c r="E85" s="6">
        <v>4406727404.3202</v>
      </c>
      <c r="F85" s="6">
        <v>28894258.686370999</v>
      </c>
      <c r="G85" s="6">
        <v>18361364.184668001</v>
      </c>
      <c r="H85" s="6">
        <f t="shared" si="1"/>
        <v>1836136.4184668001</v>
      </c>
      <c r="I85" s="6">
        <v>4377833145.6337996</v>
      </c>
    </row>
    <row r="86" spans="2:9">
      <c r="B86" s="4">
        <v>75</v>
      </c>
      <c r="C86" s="4">
        <v>2024</v>
      </c>
      <c r="D86" s="5" t="s">
        <v>29</v>
      </c>
      <c r="E86" s="6">
        <v>4374622672.4464998</v>
      </c>
      <c r="F86" s="6">
        <v>29014651.430897001</v>
      </c>
      <c r="G86" s="6">
        <v>18227594.468527</v>
      </c>
      <c r="H86" s="6">
        <f t="shared" si="1"/>
        <v>1822759.4468527001</v>
      </c>
      <c r="I86" s="6">
        <v>4345608021.0156002</v>
      </c>
    </row>
    <row r="87" spans="2:9">
      <c r="B87" s="4">
        <v>76</v>
      </c>
      <c r="C87" s="4">
        <v>2024</v>
      </c>
      <c r="D87" s="5" t="s">
        <v>30</v>
      </c>
      <c r="E87" s="6">
        <v>4342384170.8565998</v>
      </c>
      <c r="F87" s="6">
        <v>29135545.811859</v>
      </c>
      <c r="G87" s="6">
        <v>18093267.378568999</v>
      </c>
      <c r="H87" s="6">
        <f t="shared" si="1"/>
        <v>1809326.7378568999</v>
      </c>
      <c r="I87" s="6">
        <v>4313248625.0446997</v>
      </c>
    </row>
    <row r="88" spans="2:9">
      <c r="B88" s="4">
        <v>77</v>
      </c>
      <c r="C88" s="4">
        <v>2024</v>
      </c>
      <c r="D88" s="5" t="s">
        <v>31</v>
      </c>
      <c r="E88" s="6">
        <v>4310011342.1766996</v>
      </c>
      <c r="F88" s="6">
        <v>29256943.919408999</v>
      </c>
      <c r="G88" s="6">
        <v>17958380.592402998</v>
      </c>
      <c r="H88" s="6">
        <f t="shared" si="1"/>
        <v>1795838.0592402997</v>
      </c>
      <c r="I88" s="6">
        <v>4280754398.2572999</v>
      </c>
    </row>
    <row r="89" spans="2:9">
      <c r="B89" s="4">
        <v>78</v>
      </c>
      <c r="C89" s="4">
        <v>2024</v>
      </c>
      <c r="D89" s="5" t="s">
        <v>32</v>
      </c>
      <c r="E89" s="6">
        <v>4277503626.7107</v>
      </c>
      <c r="F89" s="6">
        <v>29378847.852405999</v>
      </c>
      <c r="G89" s="6">
        <v>17822931.777961001</v>
      </c>
      <c r="H89" s="6">
        <f t="shared" si="1"/>
        <v>1782293.1777961</v>
      </c>
      <c r="I89" s="6">
        <v>4248124778.8583002</v>
      </c>
    </row>
    <row r="90" spans="2:9">
      <c r="B90" s="4">
        <v>79</v>
      </c>
      <c r="C90" s="4">
        <v>2024</v>
      </c>
      <c r="D90" s="5" t="s">
        <v>33</v>
      </c>
      <c r="E90" s="6">
        <v>4244860462.4302001</v>
      </c>
      <c r="F90" s="6">
        <v>29501259.718458001</v>
      </c>
      <c r="G90" s="6">
        <v>17686918.593458999</v>
      </c>
      <c r="H90" s="6">
        <f t="shared" si="1"/>
        <v>1768691.8593458999</v>
      </c>
      <c r="I90" s="6">
        <v>4215359202.7118001</v>
      </c>
    </row>
    <row r="91" spans="2:9">
      <c r="B91" s="4">
        <v>80</v>
      </c>
      <c r="C91" s="4">
        <v>2024</v>
      </c>
      <c r="D91" s="5" t="s">
        <v>34</v>
      </c>
      <c r="E91" s="6">
        <v>4212081284.9653001</v>
      </c>
      <c r="F91" s="6">
        <v>29624181.633951001</v>
      </c>
      <c r="G91" s="6">
        <v>17550338.687355999</v>
      </c>
      <c r="H91" s="6">
        <f t="shared" si="1"/>
        <v>1755033.8687355998</v>
      </c>
      <c r="I91" s="6">
        <v>4182457103.3313999</v>
      </c>
    </row>
    <row r="92" spans="2:9">
      <c r="B92" s="4">
        <v>81</v>
      </c>
      <c r="C92" s="4">
        <v>2025</v>
      </c>
      <c r="D92" s="5" t="s">
        <v>35</v>
      </c>
      <c r="E92" s="6">
        <v>4179165527.5942998</v>
      </c>
      <c r="F92" s="6">
        <v>29747615.724093001</v>
      </c>
      <c r="G92" s="6">
        <v>17413189.698309001</v>
      </c>
      <c r="H92" s="6">
        <f t="shared" si="1"/>
        <v>1741318.9698309</v>
      </c>
      <c r="I92" s="6">
        <v>4149417911.8702002</v>
      </c>
    </row>
    <row r="93" spans="2:9">
      <c r="B93" s="4">
        <v>82</v>
      </c>
      <c r="C93" s="4">
        <v>2025</v>
      </c>
      <c r="D93" s="5" t="s">
        <v>36</v>
      </c>
      <c r="E93" s="6">
        <v>4146112621.2342</v>
      </c>
      <c r="F93" s="6">
        <v>29871564.122942999</v>
      </c>
      <c r="G93" s="6">
        <v>17275469.255142</v>
      </c>
      <c r="H93" s="6">
        <f t="shared" si="1"/>
        <v>1727546.9255142</v>
      </c>
      <c r="I93" s="6">
        <v>4116241057.1111999</v>
      </c>
    </row>
    <row r="94" spans="2:9">
      <c r="B94" s="4">
        <v>83</v>
      </c>
      <c r="C94" s="4">
        <v>2025</v>
      </c>
      <c r="D94" s="5" t="s">
        <v>37</v>
      </c>
      <c r="E94" s="6">
        <v>4112921994.4309001</v>
      </c>
      <c r="F94" s="6">
        <v>29996028.973455999</v>
      </c>
      <c r="G94" s="6">
        <v>17137174.976794999</v>
      </c>
      <c r="H94" s="6">
        <f t="shared" si="1"/>
        <v>1713717.4976794999</v>
      </c>
      <c r="I94" s="6">
        <v>4082925965.4573998</v>
      </c>
    </row>
    <row r="95" spans="2:9">
      <c r="B95" s="4">
        <v>84</v>
      </c>
      <c r="C95" s="4">
        <v>2025</v>
      </c>
      <c r="D95" s="5" t="s">
        <v>38</v>
      </c>
      <c r="E95" s="6">
        <v>4079593073.3491998</v>
      </c>
      <c r="F95" s="6">
        <v>30121012.427512001</v>
      </c>
      <c r="G95" s="6">
        <v>16998304.472288001</v>
      </c>
      <c r="H95" s="6">
        <f t="shared" si="1"/>
        <v>1699830.4472288</v>
      </c>
      <c r="I95" s="6">
        <v>4049472060.9217</v>
      </c>
    </row>
    <row r="96" spans="2:9">
      <c r="B96" s="4">
        <v>85</v>
      </c>
      <c r="C96" s="4">
        <v>2025</v>
      </c>
      <c r="D96" s="5" t="s">
        <v>27</v>
      </c>
      <c r="E96" s="6">
        <v>4046125281.7631001</v>
      </c>
      <c r="F96" s="6">
        <v>30246516.645959999</v>
      </c>
      <c r="G96" s="6">
        <v>16858855.340679999</v>
      </c>
      <c r="H96" s="6">
        <f t="shared" si="1"/>
        <v>1685885.534068</v>
      </c>
      <c r="I96" s="6">
        <v>4015878765.1171999</v>
      </c>
    </row>
    <row r="97" spans="2:9">
      <c r="B97" s="4">
        <v>86</v>
      </c>
      <c r="C97" s="4">
        <v>2025</v>
      </c>
      <c r="D97" s="5" t="s">
        <v>28</v>
      </c>
      <c r="E97" s="6">
        <v>4012518041.0454001</v>
      </c>
      <c r="F97" s="6">
        <v>30372543.798650999</v>
      </c>
      <c r="G97" s="6">
        <v>16718825.171023</v>
      </c>
      <c r="H97" s="6">
        <f t="shared" si="1"/>
        <v>1671882.5171023</v>
      </c>
      <c r="I97" s="6">
        <v>3982145497.2467999</v>
      </c>
    </row>
    <row r="98" spans="2:9">
      <c r="B98" s="4">
        <v>87</v>
      </c>
      <c r="C98" s="4">
        <v>2025</v>
      </c>
      <c r="D98" s="5" t="s">
        <v>29</v>
      </c>
      <c r="E98" s="6">
        <v>3978770770.158</v>
      </c>
      <c r="F98" s="6">
        <v>30499096.064479001</v>
      </c>
      <c r="G98" s="6">
        <v>16578211.542324999</v>
      </c>
      <c r="H98" s="6">
        <f t="shared" si="1"/>
        <v>1657821.1542324999</v>
      </c>
      <c r="I98" s="6">
        <v>3948271674.0935001</v>
      </c>
    </row>
    <row r="99" spans="2:9">
      <c r="B99" s="4">
        <v>88</v>
      </c>
      <c r="C99" s="4">
        <v>2025</v>
      </c>
      <c r="D99" s="5" t="s">
        <v>30</v>
      </c>
      <c r="E99" s="6">
        <v>3944882885.6419001</v>
      </c>
      <c r="F99" s="6">
        <v>30626175.631414</v>
      </c>
      <c r="G99" s="6">
        <v>16437012.023507999</v>
      </c>
      <c r="H99" s="6">
        <f t="shared" si="1"/>
        <v>1643701.2023507999</v>
      </c>
      <c r="I99" s="6">
        <v>3914256710.0105</v>
      </c>
    </row>
    <row r="100" spans="2:9">
      <c r="B100" s="4">
        <v>89</v>
      </c>
      <c r="C100" s="4">
        <v>2025</v>
      </c>
      <c r="D100" s="5" t="s">
        <v>31</v>
      </c>
      <c r="E100" s="6">
        <v>3910853801.6069999</v>
      </c>
      <c r="F100" s="6">
        <v>30753784.696545001</v>
      </c>
      <c r="G100" s="6">
        <v>16295224.173363</v>
      </c>
      <c r="H100" s="6">
        <f t="shared" si="1"/>
        <v>1629522.4173363</v>
      </c>
      <c r="I100" s="6">
        <v>3880100016.9105</v>
      </c>
    </row>
    <row r="101" spans="2:9">
      <c r="B101" s="4">
        <v>90</v>
      </c>
      <c r="C101" s="4">
        <v>2025</v>
      </c>
      <c r="D101" s="5" t="s">
        <v>32</v>
      </c>
      <c r="E101" s="6">
        <v>3876682929.7220001</v>
      </c>
      <c r="F101" s="6">
        <v>30881925.466113999</v>
      </c>
      <c r="G101" s="6">
        <v>16152845.540508</v>
      </c>
      <c r="H101" s="6">
        <f t="shared" si="1"/>
        <v>1615284.5540507999</v>
      </c>
      <c r="I101" s="6">
        <v>3845801004.2558999</v>
      </c>
    </row>
    <row r="102" spans="2:9">
      <c r="B102" s="4">
        <v>91</v>
      </c>
      <c r="C102" s="4">
        <v>2025</v>
      </c>
      <c r="D102" s="5" t="s">
        <v>33</v>
      </c>
      <c r="E102" s="6">
        <v>3842369679.2041001</v>
      </c>
      <c r="F102" s="6">
        <v>31010600.155556001</v>
      </c>
      <c r="G102" s="6">
        <v>16009873.663349999</v>
      </c>
      <c r="H102" s="6">
        <f t="shared" si="1"/>
        <v>1600987.3663349999</v>
      </c>
      <c r="I102" s="6">
        <v>3811359079.0485001</v>
      </c>
    </row>
    <row r="103" spans="2:9">
      <c r="B103" s="4">
        <v>92</v>
      </c>
      <c r="C103" s="4">
        <v>2025</v>
      </c>
      <c r="D103" s="5" t="s">
        <v>34</v>
      </c>
      <c r="E103" s="6">
        <v>3807913456.809</v>
      </c>
      <c r="F103" s="6">
        <v>31139810.989537999</v>
      </c>
      <c r="G103" s="6">
        <v>15866306.070038</v>
      </c>
      <c r="H103" s="6">
        <f t="shared" si="1"/>
        <v>1586630.6070038001</v>
      </c>
      <c r="I103" s="6">
        <v>3776773645.8195</v>
      </c>
    </row>
    <row r="104" spans="2:9">
      <c r="B104" s="4">
        <v>93</v>
      </c>
      <c r="C104" s="4">
        <v>2026</v>
      </c>
      <c r="D104" s="5" t="s">
        <v>35</v>
      </c>
      <c r="E104" s="6">
        <v>3773313666.8206</v>
      </c>
      <c r="F104" s="6">
        <v>31269560.201993998</v>
      </c>
      <c r="G104" s="6">
        <v>15722140.278418999</v>
      </c>
      <c r="H104" s="6">
        <f t="shared" si="1"/>
        <v>1572214.0278419</v>
      </c>
      <c r="I104" s="6">
        <v>3742044106.6185999</v>
      </c>
    </row>
    <row r="105" spans="2:9">
      <c r="B105" s="4">
        <v>94</v>
      </c>
      <c r="C105" s="4">
        <v>2026</v>
      </c>
      <c r="D105" s="5" t="s">
        <v>36</v>
      </c>
      <c r="E105" s="6">
        <v>3738569711.0405998</v>
      </c>
      <c r="F105" s="6">
        <v>31399850.036169</v>
      </c>
      <c r="G105" s="6">
        <v>15577373.796002001</v>
      </c>
      <c r="H105" s="6">
        <f t="shared" si="1"/>
        <v>1557737.3796002001</v>
      </c>
      <c r="I105" s="6">
        <v>3707169861.0044999</v>
      </c>
    </row>
    <row r="106" spans="2:9">
      <c r="B106" s="4">
        <v>95</v>
      </c>
      <c r="C106" s="4">
        <v>2026</v>
      </c>
      <c r="D106" s="5" t="s">
        <v>37</v>
      </c>
      <c r="E106" s="6">
        <v>3703680988.7782001</v>
      </c>
      <c r="F106" s="6">
        <v>31530682.744653001</v>
      </c>
      <c r="G106" s="6">
        <v>15432004.119909</v>
      </c>
      <c r="H106" s="6">
        <f t="shared" si="1"/>
        <v>1543200.4119909001</v>
      </c>
      <c r="I106" s="6">
        <v>3672150306.0335002</v>
      </c>
    </row>
    <row r="107" spans="2:9">
      <c r="B107" s="4">
        <v>96</v>
      </c>
      <c r="C107" s="4">
        <v>2026</v>
      </c>
      <c r="D107" s="5" t="s">
        <v>38</v>
      </c>
      <c r="E107" s="6">
        <v>3668646896.8397002</v>
      </c>
      <c r="F107" s="6">
        <v>31662060.589423001</v>
      </c>
      <c r="G107" s="6">
        <v>15286028.736832</v>
      </c>
      <c r="H107" s="6">
        <f t="shared" si="1"/>
        <v>1528602.8736832</v>
      </c>
      <c r="I107" s="6">
        <v>3636984836.2502999</v>
      </c>
    </row>
    <row r="108" spans="2:9">
      <c r="B108" s="4">
        <v>97</v>
      </c>
      <c r="C108" s="4">
        <v>2026</v>
      </c>
      <c r="D108" s="5" t="s">
        <v>27</v>
      </c>
      <c r="E108" s="6">
        <v>3633466829.5180998</v>
      </c>
      <c r="F108" s="6">
        <v>31793985.841878999</v>
      </c>
      <c r="G108" s="6">
        <v>15139445.122992</v>
      </c>
      <c r="H108" s="6">
        <f t="shared" si="1"/>
        <v>1513944.5122992001</v>
      </c>
      <c r="I108" s="6">
        <v>3601672843.6763</v>
      </c>
    </row>
    <row r="109" spans="2:9">
      <c r="B109" s="4">
        <v>98</v>
      </c>
      <c r="C109" s="4">
        <v>2026</v>
      </c>
      <c r="D109" s="5" t="s">
        <v>28</v>
      </c>
      <c r="E109" s="6">
        <v>3598140178.5826998</v>
      </c>
      <c r="F109" s="6">
        <v>31926460.782885998</v>
      </c>
      <c r="G109" s="6">
        <v>14992250.744095</v>
      </c>
      <c r="H109" s="6">
        <f t="shared" si="1"/>
        <v>1499225.0744095</v>
      </c>
      <c r="I109" s="6">
        <v>3566213717.7997999</v>
      </c>
    </row>
    <row r="110" spans="2:9">
      <c r="B110" s="4">
        <v>99</v>
      </c>
      <c r="C110" s="4">
        <v>2026</v>
      </c>
      <c r="D110" s="5" t="s">
        <v>29</v>
      </c>
      <c r="E110" s="6">
        <v>3562666333.2684002</v>
      </c>
      <c r="F110" s="6">
        <v>32059487.702815</v>
      </c>
      <c r="G110" s="6">
        <v>14844443.055284999</v>
      </c>
      <c r="H110" s="6">
        <f t="shared" si="1"/>
        <v>1484444.3055284999</v>
      </c>
      <c r="I110" s="6">
        <v>3530606845.5655999</v>
      </c>
    </row>
    <row r="111" spans="2:9">
      <c r="B111" s="4">
        <v>100</v>
      </c>
      <c r="C111" s="4">
        <v>2026</v>
      </c>
      <c r="D111" s="5" t="s">
        <v>30</v>
      </c>
      <c r="E111" s="6">
        <v>3527044680.2652998</v>
      </c>
      <c r="F111" s="6">
        <v>32193068.901577</v>
      </c>
      <c r="G111" s="6">
        <v>14696019.501106</v>
      </c>
      <c r="H111" s="6">
        <f t="shared" si="1"/>
        <v>1469601.9501105999</v>
      </c>
      <c r="I111" s="6">
        <v>3494851611.3636999</v>
      </c>
    </row>
    <row r="112" spans="2:9">
      <c r="B112" s="4">
        <v>101</v>
      </c>
      <c r="C112" s="4">
        <v>2026</v>
      </c>
      <c r="D112" s="5" t="s">
        <v>31</v>
      </c>
      <c r="E112" s="6">
        <v>3491274603.7080002</v>
      </c>
      <c r="F112" s="6">
        <v>32327206.688666999</v>
      </c>
      <c r="G112" s="6">
        <v>14546977.515450001</v>
      </c>
      <c r="H112" s="6">
        <f t="shared" si="1"/>
        <v>1454697.7515450001</v>
      </c>
      <c r="I112" s="6">
        <v>3458947397.0193</v>
      </c>
    </row>
    <row r="113" spans="2:9">
      <c r="B113" s="4">
        <v>102</v>
      </c>
      <c r="C113" s="4">
        <v>2026</v>
      </c>
      <c r="D113" s="5" t="s">
        <v>32</v>
      </c>
      <c r="E113" s="6">
        <v>3455355485.165</v>
      </c>
      <c r="F113" s="6">
        <v>32461903.383203</v>
      </c>
      <c r="G113" s="6">
        <v>14397314.521521</v>
      </c>
      <c r="H113" s="6">
        <f t="shared" si="1"/>
        <v>1439731.4521520999</v>
      </c>
      <c r="I113" s="6">
        <v>3422893581.7817998</v>
      </c>
    </row>
    <row r="114" spans="2:9">
      <c r="B114" s="4">
        <v>103</v>
      </c>
      <c r="C114" s="4">
        <v>2026</v>
      </c>
      <c r="D114" s="5" t="s">
        <v>33</v>
      </c>
      <c r="E114" s="6">
        <v>3419286703.6280999</v>
      </c>
      <c r="F114" s="6">
        <v>32597161.313965999</v>
      </c>
      <c r="G114" s="6">
        <v>14247027.931784</v>
      </c>
      <c r="H114" s="6">
        <f t="shared" si="1"/>
        <v>1424702.7931784</v>
      </c>
      <c r="I114" s="6">
        <v>3386689542.3141999</v>
      </c>
    </row>
    <row r="115" spans="2:9">
      <c r="B115" s="4">
        <v>104</v>
      </c>
      <c r="C115" s="4">
        <v>2026</v>
      </c>
      <c r="D115" s="5" t="s">
        <v>34</v>
      </c>
      <c r="E115" s="6">
        <v>3383067635.5015001</v>
      </c>
      <c r="F115" s="6">
        <v>32732982.819441002</v>
      </c>
      <c r="G115" s="6">
        <v>14096115.147923</v>
      </c>
      <c r="H115" s="6">
        <f t="shared" si="1"/>
        <v>1409611.5147923001</v>
      </c>
      <c r="I115" s="6">
        <v>3350334652.6820998</v>
      </c>
    </row>
    <row r="116" spans="2:9">
      <c r="B116" s="4">
        <v>105</v>
      </c>
      <c r="C116" s="4">
        <v>2027</v>
      </c>
      <c r="D116" s="5" t="s">
        <v>35</v>
      </c>
      <c r="E116" s="6">
        <v>3346697654.5910001</v>
      </c>
      <c r="F116" s="6">
        <v>32869370.247855</v>
      </c>
      <c r="G116" s="6">
        <v>13944573.560796</v>
      </c>
      <c r="H116" s="6">
        <f t="shared" si="1"/>
        <v>1394457.3560796001</v>
      </c>
      <c r="I116" s="6">
        <v>3313828284.3431001</v>
      </c>
    </row>
    <row r="117" spans="2:9">
      <c r="B117" s="4">
        <v>106</v>
      </c>
      <c r="C117" s="4">
        <v>2027</v>
      </c>
      <c r="D117" s="5" t="s">
        <v>36</v>
      </c>
      <c r="E117" s="6">
        <v>3310176132.0934</v>
      </c>
      <c r="F117" s="6">
        <v>33006325.957221001</v>
      </c>
      <c r="G117" s="6">
        <v>13792400.550388999</v>
      </c>
      <c r="H117" s="6">
        <f t="shared" si="1"/>
        <v>1379240.0550388999</v>
      </c>
      <c r="I117" s="6">
        <v>3277169806.1360998</v>
      </c>
    </row>
    <row r="118" spans="2:9">
      <c r="B118" s="4">
        <v>107</v>
      </c>
      <c r="C118" s="4">
        <v>2027</v>
      </c>
      <c r="D118" s="5" t="s">
        <v>37</v>
      </c>
      <c r="E118" s="6">
        <v>3273502436.5854001</v>
      </c>
      <c r="F118" s="6">
        <v>33143852.315375999</v>
      </c>
      <c r="G118" s="6">
        <v>13639593.485772001</v>
      </c>
      <c r="H118" s="6">
        <f t="shared" si="1"/>
        <v>1363959.3485772</v>
      </c>
      <c r="I118" s="6">
        <v>3240358584.27</v>
      </c>
    </row>
    <row r="119" spans="2:9">
      <c r="B119" s="4">
        <v>108</v>
      </c>
      <c r="C119" s="4">
        <v>2027</v>
      </c>
      <c r="D119" s="5" t="s">
        <v>38</v>
      </c>
      <c r="E119" s="6">
        <v>3236675934.0127001</v>
      </c>
      <c r="F119" s="6">
        <v>33281951.700024001</v>
      </c>
      <c r="G119" s="6">
        <v>13486149.725052999</v>
      </c>
      <c r="H119" s="6">
        <f t="shared" si="1"/>
        <v>1348614.9725052998</v>
      </c>
      <c r="I119" s="6">
        <v>3203393982.3126998</v>
      </c>
    </row>
    <row r="120" spans="2:9">
      <c r="B120" s="4">
        <v>109</v>
      </c>
      <c r="C120" s="4">
        <v>2027</v>
      </c>
      <c r="D120" s="5" t="s">
        <v>27</v>
      </c>
      <c r="E120" s="6">
        <v>3199695987.6792998</v>
      </c>
      <c r="F120" s="6">
        <v>33420626.498774</v>
      </c>
      <c r="G120" s="6">
        <v>13332066.615331</v>
      </c>
      <c r="H120" s="6">
        <f t="shared" si="1"/>
        <v>1333206.6615331001</v>
      </c>
      <c r="I120" s="6">
        <v>3166275361.1806002</v>
      </c>
    </row>
    <row r="121" spans="2:9">
      <c r="B121" s="4">
        <v>110</v>
      </c>
      <c r="C121" s="4">
        <v>2027</v>
      </c>
      <c r="D121" s="5" t="s">
        <v>28</v>
      </c>
      <c r="E121" s="6">
        <v>3162561958.2363</v>
      </c>
      <c r="F121" s="6">
        <v>33559879.109186001</v>
      </c>
      <c r="G121" s="6">
        <v>13177341.492651001</v>
      </c>
      <c r="H121" s="6">
        <f t="shared" si="1"/>
        <v>1317734.1492651</v>
      </c>
      <c r="I121" s="6">
        <v>3129002079.1271</v>
      </c>
    </row>
    <row r="122" spans="2:9">
      <c r="B122" s="4">
        <v>111</v>
      </c>
      <c r="C122" s="4">
        <v>2027</v>
      </c>
      <c r="D122" s="5" t="s">
        <v>29</v>
      </c>
      <c r="E122" s="6">
        <v>3125273203.6704998</v>
      </c>
      <c r="F122" s="6">
        <v>33699711.938807003</v>
      </c>
      <c r="G122" s="6">
        <v>13021971.68196</v>
      </c>
      <c r="H122" s="6">
        <f t="shared" si="1"/>
        <v>1302197.1681959999</v>
      </c>
      <c r="I122" s="6">
        <v>3091573491.7316999</v>
      </c>
    </row>
    <row r="123" spans="2:9">
      <c r="B123" s="4">
        <v>112</v>
      </c>
      <c r="C123" s="4">
        <v>2027</v>
      </c>
      <c r="D123" s="5" t="s">
        <v>30</v>
      </c>
      <c r="E123" s="6">
        <v>3087829079.2940998</v>
      </c>
      <c r="F123" s="6">
        <v>33840127.405219004</v>
      </c>
      <c r="G123" s="6">
        <v>12865954.497059001</v>
      </c>
      <c r="H123" s="6">
        <f t="shared" si="1"/>
        <v>1286595.4497059002</v>
      </c>
      <c r="I123" s="6">
        <v>3053988951.8888998</v>
      </c>
    </row>
    <row r="124" spans="2:9">
      <c r="B124" s="4">
        <v>113</v>
      </c>
      <c r="C124" s="4">
        <v>2027</v>
      </c>
      <c r="D124" s="5" t="s">
        <v>31</v>
      </c>
      <c r="E124" s="6">
        <v>3050228937.7326999</v>
      </c>
      <c r="F124" s="6">
        <v>33981127.936074004</v>
      </c>
      <c r="G124" s="6">
        <v>12709287.240552999</v>
      </c>
      <c r="H124" s="6">
        <f t="shared" si="1"/>
        <v>1270928.7240553</v>
      </c>
      <c r="I124" s="6">
        <v>3016247809.7965999</v>
      </c>
    </row>
    <row r="125" spans="2:9">
      <c r="B125" s="4">
        <v>114</v>
      </c>
      <c r="C125" s="4">
        <v>2027</v>
      </c>
      <c r="D125" s="5" t="s">
        <v>32</v>
      </c>
      <c r="E125" s="6">
        <v>3012472128.9148998</v>
      </c>
      <c r="F125" s="6">
        <v>34122715.969140999</v>
      </c>
      <c r="G125" s="6">
        <v>12551967.203811999</v>
      </c>
      <c r="H125" s="6">
        <f t="shared" si="1"/>
        <v>1255196.7203811998</v>
      </c>
      <c r="I125" s="6">
        <v>2978349412.9457002</v>
      </c>
    </row>
    <row r="126" spans="2:9">
      <c r="B126" s="4">
        <v>115</v>
      </c>
      <c r="C126" s="4">
        <v>2027</v>
      </c>
      <c r="D126" s="5" t="s">
        <v>33</v>
      </c>
      <c r="E126" s="6">
        <v>2974558000.0602999</v>
      </c>
      <c r="F126" s="6">
        <v>34264893.952345997</v>
      </c>
      <c r="G126" s="6">
        <v>12393991.666918</v>
      </c>
      <c r="H126" s="6">
        <f t="shared" si="1"/>
        <v>1239399.1666918001</v>
      </c>
      <c r="I126" s="6">
        <v>2940293106.1079001</v>
      </c>
    </row>
    <row r="127" spans="2:9">
      <c r="B127" s="4">
        <v>116</v>
      </c>
      <c r="C127" s="4">
        <v>2027</v>
      </c>
      <c r="D127" s="5" t="s">
        <v>34</v>
      </c>
      <c r="E127" s="6">
        <v>2936485895.6687999</v>
      </c>
      <c r="F127" s="6">
        <v>34407664.343814</v>
      </c>
      <c r="G127" s="6">
        <v>12235357.89862</v>
      </c>
      <c r="H127" s="6">
        <f t="shared" si="1"/>
        <v>1223535.7898619999</v>
      </c>
      <c r="I127" s="6">
        <v>2902078231.3249002</v>
      </c>
    </row>
    <row r="128" spans="2:9">
      <c r="B128" s="4">
        <v>117</v>
      </c>
      <c r="C128" s="4">
        <v>2028</v>
      </c>
      <c r="D128" s="5" t="s">
        <v>35</v>
      </c>
      <c r="E128" s="6">
        <v>2898255157.5089998</v>
      </c>
      <c r="F128" s="6">
        <v>34551029.611913003</v>
      </c>
      <c r="G128" s="6">
        <v>12076063.156287</v>
      </c>
      <c r="H128" s="6">
        <f t="shared" si="1"/>
        <v>1207606.3156287</v>
      </c>
      <c r="I128" s="6">
        <v>2863704127.8971</v>
      </c>
    </row>
    <row r="129" spans="2:9">
      <c r="B129" s="4">
        <v>118</v>
      </c>
      <c r="C129" s="4">
        <v>2028</v>
      </c>
      <c r="D129" s="5" t="s">
        <v>36</v>
      </c>
      <c r="E129" s="6">
        <v>2859865124.6068001</v>
      </c>
      <c r="F129" s="6">
        <v>34694992.235296004</v>
      </c>
      <c r="G129" s="6">
        <v>11916104.685861999</v>
      </c>
      <c r="H129" s="6">
        <f t="shared" si="1"/>
        <v>1191610.4685861999</v>
      </c>
      <c r="I129" s="6">
        <v>2825170132.3715</v>
      </c>
    </row>
    <row r="130" spans="2:9">
      <c r="B130" s="4">
        <v>119</v>
      </c>
      <c r="C130" s="4">
        <v>2028</v>
      </c>
      <c r="D130" s="5" t="s">
        <v>37</v>
      </c>
      <c r="E130" s="6">
        <v>2821315133.2343001</v>
      </c>
      <c r="F130" s="6">
        <v>34839554.702942997</v>
      </c>
      <c r="G130" s="6">
        <v>11755479.72181</v>
      </c>
      <c r="H130" s="6">
        <f t="shared" si="1"/>
        <v>1175547.972181</v>
      </c>
      <c r="I130" s="6">
        <v>2786475578.5314002</v>
      </c>
    </row>
    <row r="131" spans="2:9">
      <c r="B131" s="4">
        <v>120</v>
      </c>
      <c r="C131" s="4">
        <v>2028</v>
      </c>
      <c r="D131" s="5" t="s">
        <v>38</v>
      </c>
      <c r="E131" s="6">
        <v>2782604516.8976998</v>
      </c>
      <c r="F131" s="6">
        <v>34984719.514205001</v>
      </c>
      <c r="G131" s="6">
        <v>11594185.487074001</v>
      </c>
      <c r="H131" s="6">
        <f t="shared" si="1"/>
        <v>1159418.5487074</v>
      </c>
      <c r="I131" s="6">
        <v>2747619797.3835001</v>
      </c>
    </row>
    <row r="132" spans="2:9">
      <c r="B132" s="4">
        <v>121</v>
      </c>
      <c r="C132" s="4">
        <v>2028</v>
      </c>
      <c r="D132" s="5" t="s">
        <v>27</v>
      </c>
      <c r="E132" s="6">
        <v>2743732606.3263001</v>
      </c>
      <c r="F132" s="6">
        <v>34013619.303379998</v>
      </c>
      <c r="G132" s="6">
        <v>11432219.193027001</v>
      </c>
      <c r="H132" s="6">
        <f t="shared" si="1"/>
        <v>1143221.9193027001</v>
      </c>
      <c r="I132" s="6">
        <v>2709718987.0229001</v>
      </c>
    </row>
    <row r="133" spans="2:9">
      <c r="B133" s="4">
        <v>122</v>
      </c>
      <c r="C133" s="4">
        <v>2028</v>
      </c>
      <c r="D133" s="5" t="s">
        <v>28</v>
      </c>
      <c r="E133" s="6">
        <v>2705939695.9892001</v>
      </c>
      <c r="F133" s="6">
        <v>34155342.717143998</v>
      </c>
      <c r="G133" s="6">
        <v>11274748.733289</v>
      </c>
      <c r="H133" s="6">
        <f t="shared" si="1"/>
        <v>1127474.8733289</v>
      </c>
      <c r="I133" s="6">
        <v>2671784353.2721</v>
      </c>
    </row>
    <row r="134" spans="2:9">
      <c r="B134" s="4">
        <v>123</v>
      </c>
      <c r="C134" s="4">
        <v>2028</v>
      </c>
      <c r="D134" s="5" t="s">
        <v>29</v>
      </c>
      <c r="E134" s="6">
        <v>2667989315.1924</v>
      </c>
      <c r="F134" s="6">
        <v>34297656.645133004</v>
      </c>
      <c r="G134" s="6">
        <v>11116622.146635</v>
      </c>
      <c r="H134" s="6">
        <f t="shared" si="1"/>
        <v>1111662.2146635</v>
      </c>
      <c r="I134" s="6">
        <v>2633691658.5472999</v>
      </c>
    </row>
    <row r="135" spans="2:9">
      <c r="B135" s="4">
        <v>124</v>
      </c>
      <c r="C135" s="4">
        <v>2028</v>
      </c>
      <c r="D135" s="5" t="s">
        <v>30</v>
      </c>
      <c r="E135" s="6">
        <v>2629880807.8088999</v>
      </c>
      <c r="F135" s="6">
        <v>34440563.547820002</v>
      </c>
      <c r="G135" s="6">
        <v>10957836.699204</v>
      </c>
      <c r="H135" s="6">
        <f t="shared" si="1"/>
        <v>1095783.6699204</v>
      </c>
      <c r="I135" s="6">
        <v>2595440244.2610998</v>
      </c>
    </row>
    <row r="136" spans="2:9">
      <c r="B136" s="4">
        <v>125</v>
      </c>
      <c r="C136" s="4">
        <v>2028</v>
      </c>
      <c r="D136" s="5" t="s">
        <v>31</v>
      </c>
      <c r="E136" s="6">
        <v>2591613514.9780002</v>
      </c>
      <c r="F136" s="6">
        <v>34584065.895935997</v>
      </c>
      <c r="G136" s="6">
        <v>10798389.645741999</v>
      </c>
      <c r="H136" s="6">
        <f t="shared" si="1"/>
        <v>1079838.9645741999</v>
      </c>
      <c r="I136" s="6">
        <v>2557029449.0820999</v>
      </c>
    </row>
    <row r="137" spans="2:9">
      <c r="B137" s="4">
        <v>126</v>
      </c>
      <c r="C137" s="4">
        <v>2028</v>
      </c>
      <c r="D137" s="5" t="s">
        <v>32</v>
      </c>
      <c r="E137" s="6">
        <v>2553186775.0936999</v>
      </c>
      <c r="F137" s="6">
        <v>34728166.170502998</v>
      </c>
      <c r="G137" s="6">
        <v>10638278.229557</v>
      </c>
      <c r="H137" s="6">
        <f t="shared" si="1"/>
        <v>1063827.8229557001</v>
      </c>
      <c r="I137" s="6">
        <v>2518458608.9232001</v>
      </c>
    </row>
    <row r="138" spans="2:9">
      <c r="B138" s="4">
        <v>127</v>
      </c>
      <c r="C138" s="4">
        <v>2028</v>
      </c>
      <c r="D138" s="5" t="s">
        <v>33</v>
      </c>
      <c r="E138" s="6">
        <v>2514599923.7930999</v>
      </c>
      <c r="F138" s="6">
        <v>34872866.862879999</v>
      </c>
      <c r="G138" s="6">
        <v>10477499.682471</v>
      </c>
      <c r="H138" s="6">
        <f t="shared" si="1"/>
        <v>1047749.9682471</v>
      </c>
      <c r="I138" s="6">
        <v>2479727056.9302001</v>
      </c>
    </row>
    <row r="139" spans="2:9">
      <c r="B139" s="4">
        <v>128</v>
      </c>
      <c r="C139" s="4">
        <v>2028</v>
      </c>
      <c r="D139" s="5" t="s">
        <v>34</v>
      </c>
      <c r="E139" s="6">
        <v>2475852293.9454999</v>
      </c>
      <c r="F139" s="6">
        <v>35018170.474808998</v>
      </c>
      <c r="G139" s="6">
        <v>10316051.224773001</v>
      </c>
      <c r="H139" s="6">
        <f t="shared" si="1"/>
        <v>1031605.1224773001</v>
      </c>
      <c r="I139" s="6">
        <v>2440834123.4706998</v>
      </c>
    </row>
    <row r="140" spans="2:9">
      <c r="B140" s="4">
        <v>129</v>
      </c>
      <c r="C140" s="4">
        <v>2029</v>
      </c>
      <c r="D140" s="5" t="s">
        <v>35</v>
      </c>
      <c r="E140" s="6">
        <v>2436943215.6401</v>
      </c>
      <c r="F140" s="6">
        <v>35164079.518454</v>
      </c>
      <c r="G140" s="6">
        <v>10153930.065167001</v>
      </c>
      <c r="H140" s="6">
        <f t="shared" si="1"/>
        <v>1015393.0065167</v>
      </c>
      <c r="I140" s="6">
        <v>2401779136.1216998</v>
      </c>
    </row>
    <row r="141" spans="2:9">
      <c r="B141" s="4">
        <v>130</v>
      </c>
      <c r="C141" s="4">
        <v>2029</v>
      </c>
      <c r="D141" s="5" t="s">
        <v>36</v>
      </c>
      <c r="E141" s="6">
        <v>2397872016.1752</v>
      </c>
      <c r="F141" s="6">
        <v>35310596.516447</v>
      </c>
      <c r="G141" s="6">
        <v>9991133.4007300995</v>
      </c>
      <c r="H141" s="6">
        <f t="shared" ref="H141:H204" si="2">(G141)/10</f>
        <v>999113.34007300995</v>
      </c>
      <c r="I141" s="6">
        <v>2362561419.6587</v>
      </c>
    </row>
    <row r="142" spans="2:9">
      <c r="B142" s="4">
        <v>131</v>
      </c>
      <c r="C142" s="4">
        <v>2029</v>
      </c>
      <c r="D142" s="5" t="s">
        <v>37</v>
      </c>
      <c r="E142" s="6">
        <v>2358638020.0458002</v>
      </c>
      <c r="F142" s="6">
        <v>35457724.001932003</v>
      </c>
      <c r="G142" s="6">
        <v>9827658.4168574009</v>
      </c>
      <c r="H142" s="6">
        <f t="shared" si="2"/>
        <v>982765.84168574004</v>
      </c>
      <c r="I142" s="6">
        <v>2323180296.0437999</v>
      </c>
    </row>
    <row r="143" spans="2:9">
      <c r="B143" s="4">
        <v>132</v>
      </c>
      <c r="C143" s="4">
        <v>2029</v>
      </c>
      <c r="D143" s="5" t="s">
        <v>38</v>
      </c>
      <c r="E143" s="6">
        <v>2319240548.9324999</v>
      </c>
      <c r="F143" s="6">
        <v>35605464.518606998</v>
      </c>
      <c r="G143" s="6">
        <v>9663502.2872190997</v>
      </c>
      <c r="H143" s="6">
        <f t="shared" si="2"/>
        <v>966350.22872190992</v>
      </c>
      <c r="I143" s="6">
        <v>2283635084.4138999</v>
      </c>
    </row>
    <row r="144" spans="2:9">
      <c r="B144" s="4">
        <v>133</v>
      </c>
      <c r="C144" s="4">
        <v>2029</v>
      </c>
      <c r="D144" s="5" t="s">
        <v>27</v>
      </c>
      <c r="E144" s="6">
        <v>2279678921.6896</v>
      </c>
      <c r="F144" s="6">
        <v>35753820.620768003</v>
      </c>
      <c r="G144" s="6">
        <v>9498662.1737066004</v>
      </c>
      <c r="H144" s="6">
        <f t="shared" si="2"/>
        <v>949866.21737066004</v>
      </c>
      <c r="I144" s="6">
        <v>2243925101.0689001</v>
      </c>
    </row>
    <row r="145" spans="2:9">
      <c r="B145" s="4">
        <v>134</v>
      </c>
      <c r="C145" s="4">
        <v>2029</v>
      </c>
      <c r="D145" s="5" t="s">
        <v>28</v>
      </c>
      <c r="E145" s="6">
        <v>2239952454.3332</v>
      </c>
      <c r="F145" s="6">
        <v>35902794.873354003</v>
      </c>
      <c r="G145" s="6">
        <v>9333135.2263884991</v>
      </c>
      <c r="H145" s="6">
        <f t="shared" si="2"/>
        <v>933313.52263884991</v>
      </c>
      <c r="I145" s="6">
        <v>2204049659.4598999</v>
      </c>
    </row>
    <row r="146" spans="2:9">
      <c r="B146" s="4">
        <v>135</v>
      </c>
      <c r="C146" s="4">
        <v>2029</v>
      </c>
      <c r="D146" s="5" t="s">
        <v>29</v>
      </c>
      <c r="E146" s="6">
        <v>2200060460.0295</v>
      </c>
      <c r="F146" s="6">
        <v>36052389.851993002</v>
      </c>
      <c r="G146" s="6">
        <v>9166918.5834564008</v>
      </c>
      <c r="H146" s="6">
        <f t="shared" si="2"/>
        <v>916691.85834564012</v>
      </c>
      <c r="I146" s="6">
        <v>2164008070.1774998</v>
      </c>
    </row>
    <row r="147" spans="2:9">
      <c r="B147" s="4">
        <v>136</v>
      </c>
      <c r="C147" s="4">
        <v>2029</v>
      </c>
      <c r="D147" s="5" t="s">
        <v>30</v>
      </c>
      <c r="E147" s="6">
        <v>2160002249.0827999</v>
      </c>
      <c r="F147" s="6">
        <v>36202608.143042997</v>
      </c>
      <c r="G147" s="6">
        <v>9000009.3711785004</v>
      </c>
      <c r="H147" s="6">
        <f t="shared" si="2"/>
        <v>900000.93711785006</v>
      </c>
      <c r="I147" s="6">
        <v>2123799640.9398</v>
      </c>
    </row>
    <row r="148" spans="2:9">
      <c r="B148" s="4">
        <v>137</v>
      </c>
      <c r="C148" s="4">
        <v>2029</v>
      </c>
      <c r="D148" s="5" t="s">
        <v>31</v>
      </c>
      <c r="E148" s="6">
        <v>2119777128.9238999</v>
      </c>
      <c r="F148" s="6">
        <v>36353452.343639001</v>
      </c>
      <c r="G148" s="6">
        <v>8832404.7038496006</v>
      </c>
      <c r="H148" s="6">
        <f t="shared" si="2"/>
        <v>883240.47038496006</v>
      </c>
      <c r="I148" s="6">
        <v>2083423676.5802</v>
      </c>
    </row>
    <row r="149" spans="2:9">
      <c r="B149" s="4">
        <v>138</v>
      </c>
      <c r="C149" s="4">
        <v>2029</v>
      </c>
      <c r="D149" s="5" t="s">
        <v>32</v>
      </c>
      <c r="E149" s="6">
        <v>2079384404.0976</v>
      </c>
      <c r="F149" s="6">
        <v>36504925.061737999</v>
      </c>
      <c r="G149" s="6">
        <v>8664101.6837402005</v>
      </c>
      <c r="H149" s="6">
        <f t="shared" si="2"/>
        <v>866410.16837402002</v>
      </c>
      <c r="I149" s="6">
        <v>2042879479.0359001</v>
      </c>
    </row>
    <row r="150" spans="2:9">
      <c r="B150" s="4">
        <v>139</v>
      </c>
      <c r="C150" s="4">
        <v>2029</v>
      </c>
      <c r="D150" s="5" t="s">
        <v>33</v>
      </c>
      <c r="E150" s="6">
        <v>2038823376.2513001</v>
      </c>
      <c r="F150" s="6">
        <v>36657028.916161999</v>
      </c>
      <c r="G150" s="6">
        <v>8495097.4010467995</v>
      </c>
      <c r="H150" s="6">
        <f t="shared" si="2"/>
        <v>849509.74010467995</v>
      </c>
      <c r="I150" s="6">
        <v>2002166347.3350999</v>
      </c>
    </row>
    <row r="151" spans="2:9">
      <c r="B151" s="4">
        <v>140</v>
      </c>
      <c r="C151" s="4">
        <v>2029</v>
      </c>
      <c r="D151" s="5" t="s">
        <v>34</v>
      </c>
      <c r="E151" s="6">
        <v>1998093344.1222</v>
      </c>
      <c r="F151" s="6">
        <v>36809766.536646001</v>
      </c>
      <c r="G151" s="6">
        <v>8325388.9338423004</v>
      </c>
      <c r="H151" s="6">
        <f t="shared" si="2"/>
        <v>832538.89338423009</v>
      </c>
      <c r="I151" s="6">
        <v>1961283577.5855</v>
      </c>
    </row>
    <row r="152" spans="2:9">
      <c r="B152" s="4">
        <v>141</v>
      </c>
      <c r="C152" s="4">
        <v>2030</v>
      </c>
      <c r="D152" s="5" t="s">
        <v>35</v>
      </c>
      <c r="E152" s="6">
        <v>1957193603.5258999</v>
      </c>
      <c r="F152" s="6">
        <v>36963140.563882001</v>
      </c>
      <c r="G152" s="6">
        <v>8154973.3480246998</v>
      </c>
      <c r="H152" s="6">
        <f t="shared" si="2"/>
        <v>815497.33480246994</v>
      </c>
      <c r="I152" s="6">
        <v>1920230462.9619999</v>
      </c>
    </row>
    <row r="153" spans="2:9">
      <c r="B153" s="4">
        <v>142</v>
      </c>
      <c r="C153" s="4">
        <v>2030</v>
      </c>
      <c r="D153" s="5" t="s">
        <v>36</v>
      </c>
      <c r="E153" s="6">
        <v>1916123447.3438001</v>
      </c>
      <c r="F153" s="6">
        <v>37117153.649564996</v>
      </c>
      <c r="G153" s="6">
        <v>7983847.6972658997</v>
      </c>
      <c r="H153" s="6">
        <f t="shared" si="2"/>
        <v>798384.76972659002</v>
      </c>
      <c r="I153" s="6">
        <v>1879006293.6942</v>
      </c>
    </row>
    <row r="154" spans="2:9">
      <c r="B154" s="4">
        <v>143</v>
      </c>
      <c r="C154" s="4">
        <v>2030</v>
      </c>
      <c r="D154" s="5" t="s">
        <v>37</v>
      </c>
      <c r="E154" s="6">
        <v>1874882165.5109999</v>
      </c>
      <c r="F154" s="6">
        <v>37271808.456437998</v>
      </c>
      <c r="G154" s="6">
        <v>7812009.0229626</v>
      </c>
      <c r="H154" s="6">
        <f t="shared" si="2"/>
        <v>781200.90229626</v>
      </c>
      <c r="I154" s="6">
        <v>1837610357.0545001</v>
      </c>
    </row>
    <row r="155" spans="2:9">
      <c r="B155" s="4">
        <v>144</v>
      </c>
      <c r="C155" s="4">
        <v>2030</v>
      </c>
      <c r="D155" s="5" t="s">
        <v>38</v>
      </c>
      <c r="E155" s="6">
        <v>1833469045.0037999</v>
      </c>
      <c r="F155" s="6">
        <v>37427107.65834</v>
      </c>
      <c r="G155" s="6">
        <v>7639454.3541825004</v>
      </c>
      <c r="H155" s="6">
        <f t="shared" si="2"/>
        <v>763945.43541825004</v>
      </c>
      <c r="I155" s="6">
        <v>1796041937.3455</v>
      </c>
    </row>
    <row r="156" spans="2:9">
      <c r="B156" s="4">
        <v>145</v>
      </c>
      <c r="C156" s="4">
        <v>2030</v>
      </c>
      <c r="D156" s="5" t="s">
        <v>27</v>
      </c>
      <c r="E156" s="6">
        <v>1791883369.8278999</v>
      </c>
      <c r="F156" s="6">
        <v>37583053.940250002</v>
      </c>
      <c r="G156" s="6">
        <v>7466180.7076161001</v>
      </c>
      <c r="H156" s="6">
        <f t="shared" si="2"/>
        <v>746618.07076161006</v>
      </c>
      <c r="I156" s="6">
        <v>1754300315.8875999</v>
      </c>
    </row>
    <row r="157" spans="2:9">
      <c r="B157" s="4">
        <v>146</v>
      </c>
      <c r="C157" s="4">
        <v>2030</v>
      </c>
      <c r="D157" s="5" t="s">
        <v>28</v>
      </c>
      <c r="E157" s="6">
        <v>1750124421.0053999</v>
      </c>
      <c r="F157" s="6">
        <v>37739649.998333998</v>
      </c>
      <c r="G157" s="6">
        <v>7292185.0875225998</v>
      </c>
      <c r="H157" s="6">
        <f t="shared" si="2"/>
        <v>729218.50875226001</v>
      </c>
      <c r="I157" s="6">
        <v>1712384771.0071001</v>
      </c>
    </row>
    <row r="158" spans="2:9">
      <c r="B158" s="4">
        <v>147</v>
      </c>
      <c r="C158" s="4">
        <v>2030</v>
      </c>
      <c r="D158" s="5" t="s">
        <v>29</v>
      </c>
      <c r="E158" s="6">
        <v>1708191476.5627999</v>
      </c>
      <c r="F158" s="6">
        <v>37896898.539994001</v>
      </c>
      <c r="G158" s="6">
        <v>7117464.4856781997</v>
      </c>
      <c r="H158" s="6">
        <f t="shared" si="2"/>
        <v>711746.44856782001</v>
      </c>
      <c r="I158" s="6">
        <v>1670294578.0228</v>
      </c>
    </row>
    <row r="159" spans="2:9">
      <c r="B159" s="4">
        <v>148</v>
      </c>
      <c r="C159" s="4">
        <v>2030</v>
      </c>
      <c r="D159" s="5" t="s">
        <v>30</v>
      </c>
      <c r="E159" s="6">
        <v>1666083811.5184</v>
      </c>
      <c r="F159" s="6">
        <v>38054802.283909999</v>
      </c>
      <c r="G159" s="6">
        <v>6942015.8813266</v>
      </c>
      <c r="H159" s="6">
        <f t="shared" si="2"/>
        <v>694201.58813266002</v>
      </c>
      <c r="I159" s="6">
        <v>1628029009.2344</v>
      </c>
    </row>
    <row r="160" spans="2:9">
      <c r="B160" s="4">
        <v>149</v>
      </c>
      <c r="C160" s="4">
        <v>2030</v>
      </c>
      <c r="D160" s="5" t="s">
        <v>31</v>
      </c>
      <c r="E160" s="6">
        <v>1623800697.8694999</v>
      </c>
      <c r="F160" s="6">
        <v>38213363.960092999</v>
      </c>
      <c r="G160" s="6">
        <v>6765836.2411233</v>
      </c>
      <c r="H160" s="6">
        <f t="shared" si="2"/>
        <v>676583.62411233003</v>
      </c>
      <c r="I160" s="6">
        <v>1585587333.9094999</v>
      </c>
    </row>
    <row r="161" spans="2:9">
      <c r="B161" s="4">
        <v>150</v>
      </c>
      <c r="C161" s="4">
        <v>2030</v>
      </c>
      <c r="D161" s="5" t="s">
        <v>32</v>
      </c>
      <c r="E161" s="6">
        <v>1581341404.5806</v>
      </c>
      <c r="F161" s="6">
        <v>38372586.309927002</v>
      </c>
      <c r="G161" s="6">
        <v>6588922.5190856997</v>
      </c>
      <c r="H161" s="6">
        <f t="shared" si="2"/>
        <v>658892.25190856995</v>
      </c>
      <c r="I161" s="6">
        <v>1542968818.2707</v>
      </c>
    </row>
    <row r="162" spans="2:9">
      <c r="B162" s="4">
        <v>151</v>
      </c>
      <c r="C162" s="4">
        <v>2030</v>
      </c>
      <c r="D162" s="5" t="s">
        <v>33</v>
      </c>
      <c r="E162" s="6">
        <v>1538705197.5696001</v>
      </c>
      <c r="F162" s="6">
        <v>38532472.086217999</v>
      </c>
      <c r="G162" s="6">
        <v>6411271.6565396003</v>
      </c>
      <c r="H162" s="6">
        <f t="shared" si="2"/>
        <v>641127.16565396008</v>
      </c>
      <c r="I162" s="6">
        <v>1500172725.4833</v>
      </c>
    </row>
    <row r="163" spans="2:9">
      <c r="B163" s="4">
        <v>152</v>
      </c>
      <c r="C163" s="4">
        <v>2030</v>
      </c>
      <c r="D163" s="5" t="s">
        <v>34</v>
      </c>
      <c r="E163" s="6">
        <v>1495891339.6960001</v>
      </c>
      <c r="F163" s="6">
        <v>38693024.053244002</v>
      </c>
      <c r="G163" s="6">
        <v>6232880.5820666999</v>
      </c>
      <c r="H163" s="6">
        <f t="shared" si="2"/>
        <v>623288.05820666999</v>
      </c>
      <c r="I163" s="6">
        <v>1457198315.6427</v>
      </c>
    </row>
    <row r="164" spans="2:9">
      <c r="B164" s="4">
        <v>153</v>
      </c>
      <c r="C164" s="4">
        <v>2031</v>
      </c>
      <c r="D164" s="5" t="s">
        <v>35</v>
      </c>
      <c r="E164" s="6">
        <v>1452899090.7479</v>
      </c>
      <c r="F164" s="6">
        <v>38854244.986799002</v>
      </c>
      <c r="G164" s="6">
        <v>6053746.2114495002</v>
      </c>
      <c r="H164" s="6">
        <f t="shared" si="2"/>
        <v>605374.62114495004</v>
      </c>
      <c r="I164" s="6">
        <v>1414044845.7611001</v>
      </c>
    </row>
    <row r="165" spans="2:9">
      <c r="B165" s="4">
        <v>154</v>
      </c>
      <c r="C165" s="4">
        <v>2031</v>
      </c>
      <c r="D165" s="5" t="s">
        <v>36</v>
      </c>
      <c r="E165" s="6">
        <v>1409727707.4291999</v>
      </c>
      <c r="F165" s="6">
        <v>39016137.674244002</v>
      </c>
      <c r="G165" s="6">
        <v>5873865.4476220002</v>
      </c>
      <c r="H165" s="6">
        <f t="shared" si="2"/>
        <v>587386.54476219998</v>
      </c>
      <c r="I165" s="6">
        <v>1370711569.7550001</v>
      </c>
    </row>
    <row r="166" spans="2:9">
      <c r="B166" s="4">
        <v>155</v>
      </c>
      <c r="C166" s="4">
        <v>2031</v>
      </c>
      <c r="D166" s="5" t="s">
        <v>37</v>
      </c>
      <c r="E166" s="6">
        <v>1366376443.3467</v>
      </c>
      <c r="F166" s="6">
        <v>39178704.914554</v>
      </c>
      <c r="G166" s="6">
        <v>5693235.1806113003</v>
      </c>
      <c r="H166" s="6">
        <f t="shared" si="2"/>
        <v>569323.51806113007</v>
      </c>
      <c r="I166" s="6">
        <v>1327197738.4322</v>
      </c>
    </row>
    <row r="167" spans="2:9">
      <c r="B167" s="4">
        <v>156</v>
      </c>
      <c r="C167" s="4">
        <v>2031</v>
      </c>
      <c r="D167" s="5" t="s">
        <v>38</v>
      </c>
      <c r="E167" s="6">
        <v>1322844548.9972999</v>
      </c>
      <c r="F167" s="6">
        <v>39341949.518363997</v>
      </c>
      <c r="G167" s="6">
        <v>5511852.2874887995</v>
      </c>
      <c r="H167" s="6">
        <f t="shared" si="2"/>
        <v>551185.22874887998</v>
      </c>
      <c r="I167" s="6">
        <v>1283502599.4789</v>
      </c>
    </row>
    <row r="168" spans="2:9">
      <c r="B168" s="4">
        <v>157</v>
      </c>
      <c r="C168" s="4">
        <v>2031</v>
      </c>
      <c r="D168" s="5" t="s">
        <v>27</v>
      </c>
      <c r="E168" s="6">
        <v>1279131271.7546</v>
      </c>
      <c r="F168" s="6">
        <v>39505874.308023997</v>
      </c>
      <c r="G168" s="6">
        <v>5329713.6323108999</v>
      </c>
      <c r="H168" s="6">
        <f t="shared" si="2"/>
        <v>532971.36323109001</v>
      </c>
      <c r="I168" s="6">
        <v>1239625397.4466</v>
      </c>
    </row>
    <row r="169" spans="2:9">
      <c r="B169" s="4">
        <v>158</v>
      </c>
      <c r="C169" s="4">
        <v>2031</v>
      </c>
      <c r="D169" s="5" t="s">
        <v>28</v>
      </c>
      <c r="E169" s="6">
        <v>1235235855.8568001</v>
      </c>
      <c r="F169" s="6">
        <v>39670482.117641002</v>
      </c>
      <c r="G169" s="6">
        <v>5146816.0660701003</v>
      </c>
      <c r="H169" s="6">
        <f t="shared" si="2"/>
        <v>514681.60660701001</v>
      </c>
      <c r="I169" s="6">
        <v>1195565373.7392001</v>
      </c>
    </row>
    <row r="170" spans="2:9">
      <c r="B170" s="4">
        <v>159</v>
      </c>
      <c r="C170" s="4">
        <v>2031</v>
      </c>
      <c r="D170" s="5" t="s">
        <v>29</v>
      </c>
      <c r="E170" s="6">
        <v>1191157542.3928001</v>
      </c>
      <c r="F170" s="6">
        <v>39835775.793131001</v>
      </c>
      <c r="G170" s="6">
        <v>4963156.4266365003</v>
      </c>
      <c r="H170" s="6">
        <f t="shared" si="2"/>
        <v>496315.64266365004</v>
      </c>
      <c r="I170" s="6">
        <v>1151321766.5997</v>
      </c>
    </row>
    <row r="171" spans="2:9">
      <c r="B171" s="4">
        <v>160</v>
      </c>
      <c r="C171" s="4">
        <v>2031</v>
      </c>
      <c r="D171" s="5" t="s">
        <v>30</v>
      </c>
      <c r="E171" s="6">
        <v>1146895569.2893</v>
      </c>
      <c r="F171" s="6">
        <v>40001758.192268997</v>
      </c>
      <c r="G171" s="6">
        <v>4778731.5387054002</v>
      </c>
      <c r="H171" s="6">
        <f t="shared" si="2"/>
        <v>477873.15387054003</v>
      </c>
      <c r="I171" s="6">
        <v>1106893811.0969999</v>
      </c>
    </row>
    <row r="172" spans="2:9">
      <c r="B172" s="4">
        <v>161</v>
      </c>
      <c r="C172" s="4">
        <v>2031</v>
      </c>
      <c r="D172" s="5" t="s">
        <v>31</v>
      </c>
      <c r="E172" s="6">
        <v>1102449171.2979</v>
      </c>
      <c r="F172" s="6">
        <v>40168432.184736997</v>
      </c>
      <c r="G172" s="6">
        <v>4593538.2137412</v>
      </c>
      <c r="H172" s="6">
        <f t="shared" si="2"/>
        <v>459353.82137412002</v>
      </c>
      <c r="I172" s="6">
        <v>1062280739.1131001</v>
      </c>
    </row>
    <row r="173" spans="2:9">
      <c r="B173" s="4">
        <v>162</v>
      </c>
      <c r="C173" s="4">
        <v>2031</v>
      </c>
      <c r="D173" s="5" t="s">
        <v>32</v>
      </c>
      <c r="E173" s="6">
        <v>1057817579.9815</v>
      </c>
      <c r="F173" s="6">
        <v>40335800.652172998</v>
      </c>
      <c r="G173" s="6">
        <v>4407573.2499230001</v>
      </c>
      <c r="H173" s="6">
        <f t="shared" si="2"/>
        <v>440757.32499230001</v>
      </c>
      <c r="I173" s="6">
        <v>1017481779.3293</v>
      </c>
    </row>
    <row r="174" spans="2:9">
      <c r="B174" s="4">
        <v>163</v>
      </c>
      <c r="C174" s="4">
        <v>2031</v>
      </c>
      <c r="D174" s="5" t="s">
        <v>33</v>
      </c>
      <c r="E174" s="6">
        <v>1013000023.7013</v>
      </c>
      <c r="F174" s="6">
        <v>40503866.488224</v>
      </c>
      <c r="G174" s="6">
        <v>4220833.4320887998</v>
      </c>
      <c r="H174" s="6">
        <f t="shared" si="2"/>
        <v>422083.34320887999</v>
      </c>
      <c r="I174" s="6">
        <v>972496157.21310997</v>
      </c>
    </row>
    <row r="175" spans="2:9">
      <c r="B175" s="4">
        <v>164</v>
      </c>
      <c r="C175" s="4">
        <v>2031</v>
      </c>
      <c r="D175" s="5" t="s">
        <v>34</v>
      </c>
      <c r="E175" s="6">
        <v>967995727.60329998</v>
      </c>
      <c r="F175" s="6">
        <v>40672632.598591998</v>
      </c>
      <c r="G175" s="6">
        <v>4033315.5316804</v>
      </c>
      <c r="H175" s="6">
        <f t="shared" si="2"/>
        <v>403331.55316804</v>
      </c>
      <c r="I175" s="6">
        <v>927323095.00470996</v>
      </c>
    </row>
    <row r="176" spans="2:9">
      <c r="B176" s="4">
        <v>165</v>
      </c>
      <c r="C176" s="4">
        <v>2032</v>
      </c>
      <c r="D176" s="5" t="s">
        <v>35</v>
      </c>
      <c r="E176" s="6">
        <v>922803913.60484004</v>
      </c>
      <c r="F176" s="6">
        <v>40842101.901086003</v>
      </c>
      <c r="G176" s="6">
        <v>3845016.3066869001</v>
      </c>
      <c r="H176" s="6">
        <f t="shared" si="2"/>
        <v>384501.63066869002</v>
      </c>
      <c r="I176" s="6">
        <v>881961811.70376003</v>
      </c>
    </row>
    <row r="177" spans="2:9">
      <c r="B177" s="4">
        <v>166</v>
      </c>
      <c r="C177" s="4">
        <v>2032</v>
      </c>
      <c r="D177" s="5" t="s">
        <v>36</v>
      </c>
      <c r="E177" s="6">
        <v>877423800.38144004</v>
      </c>
      <c r="F177" s="6">
        <v>41012277.325673997</v>
      </c>
      <c r="G177" s="6">
        <v>3655932.5015893001</v>
      </c>
      <c r="H177" s="6">
        <f t="shared" si="2"/>
        <v>365593.25015893002</v>
      </c>
      <c r="I177" s="6">
        <v>836411523.05577004</v>
      </c>
    </row>
    <row r="178" spans="2:9">
      <c r="B178" s="4">
        <v>167</v>
      </c>
      <c r="C178" s="4">
        <v>2032</v>
      </c>
      <c r="D178" s="5" t="s">
        <v>37</v>
      </c>
      <c r="E178" s="6">
        <v>831854603.35292006</v>
      </c>
      <c r="F178" s="6">
        <v>41183161.814530998</v>
      </c>
      <c r="G178" s="6">
        <v>3466060.8473037002</v>
      </c>
      <c r="H178" s="6">
        <f t="shared" si="2"/>
        <v>346606.08473037003</v>
      </c>
      <c r="I178" s="6">
        <v>790671441.53839004</v>
      </c>
    </row>
    <row r="179" spans="2:9">
      <c r="B179" s="4">
        <v>168</v>
      </c>
      <c r="C179" s="4">
        <v>2032</v>
      </c>
      <c r="D179" s="5" t="s">
        <v>38</v>
      </c>
      <c r="E179" s="6">
        <v>786095534.67007005</v>
      </c>
      <c r="F179" s="6">
        <v>41354758.322090998</v>
      </c>
      <c r="G179" s="6">
        <v>3275398.0611252999</v>
      </c>
      <c r="H179" s="6">
        <f t="shared" si="2"/>
        <v>327539.80611253</v>
      </c>
      <c r="I179" s="6">
        <v>744740776.34798002</v>
      </c>
    </row>
    <row r="180" spans="2:9">
      <c r="B180" s="4">
        <v>169</v>
      </c>
      <c r="C180" s="4">
        <v>2032</v>
      </c>
      <c r="D180" s="5" t="s">
        <v>27</v>
      </c>
      <c r="E180" s="6">
        <v>740145803.20109999</v>
      </c>
      <c r="F180" s="6">
        <v>41527069.815099999</v>
      </c>
      <c r="G180" s="6">
        <v>3083940.8466711999</v>
      </c>
      <c r="H180" s="6">
        <f t="shared" si="2"/>
        <v>308394.08466712001</v>
      </c>
      <c r="I180" s="6">
        <v>698618733.38600004</v>
      </c>
    </row>
    <row r="181" spans="2:9">
      <c r="B181" s="4">
        <v>170</v>
      </c>
      <c r="C181" s="4">
        <v>2032</v>
      </c>
      <c r="D181" s="5" t="s">
        <v>28</v>
      </c>
      <c r="E181" s="6">
        <v>694004614.51763999</v>
      </c>
      <c r="F181" s="6">
        <v>41700099.272662997</v>
      </c>
      <c r="G181" s="6">
        <v>2891685.8938234998</v>
      </c>
      <c r="H181" s="6">
        <f t="shared" si="2"/>
        <v>289168.58938234998</v>
      </c>
      <c r="I181" s="6">
        <v>652304515.24497998</v>
      </c>
    </row>
    <row r="182" spans="2:9">
      <c r="B182" s="4">
        <v>171</v>
      </c>
      <c r="C182" s="4">
        <v>2032</v>
      </c>
      <c r="D182" s="5" t="s">
        <v>29</v>
      </c>
      <c r="E182" s="6">
        <v>647671170.88136005</v>
      </c>
      <c r="F182" s="6">
        <v>41873849.686299004</v>
      </c>
      <c r="G182" s="6">
        <v>2698629.8786722999</v>
      </c>
      <c r="H182" s="6">
        <f t="shared" si="2"/>
        <v>269862.98786722997</v>
      </c>
      <c r="I182" s="6">
        <v>605797321.19506001</v>
      </c>
    </row>
    <row r="183" spans="2:9">
      <c r="B183" s="4">
        <v>172</v>
      </c>
      <c r="C183" s="4">
        <v>2032</v>
      </c>
      <c r="D183" s="5" t="s">
        <v>30</v>
      </c>
      <c r="E183" s="6">
        <v>601144671.22992003</v>
      </c>
      <c r="F183" s="6">
        <v>42048324.059992</v>
      </c>
      <c r="G183" s="6">
        <v>2504769.4634580002</v>
      </c>
      <c r="H183" s="6">
        <f t="shared" si="2"/>
        <v>250476.94634580001</v>
      </c>
      <c r="I183" s="6">
        <v>559096347.16992998</v>
      </c>
    </row>
    <row r="184" spans="2:9">
      <c r="B184" s="4">
        <v>173</v>
      </c>
      <c r="C184" s="4">
        <v>2032</v>
      </c>
      <c r="D184" s="5" t="s">
        <v>31</v>
      </c>
      <c r="E184" s="6">
        <v>554424311.16325998</v>
      </c>
      <c r="F184" s="6">
        <v>42223525.410241999</v>
      </c>
      <c r="G184" s="6">
        <v>2310101.2965135002</v>
      </c>
      <c r="H184" s="6">
        <f t="shared" si="2"/>
        <v>231010.12965135003</v>
      </c>
      <c r="I184" s="6">
        <v>512200785.75301999</v>
      </c>
    </row>
    <row r="185" spans="2:9">
      <c r="B185" s="4">
        <v>174</v>
      </c>
      <c r="C185" s="4">
        <v>2032</v>
      </c>
      <c r="D185" s="5" t="s">
        <v>32</v>
      </c>
      <c r="E185" s="6">
        <v>507509282.92966002</v>
      </c>
      <c r="F185" s="6">
        <v>42399456.766117997</v>
      </c>
      <c r="G185" s="6">
        <v>2114622.0122068999</v>
      </c>
      <c r="H185" s="6">
        <f t="shared" si="2"/>
        <v>211462.20122068998</v>
      </c>
      <c r="I185" s="6">
        <v>465109826.16354001</v>
      </c>
    </row>
    <row r="186" spans="2:9">
      <c r="B186" s="4">
        <v>175</v>
      </c>
      <c r="C186" s="4">
        <v>2032</v>
      </c>
      <c r="D186" s="5" t="s">
        <v>33</v>
      </c>
      <c r="E186" s="6">
        <v>460398775.41175002</v>
      </c>
      <c r="F186" s="6">
        <v>42576121.169310004</v>
      </c>
      <c r="G186" s="6">
        <v>1918328.2308823001</v>
      </c>
      <c r="H186" s="6">
        <f t="shared" si="2"/>
        <v>191832.82308823001</v>
      </c>
      <c r="I186" s="6">
        <v>417822654.24243999</v>
      </c>
    </row>
    <row r="187" spans="2:9">
      <c r="B187" s="4">
        <v>176</v>
      </c>
      <c r="C187" s="4">
        <v>2032</v>
      </c>
      <c r="D187" s="5" t="s">
        <v>34</v>
      </c>
      <c r="E187" s="6">
        <v>413091974.11251998</v>
      </c>
      <c r="F187" s="6">
        <v>42753521.674181998</v>
      </c>
      <c r="G187" s="6">
        <v>1721216.5588022</v>
      </c>
      <c r="H187" s="6">
        <f t="shared" si="2"/>
        <v>172121.65588022</v>
      </c>
      <c r="I187" s="6">
        <v>370338452.43834001</v>
      </c>
    </row>
    <row r="188" spans="2:9">
      <c r="B188" s="4">
        <v>177</v>
      </c>
      <c r="C188" s="4">
        <v>2033</v>
      </c>
      <c r="D188" s="5" t="s">
        <v>35</v>
      </c>
      <c r="E188" s="6">
        <v>365588061.14120001</v>
      </c>
      <c r="F188" s="6">
        <v>42931661.347824998</v>
      </c>
      <c r="G188" s="6">
        <v>1523283.5880883001</v>
      </c>
      <c r="H188" s="6">
        <f t="shared" si="2"/>
        <v>152328.35880883</v>
      </c>
      <c r="I188" s="6">
        <v>322656399.79338002</v>
      </c>
    </row>
    <row r="189" spans="2:9">
      <c r="B189" s="4">
        <v>178</v>
      </c>
      <c r="C189" s="4">
        <v>2033</v>
      </c>
      <c r="D189" s="5" t="s">
        <v>36</v>
      </c>
      <c r="E189" s="6">
        <v>317886215.19916999</v>
      </c>
      <c r="F189" s="6">
        <v>43110543.270107001</v>
      </c>
      <c r="G189" s="6">
        <v>1324525.8966632001</v>
      </c>
      <c r="H189" s="6">
        <f t="shared" si="2"/>
        <v>132452.58966632001</v>
      </c>
      <c r="I189" s="6">
        <v>274775671.92907</v>
      </c>
    </row>
    <row r="190" spans="2:9">
      <c r="B190" s="4">
        <v>179</v>
      </c>
      <c r="C190" s="4">
        <v>2033</v>
      </c>
      <c r="D190" s="5" t="s">
        <v>37</v>
      </c>
      <c r="E190" s="6">
        <v>269985611.56572002</v>
      </c>
      <c r="F190" s="6">
        <v>43290170.533733003</v>
      </c>
      <c r="G190" s="6">
        <v>1124940.0481904999</v>
      </c>
      <c r="H190" s="6">
        <f t="shared" si="2"/>
        <v>112494.00481904999</v>
      </c>
      <c r="I190" s="6">
        <v>226695441.03198999</v>
      </c>
    </row>
    <row r="191" spans="2:9">
      <c r="B191" s="4">
        <v>180</v>
      </c>
      <c r="C191" s="4">
        <v>2033</v>
      </c>
      <c r="D191" s="5" t="s">
        <v>38</v>
      </c>
      <c r="E191" s="6">
        <v>221885422.08379</v>
      </c>
      <c r="F191" s="6">
        <v>43470546.244290002</v>
      </c>
      <c r="G191" s="6">
        <v>924522.59201581997</v>
      </c>
      <c r="H191" s="6">
        <f t="shared" si="2"/>
        <v>92452.259201581997</v>
      </c>
      <c r="I191" s="6">
        <v>178414875.83950001</v>
      </c>
    </row>
    <row r="192" spans="2:9">
      <c r="B192" s="4">
        <v>181</v>
      </c>
      <c r="C192" s="4">
        <v>2033</v>
      </c>
      <c r="D192" s="5" t="s">
        <v>27</v>
      </c>
      <c r="E192" s="6">
        <v>173584815.14570001</v>
      </c>
      <c r="F192" s="6">
        <v>42772706.404183999</v>
      </c>
      <c r="G192" s="6">
        <v>723270.06310707005</v>
      </c>
      <c r="H192" s="6">
        <f t="shared" si="2"/>
        <v>72327.006310707002</v>
      </c>
      <c r="I192" s="6">
        <v>130812108.74151</v>
      </c>
    </row>
    <row r="193" spans="2:9">
      <c r="B193" s="4">
        <v>182</v>
      </c>
      <c r="C193" s="4">
        <v>2033</v>
      </c>
      <c r="D193" s="5" t="s">
        <v>28</v>
      </c>
      <c r="E193" s="6">
        <v>126059585.80775</v>
      </c>
      <c r="F193" s="6">
        <v>1689291.5548946999</v>
      </c>
      <c r="G193" s="6">
        <v>525248.27419894002</v>
      </c>
      <c r="H193" s="6">
        <f t="shared" si="2"/>
        <v>52524.827419894005</v>
      </c>
      <c r="I193" s="6">
        <v>124370294.25285</v>
      </c>
    </row>
    <row r="194" spans="2:9">
      <c r="B194" s="4">
        <v>183</v>
      </c>
      <c r="C194" s="4">
        <v>2033</v>
      </c>
      <c r="D194" s="5" t="s">
        <v>29</v>
      </c>
      <c r="E194" s="6">
        <v>124182595.1912</v>
      </c>
      <c r="F194" s="6">
        <v>1696330.2697068001</v>
      </c>
      <c r="G194" s="6">
        <v>517427.47996332002</v>
      </c>
      <c r="H194" s="6">
        <f t="shared" si="2"/>
        <v>51742.747996332</v>
      </c>
      <c r="I194" s="6">
        <v>122486264.92149</v>
      </c>
    </row>
    <row r="195" spans="2:9">
      <c r="B195" s="4">
        <v>184</v>
      </c>
      <c r="C195" s="4">
        <v>2033</v>
      </c>
      <c r="D195" s="5" t="s">
        <v>30</v>
      </c>
      <c r="E195" s="6">
        <v>122297783.78041001</v>
      </c>
      <c r="F195" s="6">
        <v>1703398.3124972</v>
      </c>
      <c r="G195" s="6">
        <v>509574.09908503998</v>
      </c>
      <c r="H195" s="6">
        <f t="shared" si="2"/>
        <v>50957.409908504</v>
      </c>
      <c r="I195" s="6">
        <v>120594385.46791001</v>
      </c>
    </row>
    <row r="196" spans="2:9">
      <c r="B196" s="4">
        <v>185</v>
      </c>
      <c r="C196" s="4">
        <v>2033</v>
      </c>
      <c r="D196" s="5" t="s">
        <v>31</v>
      </c>
      <c r="E196" s="6">
        <v>120405118.98875</v>
      </c>
      <c r="F196" s="6">
        <v>1710495.805466</v>
      </c>
      <c r="G196" s="6">
        <v>501687.99578644999</v>
      </c>
      <c r="H196" s="6">
        <f t="shared" si="2"/>
        <v>50168.799578644997</v>
      </c>
      <c r="I196" s="6">
        <v>118694623.18328001</v>
      </c>
    </row>
    <row r="197" spans="2:9">
      <c r="B197" s="4">
        <v>186</v>
      </c>
      <c r="C197" s="4">
        <v>2033</v>
      </c>
      <c r="D197" s="5" t="s">
        <v>32</v>
      </c>
      <c r="E197" s="6">
        <v>118504568.09378999</v>
      </c>
      <c r="F197" s="6">
        <v>1717622.8713221001</v>
      </c>
      <c r="G197" s="6">
        <v>493769.03372409998</v>
      </c>
      <c r="H197" s="6">
        <f t="shared" si="2"/>
        <v>49376.903372410001</v>
      </c>
      <c r="I197" s="6">
        <v>116786945.22246</v>
      </c>
    </row>
    <row r="198" spans="2:9">
      <c r="B198" s="4">
        <v>187</v>
      </c>
      <c r="C198" s="4">
        <v>2033</v>
      </c>
      <c r="D198" s="5" t="s">
        <v>33</v>
      </c>
      <c r="E198" s="6">
        <v>116596098.23676001</v>
      </c>
      <c r="F198" s="6">
        <v>1724779.6332859001</v>
      </c>
      <c r="G198" s="6">
        <v>485817.07598649</v>
      </c>
      <c r="H198" s="6">
        <f t="shared" si="2"/>
        <v>48581.707598649002</v>
      </c>
      <c r="I198" s="6">
        <v>114871318.60347</v>
      </c>
    </row>
    <row r="199" spans="2:9">
      <c r="B199" s="4">
        <v>188</v>
      </c>
      <c r="C199" s="4">
        <v>2033</v>
      </c>
      <c r="D199" s="5" t="s">
        <v>34</v>
      </c>
      <c r="E199" s="6">
        <v>114679676.42200001</v>
      </c>
      <c r="F199" s="6">
        <v>1731966.2150913</v>
      </c>
      <c r="G199" s="6">
        <v>477831.98509166</v>
      </c>
      <c r="H199" s="6">
        <f t="shared" si="2"/>
        <v>47783.198509166003</v>
      </c>
      <c r="I199" s="6">
        <v>112947710.20691</v>
      </c>
    </row>
    <row r="200" spans="2:9">
      <c r="B200" s="4">
        <v>189</v>
      </c>
      <c r="C200" s="4">
        <v>2034</v>
      </c>
      <c r="D200" s="5" t="s">
        <v>35</v>
      </c>
      <c r="E200" s="6">
        <v>112755269.51634</v>
      </c>
      <c r="F200" s="6">
        <v>1739182.7409874999</v>
      </c>
      <c r="G200" s="6">
        <v>469813.62298475998</v>
      </c>
      <c r="H200" s="6">
        <f t="shared" si="2"/>
        <v>46981.362298476</v>
      </c>
      <c r="I200" s="6">
        <v>111016086.77535</v>
      </c>
    </row>
    <row r="201" spans="2:9">
      <c r="B201" s="4">
        <v>190</v>
      </c>
      <c r="C201" s="4">
        <v>2034</v>
      </c>
      <c r="D201" s="5" t="s">
        <v>36</v>
      </c>
      <c r="E201" s="6">
        <v>110822844.24857999</v>
      </c>
      <c r="F201" s="6">
        <v>1746429.3357416</v>
      </c>
      <c r="G201" s="6">
        <v>461761.85103573999</v>
      </c>
      <c r="H201" s="6">
        <f t="shared" si="2"/>
        <v>46176.185103573996</v>
      </c>
      <c r="I201" s="6">
        <v>109076414.91283999</v>
      </c>
    </row>
    <row r="202" spans="2:9">
      <c r="B202" s="4">
        <v>191</v>
      </c>
      <c r="C202" s="4">
        <v>2034</v>
      </c>
      <c r="D202" s="5" t="s">
        <v>37</v>
      </c>
      <c r="E202" s="6">
        <v>108882367.20886</v>
      </c>
      <c r="F202" s="6">
        <v>1753706.1246404999</v>
      </c>
      <c r="G202" s="6">
        <v>453676.53003692999</v>
      </c>
      <c r="H202" s="6">
        <f t="shared" si="2"/>
        <v>45367.653003692998</v>
      </c>
      <c r="I202" s="6">
        <v>107128661.08422001</v>
      </c>
    </row>
    <row r="203" spans="2:9">
      <c r="B203" s="4">
        <v>192</v>
      </c>
      <c r="C203" s="4">
        <v>2034</v>
      </c>
      <c r="D203" s="5" t="s">
        <v>38</v>
      </c>
      <c r="E203" s="6">
        <v>106933804.84815</v>
      </c>
      <c r="F203" s="6">
        <v>1761013.2334932</v>
      </c>
      <c r="G203" s="6">
        <v>445557.52020063001</v>
      </c>
      <c r="H203" s="6">
        <f t="shared" si="2"/>
        <v>44555.752020063002</v>
      </c>
      <c r="I203" s="6">
        <v>105172791.61465999</v>
      </c>
    </row>
    <row r="204" spans="2:9">
      <c r="B204" s="4">
        <v>193</v>
      </c>
      <c r="C204" s="4">
        <v>2034</v>
      </c>
      <c r="D204" s="5" t="s">
        <v>27</v>
      </c>
      <c r="E204" s="6">
        <v>104977123.47761001</v>
      </c>
      <c r="F204" s="6">
        <v>1768350.7886328001</v>
      </c>
      <c r="G204" s="6">
        <v>437404.68115667999</v>
      </c>
      <c r="H204" s="6">
        <f t="shared" si="2"/>
        <v>43740.468115668002</v>
      </c>
      <c r="I204" s="6">
        <v>103208772.68897</v>
      </c>
    </row>
    <row r="205" spans="2:9">
      <c r="B205" s="4">
        <v>194</v>
      </c>
      <c r="C205" s="4">
        <v>2034</v>
      </c>
      <c r="D205" s="5" t="s">
        <v>28</v>
      </c>
      <c r="E205" s="6">
        <v>103012289.26801001</v>
      </c>
      <c r="F205" s="6">
        <v>1775718.9169187001</v>
      </c>
      <c r="G205" s="6">
        <v>429217.87195005</v>
      </c>
      <c r="H205" s="6">
        <f t="shared" ref="H205:H252" si="3">(G205)/10</f>
        <v>42921.787195005003</v>
      </c>
      <c r="I205" s="6">
        <v>101236570.35109</v>
      </c>
    </row>
    <row r="206" spans="2:9">
      <c r="B206" s="4">
        <v>195</v>
      </c>
      <c r="C206" s="4">
        <v>2034</v>
      </c>
      <c r="D206" s="5" t="s">
        <v>29</v>
      </c>
      <c r="E206" s="6">
        <v>101039268.24922</v>
      </c>
      <c r="F206" s="6">
        <v>1783117.7457391999</v>
      </c>
      <c r="G206" s="6">
        <v>420996.95103838999</v>
      </c>
      <c r="H206" s="6">
        <f t="shared" si="3"/>
        <v>42099.695103838996</v>
      </c>
      <c r="I206" s="6">
        <v>99256150.503475994</v>
      </c>
    </row>
    <row r="207" spans="2:9">
      <c r="B207" s="4">
        <v>196</v>
      </c>
      <c r="C207" s="4">
        <v>2034</v>
      </c>
      <c r="D207" s="5" t="s">
        <v>30</v>
      </c>
      <c r="E207" s="6">
        <v>99058026.309505001</v>
      </c>
      <c r="F207" s="6">
        <v>1790547.4030130999</v>
      </c>
      <c r="G207" s="6">
        <v>412741.77628958999</v>
      </c>
      <c r="H207" s="6">
        <f t="shared" si="3"/>
        <v>41274.177628958998</v>
      </c>
      <c r="I207" s="6">
        <v>97267478.906491995</v>
      </c>
    </row>
    <row r="208" spans="2:9">
      <c r="B208" s="4">
        <v>197</v>
      </c>
      <c r="C208" s="4">
        <v>2034</v>
      </c>
      <c r="D208" s="5" t="s">
        <v>31</v>
      </c>
      <c r="E208" s="6">
        <v>97068529.195044994</v>
      </c>
      <c r="F208" s="6">
        <v>1798008.0171924001</v>
      </c>
      <c r="G208" s="6">
        <v>404452.20497934998</v>
      </c>
      <c r="H208" s="6">
        <f t="shared" si="3"/>
        <v>40445.220497934999</v>
      </c>
      <c r="I208" s="6">
        <v>95270521.177853003</v>
      </c>
    </row>
    <row r="209" spans="2:9">
      <c r="B209" s="4">
        <v>198</v>
      </c>
      <c r="C209" s="4">
        <v>2034</v>
      </c>
      <c r="D209" s="5" t="s">
        <v>32</v>
      </c>
      <c r="E209" s="6">
        <v>95070742.509276003</v>
      </c>
      <c r="F209" s="6">
        <v>1805499.7172640001</v>
      </c>
      <c r="G209" s="6">
        <v>396128.09378865</v>
      </c>
      <c r="H209" s="6">
        <f t="shared" si="3"/>
        <v>39612.809378865</v>
      </c>
      <c r="I209" s="6">
        <v>93265242.792012006</v>
      </c>
    </row>
    <row r="210" spans="2:9">
      <c r="B210" s="4">
        <v>199</v>
      </c>
      <c r="C210" s="4">
        <v>2034</v>
      </c>
      <c r="D210" s="5" t="s">
        <v>33</v>
      </c>
      <c r="E210" s="6">
        <v>93064631.712316006</v>
      </c>
      <c r="F210" s="6">
        <v>1813022.6327525999</v>
      </c>
      <c r="G210" s="6">
        <v>387769.29880132002</v>
      </c>
      <c r="H210" s="6">
        <f t="shared" si="3"/>
        <v>38776.929880132004</v>
      </c>
      <c r="I210" s="6">
        <v>91251609.079563007</v>
      </c>
    </row>
    <row r="211" spans="2:9">
      <c r="B211" s="4">
        <v>200</v>
      </c>
      <c r="C211" s="4">
        <v>2034</v>
      </c>
      <c r="D211" s="5" t="s">
        <v>34</v>
      </c>
      <c r="E211" s="6">
        <v>91050162.120369002</v>
      </c>
      <c r="F211" s="6">
        <v>1820576.8937224001</v>
      </c>
      <c r="G211" s="6">
        <v>379375.67550154001</v>
      </c>
      <c r="H211" s="6">
        <f t="shared" si="3"/>
        <v>37937.567550154003</v>
      </c>
      <c r="I211" s="6">
        <v>89229585.226647004</v>
      </c>
    </row>
    <row r="212" spans="2:9">
      <c r="B212" s="4">
        <v>201</v>
      </c>
      <c r="C212" s="4">
        <v>2035</v>
      </c>
      <c r="D212" s="5" t="s">
        <v>35</v>
      </c>
      <c r="E212" s="6">
        <v>89027298.905120999</v>
      </c>
      <c r="F212" s="6">
        <v>1828162.6307796</v>
      </c>
      <c r="G212" s="6">
        <v>370947.07877134002</v>
      </c>
      <c r="H212" s="6">
        <f t="shared" si="3"/>
        <v>37094.707877134002</v>
      </c>
      <c r="I212" s="6">
        <v>87199136.274341002</v>
      </c>
    </row>
    <row r="213" spans="2:9">
      <c r="B213" s="4">
        <v>202</v>
      </c>
      <c r="C213" s="4">
        <v>2035</v>
      </c>
      <c r="D213" s="5" t="s">
        <v>36</v>
      </c>
      <c r="E213" s="6">
        <v>86996007.093144</v>
      </c>
      <c r="F213" s="6">
        <v>1835779.9750745001</v>
      </c>
      <c r="G213" s="6">
        <v>362483.36288809997</v>
      </c>
      <c r="H213" s="6">
        <f t="shared" si="3"/>
        <v>36248.336288809995</v>
      </c>
      <c r="I213" s="6">
        <v>85160227.118070006</v>
      </c>
    </row>
    <row r="214" spans="2:9">
      <c r="B214" s="4">
        <v>203</v>
      </c>
      <c r="C214" s="4">
        <v>2035</v>
      </c>
      <c r="D214" s="5" t="s">
        <v>37</v>
      </c>
      <c r="E214" s="6">
        <v>84956251.565283999</v>
      </c>
      <c r="F214" s="6">
        <v>1843429.0583039999</v>
      </c>
      <c r="G214" s="6">
        <v>353984.38152201002</v>
      </c>
      <c r="H214" s="6">
        <f t="shared" si="3"/>
        <v>35398.438152201001</v>
      </c>
      <c r="I214" s="6">
        <v>83112822.506980002</v>
      </c>
    </row>
    <row r="215" spans="2:9">
      <c r="B215" s="4">
        <v>204</v>
      </c>
      <c r="C215" s="4">
        <v>2035</v>
      </c>
      <c r="D215" s="5" t="s">
        <v>38</v>
      </c>
      <c r="E215" s="6">
        <v>82907997.056057006</v>
      </c>
      <c r="F215" s="6">
        <v>1851110.0127136</v>
      </c>
      <c r="G215" s="6">
        <v>345449.98773356999</v>
      </c>
      <c r="H215" s="6">
        <f t="shared" si="3"/>
        <v>34544.998773357001</v>
      </c>
      <c r="I215" s="6">
        <v>81056887.043342993</v>
      </c>
    </row>
    <row r="216" spans="2:9">
      <c r="B216" s="4">
        <v>205</v>
      </c>
      <c r="C216" s="4">
        <v>2035</v>
      </c>
      <c r="D216" s="5" t="s">
        <v>27</v>
      </c>
      <c r="E216" s="6">
        <v>80851208.153042004</v>
      </c>
      <c r="F216" s="6">
        <v>1858822.9710999001</v>
      </c>
      <c r="G216" s="6">
        <v>336880.03397101001</v>
      </c>
      <c r="H216" s="6">
        <f t="shared" si="3"/>
        <v>33688.003397100998</v>
      </c>
      <c r="I216" s="6">
        <v>78992385.181942001</v>
      </c>
    </row>
    <row r="217" spans="2:9">
      <c r="B217" s="4">
        <v>206</v>
      </c>
      <c r="C217" s="4">
        <v>2035</v>
      </c>
      <c r="D217" s="5" t="s">
        <v>28</v>
      </c>
      <c r="E217" s="6">
        <v>78785849.296263993</v>
      </c>
      <c r="F217" s="6">
        <v>1866568.0668128</v>
      </c>
      <c r="G217" s="6">
        <v>328274.37206775998</v>
      </c>
      <c r="H217" s="6">
        <f t="shared" si="3"/>
        <v>32827.437206775998</v>
      </c>
      <c r="I217" s="6">
        <v>76919281.229451001</v>
      </c>
    </row>
    <row r="218" spans="2:9">
      <c r="B218" s="4">
        <v>207</v>
      </c>
      <c r="C218" s="4">
        <v>2035</v>
      </c>
      <c r="D218" s="5" t="s">
        <v>29</v>
      </c>
      <c r="E218" s="6">
        <v>76711884.777584001</v>
      </c>
      <c r="F218" s="6">
        <v>1874345.4337577999</v>
      </c>
      <c r="G218" s="6">
        <v>319632.85323991999</v>
      </c>
      <c r="H218" s="6">
        <f t="shared" si="3"/>
        <v>31963.285323992</v>
      </c>
      <c r="I218" s="6">
        <v>74837539.343825996</v>
      </c>
    </row>
    <row r="219" spans="2:9">
      <c r="B219" s="4">
        <v>208</v>
      </c>
      <c r="C219" s="4">
        <v>2035</v>
      </c>
      <c r="D219" s="5" t="s">
        <v>30</v>
      </c>
      <c r="E219" s="6">
        <v>74629278.740075007</v>
      </c>
      <c r="F219" s="6">
        <v>1882155.2063984999</v>
      </c>
      <c r="G219" s="6">
        <v>310955.32808364998</v>
      </c>
      <c r="H219" s="6">
        <f t="shared" si="3"/>
        <v>31095.532808364998</v>
      </c>
      <c r="I219" s="6">
        <v>72747123.533676997</v>
      </c>
    </row>
    <row r="220" spans="2:9">
      <c r="B220" s="4">
        <v>209</v>
      </c>
      <c r="C220" s="4">
        <v>2035</v>
      </c>
      <c r="D220" s="5" t="s">
        <v>31</v>
      </c>
      <c r="E220" s="6">
        <v>72537995.177411005</v>
      </c>
      <c r="F220" s="6">
        <v>1889997.5197584999</v>
      </c>
      <c r="G220" s="6">
        <v>302241.64657253999</v>
      </c>
      <c r="H220" s="6">
        <f t="shared" si="3"/>
        <v>30224.164657253998</v>
      </c>
      <c r="I220" s="6">
        <v>70647997.657653004</v>
      </c>
    </row>
    <row r="221" spans="2:9">
      <c r="B221" s="4">
        <v>210</v>
      </c>
      <c r="C221" s="4">
        <v>2035</v>
      </c>
      <c r="D221" s="5" t="s">
        <v>32</v>
      </c>
      <c r="E221" s="6">
        <v>70437997.933234006</v>
      </c>
      <c r="F221" s="6">
        <v>1897872.5094240999</v>
      </c>
      <c r="G221" s="6">
        <v>293491.65805514</v>
      </c>
      <c r="H221" s="6">
        <f t="shared" si="3"/>
        <v>29349.165805514</v>
      </c>
      <c r="I221" s="6">
        <v>68540125.423810005</v>
      </c>
    </row>
    <row r="222" spans="2:9">
      <c r="B222" s="4">
        <v>211</v>
      </c>
      <c r="C222" s="4">
        <v>2035</v>
      </c>
      <c r="D222" s="5" t="s">
        <v>33</v>
      </c>
      <c r="E222" s="6">
        <v>68329250.700540006</v>
      </c>
      <c r="F222" s="6">
        <v>1905780.3115467001</v>
      </c>
      <c r="G222" s="6">
        <v>284705.21125225001</v>
      </c>
      <c r="H222" s="6">
        <f t="shared" si="3"/>
        <v>28470.521125225001</v>
      </c>
      <c r="I222" s="6">
        <v>66423470.388993002</v>
      </c>
    </row>
    <row r="223" spans="2:9">
      <c r="B223" s="4">
        <v>212</v>
      </c>
      <c r="C223" s="4">
        <v>2035</v>
      </c>
      <c r="D223" s="5" t="s">
        <v>34</v>
      </c>
      <c r="E223" s="6">
        <v>66211717.021044001</v>
      </c>
      <c r="F223" s="6">
        <v>1913721.0628448999</v>
      </c>
      <c r="G223" s="6">
        <v>275882.15425435</v>
      </c>
      <c r="H223" s="6">
        <f t="shared" si="3"/>
        <v>27588.215425434999</v>
      </c>
      <c r="I223" s="6">
        <v>64297995.958199002</v>
      </c>
    </row>
    <row r="224" spans="2:9">
      <c r="B224" s="4">
        <v>213</v>
      </c>
      <c r="C224" s="4">
        <v>2036</v>
      </c>
      <c r="D224" s="5" t="s">
        <v>35</v>
      </c>
      <c r="E224" s="6">
        <v>64085360.284548998</v>
      </c>
      <c r="F224" s="6">
        <v>1921694.9006067</v>
      </c>
      <c r="G224" s="6">
        <v>267022.33451895998</v>
      </c>
      <c r="H224" s="6">
        <f t="shared" si="3"/>
        <v>26702.233451895998</v>
      </c>
      <c r="I224" s="6">
        <v>62163665.383942001</v>
      </c>
    </row>
    <row r="225" spans="2:9">
      <c r="B225" s="4">
        <v>214</v>
      </c>
      <c r="C225" s="4">
        <v>2036</v>
      </c>
      <c r="D225" s="5" t="s">
        <v>36</v>
      </c>
      <c r="E225" s="6">
        <v>61950143.728318997</v>
      </c>
      <c r="F225" s="6">
        <v>1929701.9626926</v>
      </c>
      <c r="G225" s="6">
        <v>258125.598868</v>
      </c>
      <c r="H225" s="6">
        <f t="shared" si="3"/>
        <v>25812.559886800002</v>
      </c>
      <c r="I225" s="6">
        <v>60020441.765625998</v>
      </c>
    </row>
    <row r="226" spans="2:9">
      <c r="B226" s="4">
        <v>215</v>
      </c>
      <c r="C226" s="4">
        <v>2036</v>
      </c>
      <c r="D226" s="5" t="s">
        <v>37</v>
      </c>
      <c r="E226" s="6">
        <v>59806030.436439</v>
      </c>
      <c r="F226" s="6">
        <v>1937742.3875370999</v>
      </c>
      <c r="G226" s="6">
        <v>249191.79348515999</v>
      </c>
      <c r="H226" s="6">
        <f t="shared" si="3"/>
        <v>24919.179348515998</v>
      </c>
      <c r="I226" s="6">
        <v>57868288.048901998</v>
      </c>
    </row>
    <row r="227" spans="2:9">
      <c r="B227" s="4">
        <v>216</v>
      </c>
      <c r="C227" s="4">
        <v>2036</v>
      </c>
      <c r="D227" s="5" t="s">
        <v>38</v>
      </c>
      <c r="E227" s="6">
        <v>57652983.339175999</v>
      </c>
      <c r="F227" s="6">
        <v>1945816.3141518999</v>
      </c>
      <c r="G227" s="6">
        <v>240220.76391323001</v>
      </c>
      <c r="H227" s="6">
        <f t="shared" si="3"/>
        <v>24022.076391323</v>
      </c>
      <c r="I227" s="6">
        <v>55707167.025023997</v>
      </c>
    </row>
    <row r="228" spans="2:9">
      <c r="B228" s="4">
        <v>217</v>
      </c>
      <c r="C228" s="4">
        <v>2036</v>
      </c>
      <c r="D228" s="5" t="s">
        <v>27</v>
      </c>
      <c r="E228" s="6">
        <v>55490965.212339997</v>
      </c>
      <c r="F228" s="6">
        <v>1953923.8821274999</v>
      </c>
      <c r="G228" s="6">
        <v>231212.35505141999</v>
      </c>
      <c r="H228" s="6">
        <f t="shared" si="3"/>
        <v>23121.235505141998</v>
      </c>
      <c r="I228" s="6">
        <v>53537041.330211997</v>
      </c>
    </row>
    <row r="229" spans="2:9">
      <c r="B229" s="4">
        <v>218</v>
      </c>
      <c r="C229" s="4">
        <v>2036</v>
      </c>
      <c r="D229" s="5" t="s">
        <v>28</v>
      </c>
      <c r="E229" s="6">
        <v>53319938.676642999</v>
      </c>
      <c r="F229" s="6">
        <v>1962065.2316364001</v>
      </c>
      <c r="G229" s="6">
        <v>222166.41115268</v>
      </c>
      <c r="H229" s="6">
        <f t="shared" si="3"/>
        <v>22216.641115268001</v>
      </c>
      <c r="I229" s="6">
        <v>51357873.445006996</v>
      </c>
    </row>
    <row r="230" spans="2:9">
      <c r="B230" s="4">
        <v>219</v>
      </c>
      <c r="C230" s="4">
        <v>2036</v>
      </c>
      <c r="D230" s="5" t="s">
        <v>29</v>
      </c>
      <c r="E230" s="6">
        <v>51139866.197047003</v>
      </c>
      <c r="F230" s="6">
        <v>1970240.5034348001</v>
      </c>
      <c r="G230" s="6">
        <v>213082.77582102999</v>
      </c>
      <c r="H230" s="6">
        <f t="shared" si="3"/>
        <v>21308.277582103001</v>
      </c>
      <c r="I230" s="6">
        <v>49169625.693612002</v>
      </c>
    </row>
    <row r="231" spans="2:9">
      <c r="B231" s="4">
        <v>220</v>
      </c>
      <c r="C231" s="4">
        <v>2036</v>
      </c>
      <c r="D231" s="5" t="s">
        <v>30</v>
      </c>
      <c r="E231" s="6">
        <v>48950710.082120001</v>
      </c>
      <c r="F231" s="6">
        <v>1978449.8388658001</v>
      </c>
      <c r="G231" s="6">
        <v>203961.29200883</v>
      </c>
      <c r="H231" s="6">
        <f t="shared" si="3"/>
        <v>20396.129200882999</v>
      </c>
      <c r="I231" s="6">
        <v>46972260.243253998</v>
      </c>
    </row>
    <row r="232" spans="2:9">
      <c r="B232" s="4">
        <v>221</v>
      </c>
      <c r="C232" s="4">
        <v>2036</v>
      </c>
      <c r="D232" s="5" t="s">
        <v>31</v>
      </c>
      <c r="E232" s="6">
        <v>46752432.483379997</v>
      </c>
      <c r="F232" s="6">
        <v>1986693.3798611001</v>
      </c>
      <c r="G232" s="6">
        <v>194801.80201407999</v>
      </c>
      <c r="H232" s="6">
        <f t="shared" si="3"/>
        <v>19480.180201407999</v>
      </c>
      <c r="I232" s="6">
        <v>44765739.103519</v>
      </c>
    </row>
    <row r="233" spans="2:9">
      <c r="B233" s="4">
        <v>222</v>
      </c>
      <c r="C233" s="4">
        <v>2036</v>
      </c>
      <c r="D233" s="5" t="s">
        <v>32</v>
      </c>
      <c r="E233" s="6">
        <v>44544995.394644998</v>
      </c>
      <c r="F233" s="6">
        <v>1994971.2689439</v>
      </c>
      <c r="G233" s="6">
        <v>185604.14747769001</v>
      </c>
      <c r="H233" s="6">
        <f t="shared" si="3"/>
        <v>18560.414747769002</v>
      </c>
      <c r="I233" s="6">
        <v>42550024.125701003</v>
      </c>
    </row>
    <row r="234" spans="2:9">
      <c r="B234" s="4">
        <v>223</v>
      </c>
      <c r="C234" s="4">
        <v>2036</v>
      </c>
      <c r="D234" s="5" t="s">
        <v>33</v>
      </c>
      <c r="E234" s="6">
        <v>42328360.651373997</v>
      </c>
      <c r="F234" s="6">
        <v>2003283.6492311</v>
      </c>
      <c r="G234" s="6">
        <v>176368.16938072999</v>
      </c>
      <c r="H234" s="6">
        <f t="shared" si="3"/>
        <v>17636.816938073</v>
      </c>
      <c r="I234" s="6">
        <v>40325077.002143003</v>
      </c>
    </row>
    <row r="235" spans="2:9">
      <c r="B235" s="4">
        <v>224</v>
      </c>
      <c r="C235" s="4">
        <v>2036</v>
      </c>
      <c r="D235" s="5" t="s">
        <v>34</v>
      </c>
      <c r="E235" s="6">
        <v>40102489.930007003</v>
      </c>
      <c r="F235" s="6">
        <v>2011630.6644361999</v>
      </c>
      <c r="G235" s="6">
        <v>167093.70804169</v>
      </c>
      <c r="H235" s="6">
        <f t="shared" si="3"/>
        <v>16709.370804169001</v>
      </c>
      <c r="I235" s="6">
        <v>38090859.265570998</v>
      </c>
    </row>
    <row r="236" spans="2:9">
      <c r="B236" s="4">
        <v>225</v>
      </c>
      <c r="C236" s="4">
        <v>2037</v>
      </c>
      <c r="D236" s="5" t="s">
        <v>35</v>
      </c>
      <c r="E236" s="6">
        <v>37867344.747299001</v>
      </c>
      <c r="F236" s="6">
        <v>2020012.4588714</v>
      </c>
      <c r="G236" s="6">
        <v>157780.60311375</v>
      </c>
      <c r="H236" s="6">
        <f t="shared" si="3"/>
        <v>15778.060311375</v>
      </c>
      <c r="I236" s="6">
        <v>35847332.288428001</v>
      </c>
    </row>
    <row r="237" spans="2:9">
      <c r="B237" s="4">
        <v>226</v>
      </c>
      <c r="C237" s="4">
        <v>2037</v>
      </c>
      <c r="D237" s="5" t="s">
        <v>36</v>
      </c>
      <c r="E237" s="6">
        <v>35622886.459664002</v>
      </c>
      <c r="F237" s="6">
        <v>2028429.1774500001</v>
      </c>
      <c r="G237" s="6">
        <v>148428.69358193001</v>
      </c>
      <c r="H237" s="6">
        <f t="shared" si="3"/>
        <v>14842.869358193002</v>
      </c>
      <c r="I237" s="6">
        <v>33594457.282214001</v>
      </c>
    </row>
    <row r="238" spans="2:9">
      <c r="B238" s="4">
        <v>227</v>
      </c>
      <c r="C238" s="4">
        <v>2037</v>
      </c>
      <c r="D238" s="5" t="s">
        <v>37</v>
      </c>
      <c r="E238" s="6">
        <v>33369076.262497999</v>
      </c>
      <c r="F238" s="6">
        <v>2036880.9656894</v>
      </c>
      <c r="G238" s="6">
        <v>139037.81776040999</v>
      </c>
      <c r="H238" s="6">
        <f t="shared" si="3"/>
        <v>13903.781776041</v>
      </c>
      <c r="I238" s="6">
        <v>31332195.296808999</v>
      </c>
    </row>
    <row r="239" spans="2:9">
      <c r="B239" s="4">
        <v>228</v>
      </c>
      <c r="C239" s="4">
        <v>2037</v>
      </c>
      <c r="D239" s="5" t="s">
        <v>38</v>
      </c>
      <c r="E239" s="6">
        <v>31105875.189509999</v>
      </c>
      <c r="F239" s="6">
        <v>2045367.9697131</v>
      </c>
      <c r="G239" s="6">
        <v>129607.81328962</v>
      </c>
      <c r="H239" s="6">
        <f t="shared" si="3"/>
        <v>12960.781328961999</v>
      </c>
      <c r="I239" s="6">
        <v>29060507.219795998</v>
      </c>
    </row>
    <row r="240" spans="2:9">
      <c r="B240" s="4">
        <v>229</v>
      </c>
      <c r="C240" s="4">
        <v>2037</v>
      </c>
      <c r="D240" s="5" t="s">
        <v>27</v>
      </c>
      <c r="E240" s="6">
        <v>28833244.112050001</v>
      </c>
      <c r="F240" s="6">
        <v>2053890.3362536</v>
      </c>
      <c r="G240" s="6">
        <v>120138.51713353999</v>
      </c>
      <c r="H240" s="6">
        <f t="shared" si="3"/>
        <v>12013.851713353999</v>
      </c>
      <c r="I240" s="6">
        <v>26779353.775796998</v>
      </c>
    </row>
    <row r="241" spans="2:9">
      <c r="B241" s="4">
        <v>230</v>
      </c>
      <c r="C241" s="4">
        <v>2037</v>
      </c>
      <c r="D241" s="5" t="s">
        <v>28</v>
      </c>
      <c r="E241" s="6">
        <v>26551143.738435</v>
      </c>
      <c r="F241" s="6">
        <v>2062448.2126545999</v>
      </c>
      <c r="G241" s="6">
        <v>110629.76557680999</v>
      </c>
      <c r="H241" s="6">
        <f t="shared" si="3"/>
        <v>11062.976557680999</v>
      </c>
      <c r="I241" s="6">
        <v>24488695.525780998</v>
      </c>
    </row>
    <row r="242" spans="2:9">
      <c r="B242" s="4">
        <v>231</v>
      </c>
      <c r="C242" s="4">
        <v>2037</v>
      </c>
      <c r="D242" s="5" t="s">
        <v>29</v>
      </c>
      <c r="E242" s="6">
        <v>24259534.613263998</v>
      </c>
      <c r="F242" s="6">
        <v>2071041.7468739999</v>
      </c>
      <c r="G242" s="6">
        <v>101081.39422192999</v>
      </c>
      <c r="H242" s="6">
        <f t="shared" si="3"/>
        <v>10108.139422192999</v>
      </c>
      <c r="I242" s="6">
        <v>22188492.866390001</v>
      </c>
    </row>
    <row r="243" spans="2:9">
      <c r="B243" s="4">
        <v>232</v>
      </c>
      <c r="C243" s="4">
        <v>2037</v>
      </c>
      <c r="D243" s="5" t="s">
        <v>30</v>
      </c>
      <c r="E243" s="6">
        <v>21958377.116737001</v>
      </c>
      <c r="F243" s="6">
        <v>2079671.087486</v>
      </c>
      <c r="G243" s="6">
        <v>91493.237986402994</v>
      </c>
      <c r="H243" s="6">
        <f t="shared" si="3"/>
        <v>9149.3237986403001</v>
      </c>
      <c r="I243" s="6">
        <v>19878706.029251002</v>
      </c>
    </row>
    <row r="244" spans="2:9">
      <c r="B244" s="4">
        <v>233</v>
      </c>
      <c r="C244" s="4">
        <v>2037</v>
      </c>
      <c r="D244" s="5" t="s">
        <v>31</v>
      </c>
      <c r="E244" s="6">
        <v>19647631.463975001</v>
      </c>
      <c r="F244" s="6">
        <v>2088336.3836839001</v>
      </c>
      <c r="G244" s="6">
        <v>81865.131099895007</v>
      </c>
      <c r="H244" s="6">
        <f t="shared" si="3"/>
        <v>8186.5131099895007</v>
      </c>
      <c r="I244" s="6">
        <v>17559295.080290999</v>
      </c>
    </row>
    <row r="245" spans="2:9">
      <c r="B245" s="4">
        <v>234</v>
      </c>
      <c r="C245" s="4">
        <v>2037</v>
      </c>
      <c r="D245" s="5" t="s">
        <v>32</v>
      </c>
      <c r="E245" s="6">
        <v>17327257.704326</v>
      </c>
      <c r="F245" s="6">
        <v>2097037.7852826</v>
      </c>
      <c r="G245" s="6">
        <v>72196.907101359</v>
      </c>
      <c r="H245" s="6">
        <f t="shared" si="3"/>
        <v>7219.6907101359002</v>
      </c>
      <c r="I245" s="6">
        <v>15230219.919043001</v>
      </c>
    </row>
    <row r="246" spans="2:9">
      <c r="B246" s="4">
        <v>235</v>
      </c>
      <c r="C246" s="4">
        <v>2037</v>
      </c>
      <c r="D246" s="5" t="s">
        <v>33</v>
      </c>
      <c r="E246" s="6">
        <v>14997215.720679</v>
      </c>
      <c r="F246" s="6">
        <v>2105775.4427212002</v>
      </c>
      <c r="G246" s="6">
        <v>62488.398836161003</v>
      </c>
      <c r="H246" s="6">
        <f t="shared" si="3"/>
        <v>6248.8398836161005</v>
      </c>
      <c r="I246" s="6">
        <v>12891440.277957</v>
      </c>
    </row>
    <row r="247" spans="2:9">
      <c r="B247" s="4">
        <v>236</v>
      </c>
      <c r="C247" s="4">
        <v>2037</v>
      </c>
      <c r="D247" s="5" t="s">
        <v>34</v>
      </c>
      <c r="E247" s="6">
        <v>12657465.228766</v>
      </c>
      <c r="F247" s="6">
        <v>2114549.5070659001</v>
      </c>
      <c r="G247" s="6">
        <v>52739.438453192</v>
      </c>
      <c r="H247" s="6">
        <f t="shared" si="3"/>
        <v>5273.9438453191997</v>
      </c>
      <c r="I247" s="6">
        <v>10542915.7217</v>
      </c>
    </row>
    <row r="248" spans="2:9">
      <c r="B248" s="4">
        <v>237</v>
      </c>
      <c r="C248" s="4">
        <v>2038</v>
      </c>
      <c r="D248" s="5" t="s">
        <v>35</v>
      </c>
      <c r="E248" s="6">
        <v>10307965.776471</v>
      </c>
      <c r="F248" s="6">
        <v>2123360.130012</v>
      </c>
      <c r="G248" s="6">
        <v>42949.857401961999</v>
      </c>
      <c r="H248" s="6">
        <f t="shared" si="3"/>
        <v>4294.9857401961999</v>
      </c>
      <c r="I248" s="6">
        <v>8184605.6464587003</v>
      </c>
    </row>
    <row r="249" spans="2:9">
      <c r="B249" s="4">
        <v>238</v>
      </c>
      <c r="C249" s="4">
        <v>2038</v>
      </c>
      <c r="D249" s="5" t="s">
        <v>36</v>
      </c>
      <c r="E249" s="6">
        <v>7948676.7431241004</v>
      </c>
      <c r="F249" s="6">
        <v>2132207.4638871001</v>
      </c>
      <c r="G249" s="6">
        <v>33119.486429684002</v>
      </c>
      <c r="H249" s="6">
        <f t="shared" si="3"/>
        <v>3311.9486429684002</v>
      </c>
      <c r="I249" s="6">
        <v>5816469.2792370003</v>
      </c>
    </row>
    <row r="250" spans="2:9">
      <c r="B250" s="4">
        <v>239</v>
      </c>
      <c r="C250" s="4">
        <v>2038</v>
      </c>
      <c r="D250" s="5" t="s">
        <v>37</v>
      </c>
      <c r="E250" s="6">
        <v>5579557.3388050999</v>
      </c>
      <c r="F250" s="6">
        <v>2141091.6616532998</v>
      </c>
      <c r="G250" s="6">
        <v>23248.155578353999</v>
      </c>
      <c r="H250" s="6">
        <f t="shared" si="3"/>
        <v>2324.8155578353999</v>
      </c>
      <c r="I250" s="6">
        <v>3438465.6771518001</v>
      </c>
    </row>
    <row r="251" spans="2:9">
      <c r="B251" s="4">
        <v>240</v>
      </c>
      <c r="C251" s="4">
        <v>2038</v>
      </c>
      <c r="D251" s="5" t="s">
        <v>38</v>
      </c>
      <c r="E251" s="6">
        <v>3200566.6036347998</v>
      </c>
      <c r="F251" s="6">
        <v>2150012.8769101002</v>
      </c>
      <c r="G251" s="6">
        <v>13335.694181811999</v>
      </c>
      <c r="H251" s="6">
        <f t="shared" si="3"/>
        <v>1333.5694181812</v>
      </c>
      <c r="I251" s="6">
        <v>1050553.7267247001</v>
      </c>
    </row>
    <row r="252" spans="2:9">
      <c r="B252" s="4">
        <v>241</v>
      </c>
      <c r="C252" s="4">
        <v>2038</v>
      </c>
      <c r="D252" s="5" t="s">
        <v>27</v>
      </c>
      <c r="E252" s="6">
        <v>811663.40706918004</v>
      </c>
      <c r="F252" s="6">
        <v>730497.06636280997</v>
      </c>
      <c r="G252" s="6">
        <v>3381.930862788</v>
      </c>
      <c r="H252" s="6">
        <f t="shared" si="3"/>
        <v>338.19308627880002</v>
      </c>
      <c r="I252" s="6">
        <v>81166.340706368996</v>
      </c>
    </row>
    <row r="253" spans="2:9">
      <c r="B253" s="13" t="s">
        <v>17</v>
      </c>
      <c r="C253" s="14"/>
      <c r="D253" s="5"/>
      <c r="E253" s="6"/>
      <c r="F253" s="7">
        <f>SUM(F12:F252)</f>
        <v>5761800000.0000296</v>
      </c>
      <c r="G253" s="7">
        <f>SUM(G12:G252)</f>
        <v>2751573632.2613587</v>
      </c>
      <c r="H253" s="7">
        <f>SUM(H12:H252)</f>
        <v>275157363.22613621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2018-04-27T10:02:44Z</dcterms:created>
  <dcterms:modified xsi:type="dcterms:W3CDTF">2018-06-06T00:58:13Z</dcterms:modified>
</cp:coreProperties>
</file>