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H252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<sst xmlns="http://schemas.openxmlformats.org/spreadsheetml/2006/main" count="271" uniqueCount="42">
  <si>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</si>
  <si>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</si>
  <si>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</si>
  <si>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</si>
  <si>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</si>
  <si>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</si>
  <si>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</si>
  <si>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</si>
  <si>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</si>
  <si>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</si>
  <si>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</si>
  <si>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</si>
  <si>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</si>
  <si>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</si>
  <si>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</si>
  <si>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</si>
  <si>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</si>
  <si>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</si>
  <si>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</si>
  <si>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</si>
  <si>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</si>
  <si>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</si>
  <si>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</si>
  <si>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</si>
  <si>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</si>
  <si>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</si>
  <si>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</si>
  <si>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</si>
  <si>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</si>
  <si>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</si>
  <si>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</si>
  <si>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</si>
  <si>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</si>
  <si>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</si>
  <si>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</si>
  <si>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</si>
  <si>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</si>
  <si>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</si>
  <si>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</si>
  <si>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Pencairan Tanggal 07 Juni 2018</t>
  </si>
  <si>
    <t>Rekap Jadwal Angsuran Pembayaran Dana FLPP  XXV -  18 Debitur</t>
  </si>
  <si>
    <t>: Rp 1.837.080.000,-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</si>
</sst>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18" zoomScale="60" workbookViewId="0">
      <selection activeCell="N238" sqref="N238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40</v>
      </c>
      <c r="C2" s="10"/>
      <c r="D2" s="10"/>
      <c r="E2" s="10"/>
      <c r="F2" s="10"/>
      <c r="G2" s="10"/>
      <c r="H2" s="10"/>
      <c r="I2" s="10"/>
    </row>
    <row r="3" spans="2:9">
      <c r="B3" s="1" t="s">
        <v>39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41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1697600000</v>
      </c>
      <c r="F12" s="6">
        <v>6289487.1898653004</v>
      </c>
      <c r="G12" s="6">
        <v>7073333.3333333004</v>
      </c>
      <c r="H12" s="6">
        <f>(G12)/10</f>
        <v>707333.33333333</v>
      </c>
      <c r="I12" s="6">
        <v>1691310512.8101001</v>
      </c>
    </row>
    <row r="13" spans="2:9">
      <c r="B13" s="4">
        <v>2</v>
      </c>
      <c r="C13" s="4">
        <v>2018</v>
      </c>
      <c r="D13" s="5" t="s">
        <v>28</v>
      </c>
      <c r="E13" s="6">
        <v>2034211680.9001</v>
      </c>
      <c r="F13" s="6">
        <v>7739806.5082179997</v>
      </c>
      <c r="G13" s="6">
        <v>8475882.0037505999</v>
      </c>
      <c r="H13" s="6">
        <f t="shared" ref="H13:H76" si="0">(G13)/10</f>
        <v>847588.20037505997</v>
      </c>
      <c r="I13" s="6">
        <v>2026471874.3919001</v>
      </c>
    </row>
    <row r="14" spans="2:9">
      <c r="B14" s="4">
        <v>3</v>
      </c>
      <c r="C14" s="4">
        <v>2018</v>
      </c>
      <c r="D14" s="5" t="s">
        <v>29</v>
      </c>
      <c r="E14" s="6">
        <v>2025611895.891</v>
      </c>
      <c r="F14" s="6">
        <v>7772055.7020022999</v>
      </c>
      <c r="G14" s="6">
        <v>8440049.5662126001</v>
      </c>
      <c r="H14" s="6">
        <f t="shared" si="0"/>
        <v>844004.95662126003</v>
      </c>
      <c r="I14" s="6">
        <v>2017839840.1889999</v>
      </c>
    </row>
    <row r="15" spans="2:9">
      <c r="B15" s="4">
        <v>4</v>
      </c>
      <c r="C15" s="4">
        <v>2018</v>
      </c>
      <c r="D15" s="5" t="s">
        <v>30</v>
      </c>
      <c r="E15" s="6">
        <v>2016976278.4442999</v>
      </c>
      <c r="F15" s="6">
        <v>7804439.2674273001</v>
      </c>
      <c r="G15" s="6">
        <v>8404067.8268513996</v>
      </c>
      <c r="H15" s="6">
        <f t="shared" si="0"/>
        <v>840406.78268513991</v>
      </c>
      <c r="I15" s="6">
        <v>2009171839.1768999</v>
      </c>
    </row>
    <row r="16" spans="2:9">
      <c r="B16" s="4">
        <v>5</v>
      </c>
      <c r="C16" s="4">
        <v>2018</v>
      </c>
      <c r="D16" s="5" t="s">
        <v>31</v>
      </c>
      <c r="E16" s="6">
        <v>2008304679.2583001</v>
      </c>
      <c r="F16" s="6">
        <v>7836957.7643748997</v>
      </c>
      <c r="G16" s="6">
        <v>8367936.1635763003</v>
      </c>
      <c r="H16" s="6">
        <f t="shared" si="0"/>
        <v>836793.61635763</v>
      </c>
      <c r="I16" s="6">
        <v>2000467721.4939001</v>
      </c>
    </row>
    <row r="17" spans="2:9">
      <c r="B17" s="4">
        <v>6</v>
      </c>
      <c r="C17" s="4">
        <v>2018</v>
      </c>
      <c r="D17" s="5" t="s">
        <v>32</v>
      </c>
      <c r="E17" s="6">
        <v>1999596948.4089999</v>
      </c>
      <c r="F17" s="6">
        <v>7869611.7550598001</v>
      </c>
      <c r="G17" s="6">
        <v>8331653.9517042004</v>
      </c>
      <c r="H17" s="6">
        <f t="shared" si="0"/>
        <v>833165.39517042006</v>
      </c>
      <c r="I17" s="6">
        <v>1991727336.6538999</v>
      </c>
    </row>
    <row r="18" spans="2:9">
      <c r="B18" s="4">
        <v>7</v>
      </c>
      <c r="C18" s="4">
        <v>2018</v>
      </c>
      <c r="D18" s="5" t="s">
        <v>33</v>
      </c>
      <c r="E18" s="6">
        <v>1990852935.3478999</v>
      </c>
      <c r="F18" s="6">
        <v>7902401.8040391998</v>
      </c>
      <c r="G18" s="6">
        <v>8295220.5639493</v>
      </c>
      <c r="H18" s="6">
        <f t="shared" si="0"/>
        <v>829522.05639493</v>
      </c>
      <c r="I18" s="6">
        <v>1982950533.5438001</v>
      </c>
    </row>
    <row r="19" spans="2:9">
      <c r="B19" s="4">
        <v>8</v>
      </c>
      <c r="C19" s="4">
        <v>2018</v>
      </c>
      <c r="D19" s="5" t="s">
        <v>34</v>
      </c>
      <c r="E19" s="6">
        <v>1982072488.8989</v>
      </c>
      <c r="F19" s="6">
        <v>7935328.4782226998</v>
      </c>
      <c r="G19" s="6">
        <v>8258635.3704121001</v>
      </c>
      <c r="H19" s="6">
        <f t="shared" si="0"/>
        <v>825863.53704120999</v>
      </c>
      <c r="I19" s="6">
        <v>1974137160.4207001</v>
      </c>
    </row>
    <row r="20" spans="2:9">
      <c r="B20" s="4">
        <v>9</v>
      </c>
      <c r="C20" s="4">
        <v>2019</v>
      </c>
      <c r="D20" s="5" t="s">
        <v>35</v>
      </c>
      <c r="E20" s="6">
        <v>1973255457.2564001</v>
      </c>
      <c r="F20" s="6">
        <v>7968392.3468819</v>
      </c>
      <c r="G20" s="6">
        <v>8221897.7385684997</v>
      </c>
      <c r="H20" s="6">
        <f t="shared" si="0"/>
        <v>822189.77385684999</v>
      </c>
      <c r="I20" s="6">
        <v>1965287064.9094999</v>
      </c>
    </row>
    <row r="21" spans="2:9">
      <c r="B21" s="4">
        <v>10</v>
      </c>
      <c r="C21" s="4">
        <v>2019</v>
      </c>
      <c r="D21" s="5" t="s">
        <v>36</v>
      </c>
      <c r="E21" s="6">
        <v>1964401687.9821</v>
      </c>
      <c r="F21" s="6">
        <v>8001593.9816607004</v>
      </c>
      <c r="G21" s="6">
        <v>8185007.0332589</v>
      </c>
      <c r="H21" s="6">
        <f t="shared" si="0"/>
        <v>818500.70332589</v>
      </c>
      <c r="I21" s="6">
        <v>1956400094.0005</v>
      </c>
    </row>
    <row r="22" spans="2:9">
      <c r="B22" s="4">
        <v>11</v>
      </c>
      <c r="C22" s="4">
        <v>2019</v>
      </c>
      <c r="D22" s="5" t="s">
        <v>37</v>
      </c>
      <c r="E22" s="6">
        <v>1955511028.0025001</v>
      </c>
      <c r="F22" s="6">
        <v>8034933.9565842003</v>
      </c>
      <c r="G22" s="6">
        <v>8147962.6166770998</v>
      </c>
      <c r="H22" s="6">
        <f t="shared" si="0"/>
        <v>814796.26166771003</v>
      </c>
      <c r="I22" s="6">
        <v>1947476094.0459001</v>
      </c>
    </row>
    <row r="23" spans="2:9">
      <c r="B23" s="4">
        <v>12</v>
      </c>
      <c r="C23" s="4">
        <v>2019</v>
      </c>
      <c r="D23" s="5" t="s">
        <v>38</v>
      </c>
      <c r="E23" s="6">
        <v>1946583323.6063001</v>
      </c>
      <c r="F23" s="6">
        <v>8068412.8480698997</v>
      </c>
      <c r="G23" s="6">
        <v>8110763.8483595997</v>
      </c>
      <c r="H23" s="6">
        <f t="shared" si="0"/>
        <v>811076.38483595999</v>
      </c>
      <c r="I23" s="6">
        <v>1938514910.7581999</v>
      </c>
    </row>
    <row r="24" spans="2:9">
      <c r="B24" s="4">
        <v>13</v>
      </c>
      <c r="C24" s="4">
        <v>2019</v>
      </c>
      <c r="D24" s="5" t="s">
        <v>27</v>
      </c>
      <c r="E24" s="6">
        <v>1937618420.4418001</v>
      </c>
      <c r="F24" s="6">
        <v>8102031.2349369004</v>
      </c>
      <c r="G24" s="6">
        <v>8073410.0851739999</v>
      </c>
      <c r="H24" s="6">
        <f t="shared" si="0"/>
        <v>807341.00851740001</v>
      </c>
      <c r="I24" s="6">
        <v>1929516389.2068</v>
      </c>
    </row>
    <row r="25" spans="2:9">
      <c r="B25" s="4">
        <v>14</v>
      </c>
      <c r="C25" s="4">
        <v>2019</v>
      </c>
      <c r="D25" s="5" t="s">
        <v>28</v>
      </c>
      <c r="E25" s="6">
        <v>1928616163.5139999</v>
      </c>
      <c r="F25" s="6">
        <v>8135789.6984158</v>
      </c>
      <c r="G25" s="6">
        <v>8035900.6813086001</v>
      </c>
      <c r="H25" s="6">
        <f t="shared" si="0"/>
        <v>803590.06813085999</v>
      </c>
      <c r="I25" s="6">
        <v>1920480373.8155999</v>
      </c>
    </row>
    <row r="26" spans="2:9">
      <c r="B26" s="4">
        <v>15</v>
      </c>
      <c r="C26" s="4">
        <v>2019</v>
      </c>
      <c r="D26" s="5" t="s">
        <v>29</v>
      </c>
      <c r="E26" s="6">
        <v>1919576397.1824999</v>
      </c>
      <c r="F26" s="6">
        <v>8169688.8221592996</v>
      </c>
      <c r="G26" s="6">
        <v>7998234.9882603996</v>
      </c>
      <c r="H26" s="6">
        <f t="shared" si="0"/>
        <v>799823.49882603996</v>
      </c>
      <c r="I26" s="6">
        <v>1911406708.3603001</v>
      </c>
    </row>
    <row r="27" spans="2:9">
      <c r="B27" s="4">
        <v>16</v>
      </c>
      <c r="C27" s="4">
        <v>2019</v>
      </c>
      <c r="D27" s="5" t="s">
        <v>30</v>
      </c>
      <c r="E27" s="6">
        <v>1910498965.1578</v>
      </c>
      <c r="F27" s="6">
        <v>8203729.1922514997</v>
      </c>
      <c r="G27" s="6">
        <v>7960412.3548245002</v>
      </c>
      <c r="H27" s="6">
        <f t="shared" si="0"/>
        <v>796041.23548244999</v>
      </c>
      <c r="I27" s="6">
        <v>1902295235.9656</v>
      </c>
    </row>
    <row r="28" spans="2:9">
      <c r="B28" s="4">
        <v>17</v>
      </c>
      <c r="C28" s="4">
        <v>2019</v>
      </c>
      <c r="D28" s="5" t="s">
        <v>31</v>
      </c>
      <c r="E28" s="6">
        <v>1901383710.4998</v>
      </c>
      <c r="F28" s="6">
        <v>8237911.3972193003</v>
      </c>
      <c r="G28" s="6">
        <v>7922432.1270826003</v>
      </c>
      <c r="H28" s="6">
        <f t="shared" si="0"/>
        <v>792243.21270826005</v>
      </c>
      <c r="I28" s="6">
        <v>1893145799.1026001</v>
      </c>
    </row>
    <row r="29" spans="2:9">
      <c r="B29" s="4">
        <v>18</v>
      </c>
      <c r="C29" s="4">
        <v>2019</v>
      </c>
      <c r="D29" s="5" t="s">
        <v>32</v>
      </c>
      <c r="E29" s="6">
        <v>1892230475.6140001</v>
      </c>
      <c r="F29" s="6">
        <v>8272236.0280409995</v>
      </c>
      <c r="G29" s="6">
        <v>7884293.6483917003</v>
      </c>
      <c r="H29" s="6">
        <f t="shared" si="0"/>
        <v>788429.36483917001</v>
      </c>
      <c r="I29" s="6">
        <v>1883958239.586</v>
      </c>
    </row>
    <row r="30" spans="2:9">
      <c r="B30" s="4">
        <v>19</v>
      </c>
      <c r="C30" s="4">
        <v>2019</v>
      </c>
      <c r="D30" s="5" t="s">
        <v>33</v>
      </c>
      <c r="E30" s="6">
        <v>1883039102.2495</v>
      </c>
      <c r="F30" s="6">
        <v>8306703.6781579005</v>
      </c>
      <c r="G30" s="6">
        <v>7845996.2593729999</v>
      </c>
      <c r="H30" s="6">
        <f t="shared" si="0"/>
        <v>784599.62593730004</v>
      </c>
      <c r="I30" s="6">
        <v>1874732398.5713</v>
      </c>
    </row>
    <row r="31" spans="2:9">
      <c r="B31" s="4">
        <v>20</v>
      </c>
      <c r="C31" s="4">
        <v>2019</v>
      </c>
      <c r="D31" s="5" t="s">
        <v>34</v>
      </c>
      <c r="E31" s="6">
        <v>1873809431.4960001</v>
      </c>
      <c r="F31" s="6">
        <v>8341314.9434834998</v>
      </c>
      <c r="G31" s="6">
        <v>7807539.2978999997</v>
      </c>
      <c r="H31" s="6">
        <f t="shared" si="0"/>
        <v>780753.92978999997</v>
      </c>
      <c r="I31" s="6">
        <v>1865468116.5525</v>
      </c>
    </row>
    <row r="32" spans="2:9">
      <c r="B32" s="4">
        <v>21</v>
      </c>
      <c r="C32" s="4">
        <v>2020</v>
      </c>
      <c r="D32" s="5" t="s">
        <v>35</v>
      </c>
      <c r="E32" s="6">
        <v>1864541303.7809999</v>
      </c>
      <c r="F32" s="6">
        <v>8376070.4224146996</v>
      </c>
      <c r="G32" s="6">
        <v>7768922.0990875997</v>
      </c>
      <c r="H32" s="6">
        <f t="shared" si="0"/>
        <v>776892.20990875992</v>
      </c>
      <c r="I32" s="6">
        <v>1856165233.3585999</v>
      </c>
    </row>
    <row r="33" spans="2:9">
      <c r="B33" s="4">
        <v>22</v>
      </c>
      <c r="C33" s="4">
        <v>2020</v>
      </c>
      <c r="D33" s="5" t="s">
        <v>36</v>
      </c>
      <c r="E33" s="6">
        <v>1855234558.8671999</v>
      </c>
      <c r="F33" s="6">
        <v>8410970.7158413995</v>
      </c>
      <c r="G33" s="6">
        <v>7730143.9952801997</v>
      </c>
      <c r="H33" s="6">
        <f t="shared" si="0"/>
        <v>773014.39952801995</v>
      </c>
      <c r="I33" s="6">
        <v>1846823588.1514001</v>
      </c>
    </row>
    <row r="34" spans="2:9">
      <c r="B34" s="4">
        <v>23</v>
      </c>
      <c r="C34" s="4">
        <v>2020</v>
      </c>
      <c r="D34" s="5" t="s">
        <v>37</v>
      </c>
      <c r="E34" s="6">
        <v>1845889035.8496001</v>
      </c>
      <c r="F34" s="6">
        <v>8446016.4271575008</v>
      </c>
      <c r="G34" s="6">
        <v>7691204.3160402002</v>
      </c>
      <c r="H34" s="6">
        <f t="shared" si="0"/>
        <v>769120.43160402006</v>
      </c>
      <c r="I34" s="6">
        <v>1837443019.4224999</v>
      </c>
    </row>
    <row r="35" spans="2:9">
      <c r="B35" s="4">
        <v>24</v>
      </c>
      <c r="C35" s="4">
        <v>2020</v>
      </c>
      <c r="D35" s="5" t="s">
        <v>38</v>
      </c>
      <c r="E35" s="6">
        <v>1836504573.1528001</v>
      </c>
      <c r="F35" s="6">
        <v>8481208.1622706</v>
      </c>
      <c r="G35" s="6">
        <v>7652102.3881366001</v>
      </c>
      <c r="H35" s="6">
        <f t="shared" si="0"/>
        <v>765210.23881365999</v>
      </c>
      <c r="I35" s="6">
        <v>1828023364.9905</v>
      </c>
    </row>
    <row r="36" spans="2:9">
      <c r="B36" s="4">
        <v>25</v>
      </c>
      <c r="C36" s="4">
        <v>2020</v>
      </c>
      <c r="D36" s="5" t="s">
        <v>27</v>
      </c>
      <c r="E36" s="6">
        <v>1827081008.5281</v>
      </c>
      <c r="F36" s="6">
        <v>8516546.5296133999</v>
      </c>
      <c r="G36" s="6">
        <v>7612837.5355335996</v>
      </c>
      <c r="H36" s="6">
        <f t="shared" si="0"/>
        <v>761283.75355336</v>
      </c>
      <c r="I36" s="6">
        <v>1818564461.9985001</v>
      </c>
    </row>
    <row r="37" spans="2:9">
      <c r="B37" s="4">
        <v>26</v>
      </c>
      <c r="C37" s="4">
        <v>2020</v>
      </c>
      <c r="D37" s="5" t="s">
        <v>28</v>
      </c>
      <c r="E37" s="6">
        <v>1817618179.0506999</v>
      </c>
      <c r="F37" s="6">
        <v>8552032.1401534006</v>
      </c>
      <c r="G37" s="6">
        <v>7573409.0793778999</v>
      </c>
      <c r="H37" s="6">
        <f t="shared" si="0"/>
        <v>757340.90793779003</v>
      </c>
      <c r="I37" s="6">
        <v>1809066146.9105</v>
      </c>
    </row>
    <row r="38" spans="2:9">
      <c r="B38" s="4">
        <v>27</v>
      </c>
      <c r="C38" s="4">
        <v>2020</v>
      </c>
      <c r="D38" s="5" t="s">
        <v>29</v>
      </c>
      <c r="E38" s="6">
        <v>1808115921.1171999</v>
      </c>
      <c r="F38" s="6">
        <v>8587665.6074040998</v>
      </c>
      <c r="G38" s="6">
        <v>7533816.3379883002</v>
      </c>
      <c r="H38" s="6">
        <f t="shared" si="0"/>
        <v>753381.63379882998</v>
      </c>
      <c r="I38" s="6">
        <v>1799528255.5098</v>
      </c>
    </row>
    <row r="39" spans="2:9">
      <c r="B39" s="4">
        <v>28</v>
      </c>
      <c r="C39" s="4">
        <v>2020</v>
      </c>
      <c r="D39" s="5" t="s">
        <v>30</v>
      </c>
      <c r="E39" s="6">
        <v>1798574070.4423001</v>
      </c>
      <c r="F39" s="6">
        <v>8623447.5474349</v>
      </c>
      <c r="G39" s="6">
        <v>7494058.6268429002</v>
      </c>
      <c r="H39" s="6">
        <f t="shared" si="0"/>
        <v>749405.86268429004</v>
      </c>
      <c r="I39" s="6">
        <v>1789950622.8949001</v>
      </c>
    </row>
    <row r="40" spans="2:9">
      <c r="B40" s="4">
        <v>29</v>
      </c>
      <c r="C40" s="4">
        <v>2020</v>
      </c>
      <c r="D40" s="5" t="s">
        <v>31</v>
      </c>
      <c r="E40" s="6">
        <v>1788992462.0562999</v>
      </c>
      <c r="F40" s="6">
        <v>8659378.5788825992</v>
      </c>
      <c r="G40" s="6">
        <v>7454135.2585677998</v>
      </c>
      <c r="H40" s="6">
        <f t="shared" si="0"/>
        <v>745413.52585678</v>
      </c>
      <c r="I40" s="6">
        <v>1780333083.4774001</v>
      </c>
    </row>
    <row r="41" spans="2:9">
      <c r="B41" s="4">
        <v>30</v>
      </c>
      <c r="C41" s="4">
        <v>2020</v>
      </c>
      <c r="D41" s="5" t="s">
        <v>32</v>
      </c>
      <c r="E41" s="6">
        <v>1779370930.302</v>
      </c>
      <c r="F41" s="6">
        <v>8695459.3229612</v>
      </c>
      <c r="G41" s="6">
        <v>7414045.5429248</v>
      </c>
      <c r="H41" s="6">
        <f t="shared" si="0"/>
        <v>741404.55429248</v>
      </c>
      <c r="I41" s="6">
        <v>1770675470.9790001</v>
      </c>
    </row>
    <row r="42" spans="2:9">
      <c r="B42" s="4">
        <v>31</v>
      </c>
      <c r="C42" s="4">
        <v>2020</v>
      </c>
      <c r="D42" s="5" t="s">
        <v>33</v>
      </c>
      <c r="E42" s="6">
        <v>1769709308.832</v>
      </c>
      <c r="F42" s="6">
        <v>8731690.4034736007</v>
      </c>
      <c r="G42" s="6">
        <v>7373788.7867999999</v>
      </c>
      <c r="H42" s="6">
        <f t="shared" si="0"/>
        <v>737378.87867999997</v>
      </c>
      <c r="I42" s="6">
        <v>1760977618.4284999</v>
      </c>
    </row>
    <row r="43" spans="2:9">
      <c r="B43" s="4">
        <v>32</v>
      </c>
      <c r="C43" s="4">
        <v>2020</v>
      </c>
      <c r="D43" s="5" t="s">
        <v>34</v>
      </c>
      <c r="E43" s="6">
        <v>1760007430.6059</v>
      </c>
      <c r="F43" s="6">
        <v>8768072.4468214009</v>
      </c>
      <c r="G43" s="6">
        <v>7333364.2941912999</v>
      </c>
      <c r="H43" s="6">
        <f t="shared" si="0"/>
        <v>733336.42941912997</v>
      </c>
      <c r="I43" s="6">
        <v>1751239358.1591001</v>
      </c>
    </row>
    <row r="44" spans="2:9">
      <c r="B44" s="4">
        <v>33</v>
      </c>
      <c r="C44" s="4">
        <v>2021</v>
      </c>
      <c r="D44" s="5" t="s">
        <v>35</v>
      </c>
      <c r="E44" s="6">
        <v>1750265127.8872001</v>
      </c>
      <c r="F44" s="6">
        <v>8804606.0820166003</v>
      </c>
      <c r="G44" s="6">
        <v>7292771.3661968</v>
      </c>
      <c r="H44" s="6">
        <f t="shared" si="0"/>
        <v>729277.13661967998</v>
      </c>
      <c r="I44" s="6">
        <v>1741460521.8052001</v>
      </c>
    </row>
    <row r="45" spans="2:9">
      <c r="B45" s="4">
        <v>34</v>
      </c>
      <c r="C45" s="4">
        <v>2021</v>
      </c>
      <c r="D45" s="5" t="s">
        <v>36</v>
      </c>
      <c r="E45" s="6">
        <v>1740482232.2406001</v>
      </c>
      <c r="F45" s="6">
        <v>8841291.9406915996</v>
      </c>
      <c r="G45" s="6">
        <v>7252009.3010023003</v>
      </c>
      <c r="H45" s="6">
        <f t="shared" si="0"/>
        <v>725200.93010023003</v>
      </c>
      <c r="I45" s="6">
        <v>1731640940.2999001</v>
      </c>
    </row>
    <row r="46" spans="2:9">
      <c r="B46" s="4">
        <v>35</v>
      </c>
      <c r="C46" s="4">
        <v>2021</v>
      </c>
      <c r="D46" s="5" t="s">
        <v>37</v>
      </c>
      <c r="E46" s="6">
        <v>1730658574.5287001</v>
      </c>
      <c r="F46" s="6">
        <v>8878130.6571111009</v>
      </c>
      <c r="G46" s="6">
        <v>7211077.3938694</v>
      </c>
      <c r="H46" s="6">
        <f t="shared" si="0"/>
        <v>721107.73938694003</v>
      </c>
      <c r="I46" s="6">
        <v>1721780443.8715</v>
      </c>
    </row>
    <row r="47" spans="2:9">
      <c r="B47" s="4">
        <v>36</v>
      </c>
      <c r="C47" s="4">
        <v>2021</v>
      </c>
      <c r="D47" s="5" t="s">
        <v>38</v>
      </c>
      <c r="E47" s="6">
        <v>1720793984.9096</v>
      </c>
      <c r="F47" s="6">
        <v>8915122.8681824002</v>
      </c>
      <c r="G47" s="6">
        <v>7169974.9371234998</v>
      </c>
      <c r="H47" s="6">
        <f t="shared" si="0"/>
        <v>716997.49371235003</v>
      </c>
      <c r="I47" s="6">
        <v>1711878862.0414</v>
      </c>
    </row>
    <row r="48" spans="2:9">
      <c r="B48" s="4">
        <v>37</v>
      </c>
      <c r="C48" s="4">
        <v>2021</v>
      </c>
      <c r="D48" s="5" t="s">
        <v>27</v>
      </c>
      <c r="E48" s="6">
        <v>1710888292.8339</v>
      </c>
      <c r="F48" s="6">
        <v>8952269.2134665009</v>
      </c>
      <c r="G48" s="6">
        <v>7128701.2201412003</v>
      </c>
      <c r="H48" s="6">
        <f t="shared" si="0"/>
        <v>712870.12201411999</v>
      </c>
      <c r="I48" s="6">
        <v>1701936023.6204</v>
      </c>
    </row>
    <row r="49" spans="2:9">
      <c r="B49" s="4">
        <v>38</v>
      </c>
      <c r="C49" s="4">
        <v>2021</v>
      </c>
      <c r="D49" s="5" t="s">
        <v>28</v>
      </c>
      <c r="E49" s="6">
        <v>1700941327.0411</v>
      </c>
      <c r="F49" s="6">
        <v>8989570.3351892997</v>
      </c>
      <c r="G49" s="6">
        <v>7087255.5293381</v>
      </c>
      <c r="H49" s="6">
        <f t="shared" si="0"/>
        <v>708725.55293381005</v>
      </c>
      <c r="I49" s="6">
        <v>1691951756.7060001</v>
      </c>
    </row>
    <row r="50" spans="2:9">
      <c r="B50" s="4">
        <v>39</v>
      </c>
      <c r="C50" s="4">
        <v>2021</v>
      </c>
      <c r="D50" s="5" t="s">
        <v>29</v>
      </c>
      <c r="E50" s="6">
        <v>1690952915.5576</v>
      </c>
      <c r="F50" s="6">
        <v>9027026.8782525007</v>
      </c>
      <c r="G50" s="6">
        <v>7045637.1481566997</v>
      </c>
      <c r="H50" s="6">
        <f t="shared" si="0"/>
        <v>704563.71481566993</v>
      </c>
      <c r="I50" s="6">
        <v>1681925888.6793001</v>
      </c>
    </row>
    <row r="51" spans="2:9">
      <c r="B51" s="4">
        <v>40</v>
      </c>
      <c r="C51" s="4">
        <v>2021</v>
      </c>
      <c r="D51" s="5" t="s">
        <v>30</v>
      </c>
      <c r="E51" s="6">
        <v>1680922885.6928999</v>
      </c>
      <c r="F51" s="6">
        <v>9064639.4902452994</v>
      </c>
      <c r="G51" s="6">
        <v>7003845.3570536003</v>
      </c>
      <c r="H51" s="6">
        <f t="shared" si="0"/>
        <v>700384.53570536</v>
      </c>
      <c r="I51" s="6">
        <v>1671858246.2026</v>
      </c>
    </row>
    <row r="52" spans="2:9">
      <c r="B52" s="4">
        <v>41</v>
      </c>
      <c r="C52" s="4">
        <v>2021</v>
      </c>
      <c r="D52" s="5" t="s">
        <v>31</v>
      </c>
      <c r="E52" s="6">
        <v>1670851064.0369999</v>
      </c>
      <c r="F52" s="6">
        <v>9102408.8214545995</v>
      </c>
      <c r="G52" s="6">
        <v>6961879.4334877003</v>
      </c>
      <c r="H52" s="6">
        <f t="shared" si="0"/>
        <v>696187.94334877003</v>
      </c>
      <c r="I52" s="6">
        <v>1661748655.2156</v>
      </c>
    </row>
    <row r="53" spans="2:9">
      <c r="B53" s="4">
        <v>42</v>
      </c>
      <c r="C53" s="4">
        <v>2021</v>
      </c>
      <c r="D53" s="5" t="s">
        <v>32</v>
      </c>
      <c r="E53" s="6">
        <v>1660737276.4577</v>
      </c>
      <c r="F53" s="6">
        <v>9140335.5248773005</v>
      </c>
      <c r="G53" s="6">
        <v>6919738.6519069001</v>
      </c>
      <c r="H53" s="6">
        <f t="shared" si="0"/>
        <v>691973.86519069003</v>
      </c>
      <c r="I53" s="6">
        <v>1651596940.9328001</v>
      </c>
    </row>
    <row r="54" spans="2:9">
      <c r="B54" s="4">
        <v>43</v>
      </c>
      <c r="C54" s="4">
        <v>2021</v>
      </c>
      <c r="D54" s="5" t="s">
        <v>33</v>
      </c>
      <c r="E54" s="6">
        <v>1650581348.0967</v>
      </c>
      <c r="F54" s="6">
        <v>9178420.2562310006</v>
      </c>
      <c r="G54" s="6">
        <v>6877422.2837361004</v>
      </c>
      <c r="H54" s="6">
        <f t="shared" si="0"/>
        <v>687742.22837361007</v>
      </c>
      <c r="I54" s="6">
        <v>1641402927.8404</v>
      </c>
    </row>
    <row r="55" spans="2:9">
      <c r="B55" s="4">
        <v>44</v>
      </c>
      <c r="C55" s="4">
        <v>2021</v>
      </c>
      <c r="D55" s="5" t="s">
        <v>34</v>
      </c>
      <c r="E55" s="6">
        <v>1640383103.3675001</v>
      </c>
      <c r="F55" s="6">
        <v>9216663.6739652995</v>
      </c>
      <c r="G55" s="6">
        <v>6834929.5973647004</v>
      </c>
      <c r="H55" s="6">
        <f t="shared" si="0"/>
        <v>683492.95973647002</v>
      </c>
      <c r="I55" s="6">
        <v>1631166439.6935999</v>
      </c>
    </row>
    <row r="56" spans="2:9">
      <c r="B56" s="4">
        <v>45</v>
      </c>
      <c r="C56" s="4">
        <v>2022</v>
      </c>
      <c r="D56" s="5" t="s">
        <v>35</v>
      </c>
      <c r="E56" s="6">
        <v>1630142365.9519999</v>
      </c>
      <c r="F56" s="6">
        <v>9255066.4392735008</v>
      </c>
      <c r="G56" s="6">
        <v>6792259.8581333999</v>
      </c>
      <c r="H56" s="6">
        <f t="shared" si="0"/>
        <v>679225.98581333994</v>
      </c>
      <c r="I56" s="6">
        <v>1620887299.5128</v>
      </c>
    </row>
    <row r="57" spans="2:9">
      <c r="B57" s="4">
        <v>46</v>
      </c>
      <c r="C57" s="4">
        <v>2022</v>
      </c>
      <c r="D57" s="5" t="s">
        <v>36</v>
      </c>
      <c r="E57" s="6">
        <v>1619858958.7973001</v>
      </c>
      <c r="F57" s="6">
        <v>9293629.2161037996</v>
      </c>
      <c r="G57" s="6">
        <v>6749412.3283219999</v>
      </c>
      <c r="H57" s="6">
        <f t="shared" si="0"/>
        <v>674941.23283220001</v>
      </c>
      <c r="I57" s="6">
        <v>1610565329.5811999</v>
      </c>
    </row>
    <row r="58" spans="2:9">
      <c r="B58" s="4">
        <v>47</v>
      </c>
      <c r="C58" s="4">
        <v>2022</v>
      </c>
      <c r="D58" s="5" t="s">
        <v>37</v>
      </c>
      <c r="E58" s="6">
        <v>1609532704.1127</v>
      </c>
      <c r="F58" s="6">
        <v>9332352.6711708996</v>
      </c>
      <c r="G58" s="6">
        <v>6706386.2671363</v>
      </c>
      <c r="H58" s="6">
        <f t="shared" si="0"/>
        <v>670638.62671363004</v>
      </c>
      <c r="I58" s="6">
        <v>1600200351.4414999</v>
      </c>
    </row>
    <row r="59" spans="2:9">
      <c r="B59" s="4">
        <v>48</v>
      </c>
      <c r="C59" s="4">
        <v>2022</v>
      </c>
      <c r="D59" s="5" t="s">
        <v>38</v>
      </c>
      <c r="E59" s="6">
        <v>1599163423.3670001</v>
      </c>
      <c r="F59" s="6">
        <v>9371237.4739673994</v>
      </c>
      <c r="G59" s="6">
        <v>6663180.9306957005</v>
      </c>
      <c r="H59" s="6">
        <f t="shared" si="0"/>
        <v>666318.09306957002</v>
      </c>
      <c r="I59" s="6">
        <v>1589792185.8929999</v>
      </c>
    </row>
    <row r="60" spans="2:9">
      <c r="B60" s="4">
        <v>49</v>
      </c>
      <c r="C60" s="4">
        <v>2022</v>
      </c>
      <c r="D60" s="5" t="s">
        <v>27</v>
      </c>
      <c r="E60" s="6">
        <v>1588750937.2848001</v>
      </c>
      <c r="F60" s="6">
        <v>9410284.2967755999</v>
      </c>
      <c r="G60" s="6">
        <v>6619795.5720199002</v>
      </c>
      <c r="H60" s="6">
        <f t="shared" si="0"/>
        <v>661979.55720199004</v>
      </c>
      <c r="I60" s="6">
        <v>1579340652.9879999</v>
      </c>
    </row>
    <row r="61" spans="2:9">
      <c r="B61" s="4">
        <v>50</v>
      </c>
      <c r="C61" s="4">
        <v>2022</v>
      </c>
      <c r="D61" s="5" t="s">
        <v>28</v>
      </c>
      <c r="E61" s="6">
        <v>1578295065.8439</v>
      </c>
      <c r="F61" s="6">
        <v>9449493.8146790005</v>
      </c>
      <c r="G61" s="6">
        <v>6576229.4410162997</v>
      </c>
      <c r="H61" s="6">
        <f t="shared" si="0"/>
        <v>657622.94410163001</v>
      </c>
      <c r="I61" s="6">
        <v>1568845572.0292001</v>
      </c>
    </row>
    <row r="62" spans="2:9">
      <c r="B62" s="4">
        <v>51</v>
      </c>
      <c r="C62" s="4">
        <v>2022</v>
      </c>
      <c r="D62" s="5" t="s">
        <v>29</v>
      </c>
      <c r="E62" s="6">
        <v>1567795628.2721</v>
      </c>
      <c r="F62" s="6">
        <v>9488866.7055734005</v>
      </c>
      <c r="G62" s="6">
        <v>6532481.7844668999</v>
      </c>
      <c r="H62" s="6">
        <f t="shared" si="0"/>
        <v>653248.17844668997</v>
      </c>
      <c r="I62" s="6">
        <v>1558306761.5664999</v>
      </c>
    </row>
    <row r="63" spans="2:9">
      <c r="B63" s="4">
        <v>52</v>
      </c>
      <c r="C63" s="4">
        <v>2022</v>
      </c>
      <c r="D63" s="5" t="s">
        <v>30</v>
      </c>
      <c r="E63" s="6">
        <v>1557252443.0436001</v>
      </c>
      <c r="F63" s="6">
        <v>9528403.6501799002</v>
      </c>
      <c r="G63" s="6">
        <v>6488551.8460151004</v>
      </c>
      <c r="H63" s="6">
        <f t="shared" si="0"/>
        <v>648855.18460151006</v>
      </c>
      <c r="I63" s="6">
        <v>1547724039.3934</v>
      </c>
    </row>
    <row r="64" spans="2:9">
      <c r="B64" s="4">
        <v>53</v>
      </c>
      <c r="C64" s="4">
        <v>2022</v>
      </c>
      <c r="D64" s="5" t="s">
        <v>31</v>
      </c>
      <c r="E64" s="6">
        <v>1546665327.8768001</v>
      </c>
      <c r="F64" s="6">
        <v>9568105.3320556004</v>
      </c>
      <c r="G64" s="6">
        <v>6444438.8661532002</v>
      </c>
      <c r="H64" s="6">
        <f t="shared" si="0"/>
        <v>644443.88661531999</v>
      </c>
      <c r="I64" s="6">
        <v>1537097222.5446999</v>
      </c>
    </row>
    <row r="65" spans="2:9">
      <c r="B65" s="4">
        <v>54</v>
      </c>
      <c r="C65" s="4">
        <v>2022</v>
      </c>
      <c r="D65" s="5" t="s">
        <v>32</v>
      </c>
      <c r="E65" s="6">
        <v>1536034099.73</v>
      </c>
      <c r="F65" s="6">
        <v>9607972.4376059007</v>
      </c>
      <c r="G65" s="6">
        <v>6400142.0822085002</v>
      </c>
      <c r="H65" s="6">
        <f t="shared" si="0"/>
        <v>640014.20822084998</v>
      </c>
      <c r="I65" s="6">
        <v>1526426127.2923999</v>
      </c>
    </row>
    <row r="66" spans="2:9">
      <c r="B66" s="4">
        <v>55</v>
      </c>
      <c r="C66" s="4">
        <v>2022</v>
      </c>
      <c r="D66" s="5" t="s">
        <v>33</v>
      </c>
      <c r="E66" s="6">
        <v>1525358574.7994001</v>
      </c>
      <c r="F66" s="6">
        <v>9648005.6560960002</v>
      </c>
      <c r="G66" s="6">
        <v>6355660.7283306997</v>
      </c>
      <c r="H66" s="6">
        <f t="shared" si="0"/>
        <v>635566.07283306995</v>
      </c>
      <c r="I66" s="6">
        <v>1515710569.1433001</v>
      </c>
    </row>
    <row r="67" spans="2:9">
      <c r="B67" s="4">
        <v>56</v>
      </c>
      <c r="C67" s="4">
        <v>2022</v>
      </c>
      <c r="D67" s="5" t="s">
        <v>34</v>
      </c>
      <c r="E67" s="6">
        <v>1514638568.5148001</v>
      </c>
      <c r="F67" s="6">
        <v>9688205.6796630006</v>
      </c>
      <c r="G67" s="6">
        <v>6310994.0354784001</v>
      </c>
      <c r="H67" s="6">
        <f t="shared" si="0"/>
        <v>631099.40354783996</v>
      </c>
      <c r="I67" s="6">
        <v>1504950362.8352001</v>
      </c>
    </row>
    <row r="68" spans="2:9">
      <c r="B68" s="4">
        <v>57</v>
      </c>
      <c r="C68" s="4">
        <v>2023</v>
      </c>
      <c r="D68" s="5" t="s">
        <v>35</v>
      </c>
      <c r="E68" s="6">
        <v>1503873895.5374</v>
      </c>
      <c r="F68" s="6">
        <v>9728573.2033283003</v>
      </c>
      <c r="G68" s="6">
        <v>6266141.2314058999</v>
      </c>
      <c r="H68" s="6">
        <f t="shared" si="0"/>
        <v>626614.12314059003</v>
      </c>
      <c r="I68" s="6">
        <v>1494145322.3341</v>
      </c>
    </row>
    <row r="69" spans="2:9">
      <c r="B69" s="4">
        <v>58</v>
      </c>
      <c r="C69" s="4">
        <v>2023</v>
      </c>
      <c r="D69" s="5" t="s">
        <v>36</v>
      </c>
      <c r="E69" s="6">
        <v>1493064369.7558999</v>
      </c>
      <c r="F69" s="6">
        <v>9769108.9250087999</v>
      </c>
      <c r="G69" s="6">
        <v>6221101.5406497</v>
      </c>
      <c r="H69" s="6">
        <f t="shared" si="0"/>
        <v>622110.15406496997</v>
      </c>
      <c r="I69" s="6">
        <v>1483295260.8309</v>
      </c>
    </row>
    <row r="70" spans="2:9">
      <c r="B70" s="4">
        <v>59</v>
      </c>
      <c r="C70" s="4">
        <v>2023</v>
      </c>
      <c r="D70" s="5" t="s">
        <v>37</v>
      </c>
      <c r="E70" s="6">
        <v>1482209804.2837</v>
      </c>
      <c r="F70" s="6">
        <v>9809813.5455297008</v>
      </c>
      <c r="G70" s="6">
        <v>6175874.1845153999</v>
      </c>
      <c r="H70" s="6">
        <f t="shared" si="0"/>
        <v>617587.41845153994</v>
      </c>
      <c r="I70" s="6">
        <v>1472399990.7381999</v>
      </c>
    </row>
    <row r="71" spans="2:9">
      <c r="B71" s="4">
        <v>60</v>
      </c>
      <c r="C71" s="4">
        <v>2023</v>
      </c>
      <c r="D71" s="5" t="s">
        <v>38</v>
      </c>
      <c r="E71" s="6">
        <v>1471310011.4553001</v>
      </c>
      <c r="F71" s="6">
        <v>9850687.7686361</v>
      </c>
      <c r="G71" s="6">
        <v>6130458.3810639</v>
      </c>
      <c r="H71" s="6">
        <f t="shared" si="0"/>
        <v>613045.83810638997</v>
      </c>
      <c r="I71" s="6">
        <v>1461459323.6867001</v>
      </c>
    </row>
    <row r="72" spans="2:9">
      <c r="B72" s="4">
        <v>61</v>
      </c>
      <c r="C72" s="4">
        <v>2023</v>
      </c>
      <c r="D72" s="5" t="s">
        <v>27</v>
      </c>
      <c r="E72" s="6">
        <v>1460364802.8234999</v>
      </c>
      <c r="F72" s="6">
        <v>9891732.3010054007</v>
      </c>
      <c r="G72" s="6">
        <v>6084853.345098</v>
      </c>
      <c r="H72" s="6">
        <f t="shared" si="0"/>
        <v>608485.33450979996</v>
      </c>
      <c r="I72" s="6">
        <v>1450473070.5225</v>
      </c>
    </row>
    <row r="73" spans="2:9">
      <c r="B73" s="4">
        <v>62</v>
      </c>
      <c r="C73" s="4">
        <v>2023</v>
      </c>
      <c r="D73" s="5" t="s">
        <v>28</v>
      </c>
      <c r="E73" s="6">
        <v>1449373989.1557</v>
      </c>
      <c r="F73" s="6">
        <v>9932947.8522596005</v>
      </c>
      <c r="G73" s="6">
        <v>6039058.2881488996</v>
      </c>
      <c r="H73" s="6">
        <f t="shared" si="0"/>
        <v>603905.82881489</v>
      </c>
      <c r="I73" s="6">
        <v>1439441041.3034999</v>
      </c>
    </row>
    <row r="74" spans="2:9">
      <c r="B74" s="4">
        <v>63</v>
      </c>
      <c r="C74" s="4">
        <v>2023</v>
      </c>
      <c r="D74" s="5" t="s">
        <v>29</v>
      </c>
      <c r="E74" s="6">
        <v>1438337380.431</v>
      </c>
      <c r="F74" s="6">
        <v>9974335.1349772997</v>
      </c>
      <c r="G74" s="6">
        <v>5993072.4184625</v>
      </c>
      <c r="H74" s="6">
        <f t="shared" si="0"/>
        <v>599307.24184625002</v>
      </c>
      <c r="I74" s="6">
        <v>1428363045.296</v>
      </c>
    </row>
    <row r="75" spans="2:9">
      <c r="B75" s="4">
        <v>64</v>
      </c>
      <c r="C75" s="4">
        <v>2023</v>
      </c>
      <c r="D75" s="5" t="s">
        <v>30</v>
      </c>
      <c r="E75" s="6">
        <v>1427254785.8366001</v>
      </c>
      <c r="F75" s="6">
        <v>10015894.864706</v>
      </c>
      <c r="G75" s="6">
        <v>5946894.9409857998</v>
      </c>
      <c r="H75" s="6">
        <f t="shared" si="0"/>
        <v>594689.49409857998</v>
      </c>
      <c r="I75" s="6">
        <v>1417238890.9719</v>
      </c>
    </row>
    <row r="76" spans="2:9">
      <c r="B76" s="4">
        <v>65</v>
      </c>
      <c r="C76" s="4">
        <v>2023</v>
      </c>
      <c r="D76" s="5" t="s">
        <v>31</v>
      </c>
      <c r="E76" s="6">
        <v>1416126013.7646999</v>
      </c>
      <c r="F76" s="6">
        <v>10057627.759976</v>
      </c>
      <c r="G76" s="6">
        <v>5900525.0573528996</v>
      </c>
      <c r="H76" s="6">
        <f t="shared" si="0"/>
        <v>590052.50573529</v>
      </c>
      <c r="I76" s="6">
        <v>1406068386.0046999</v>
      </c>
    </row>
    <row r="77" spans="2:9">
      <c r="B77" s="4">
        <v>66</v>
      </c>
      <c r="C77" s="4">
        <v>2023</v>
      </c>
      <c r="D77" s="5" t="s">
        <v>32</v>
      </c>
      <c r="E77" s="6">
        <v>1404950871.8092</v>
      </c>
      <c r="F77" s="6">
        <v>10099534.542308999</v>
      </c>
      <c r="G77" s="6">
        <v>5853961.9658714999</v>
      </c>
      <c r="H77" s="6">
        <f t="shared" ref="H77:H140" si="1">(G77)/10</f>
        <v>585396.19658714999</v>
      </c>
      <c r="I77" s="6">
        <v>1394851337.2669001</v>
      </c>
    </row>
    <row r="78" spans="2:9">
      <c r="B78" s="4">
        <v>67</v>
      </c>
      <c r="C78" s="4">
        <v>2023</v>
      </c>
      <c r="D78" s="5" t="s">
        <v>33</v>
      </c>
      <c r="E78" s="6">
        <v>1393729166.7621</v>
      </c>
      <c r="F78" s="6">
        <v>10141615.936236</v>
      </c>
      <c r="G78" s="6">
        <v>5807204.861509</v>
      </c>
      <c r="H78" s="6">
        <f t="shared" si="1"/>
        <v>580720.48615090002</v>
      </c>
      <c r="I78" s="6">
        <v>1383587550.8259001</v>
      </c>
    </row>
    <row r="79" spans="2:9">
      <c r="B79" s="4">
        <v>68</v>
      </c>
      <c r="C79" s="4">
        <v>2023</v>
      </c>
      <c r="D79" s="5" t="s">
        <v>34</v>
      </c>
      <c r="E79" s="6">
        <v>1382460704.6108</v>
      </c>
      <c r="F79" s="6">
        <v>10183872.669303</v>
      </c>
      <c r="G79" s="6">
        <v>5760252.9358783001</v>
      </c>
      <c r="H79" s="6">
        <f t="shared" si="1"/>
        <v>576025.29358783003</v>
      </c>
      <c r="I79" s="6">
        <v>1372276831.9414999</v>
      </c>
    </row>
    <row r="80" spans="2:9">
      <c r="B80" s="4">
        <v>69</v>
      </c>
      <c r="C80" s="4">
        <v>2024</v>
      </c>
      <c r="D80" s="5" t="s">
        <v>35</v>
      </c>
      <c r="E80" s="6">
        <v>1371145290.5337999</v>
      </c>
      <c r="F80" s="6">
        <v>10226305.472092001</v>
      </c>
      <c r="G80" s="6">
        <v>5713105.3772240998</v>
      </c>
      <c r="H80" s="6">
        <f t="shared" si="1"/>
        <v>571310.53772240994</v>
      </c>
      <c r="I80" s="6">
        <v>1360918985.0617001</v>
      </c>
    </row>
    <row r="81" spans="2:9">
      <c r="B81" s="4">
        <v>70</v>
      </c>
      <c r="C81" s="4">
        <v>2024</v>
      </c>
      <c r="D81" s="5" t="s">
        <v>36</v>
      </c>
      <c r="E81" s="6">
        <v>1359782728.8980999</v>
      </c>
      <c r="F81" s="6">
        <v>10268915.078226</v>
      </c>
      <c r="G81" s="6">
        <v>5665761.3704088004</v>
      </c>
      <c r="H81" s="6">
        <f t="shared" si="1"/>
        <v>566576.13704088004</v>
      </c>
      <c r="I81" s="6">
        <v>1349513813.8199</v>
      </c>
    </row>
    <row r="82" spans="2:9">
      <c r="B82" s="4">
        <v>71</v>
      </c>
      <c r="C82" s="4">
        <v>2024</v>
      </c>
      <c r="D82" s="5" t="s">
        <v>37</v>
      </c>
      <c r="E82" s="6">
        <v>1348372823.2556</v>
      </c>
      <c r="F82" s="6">
        <v>10311702.224385001</v>
      </c>
      <c r="G82" s="6">
        <v>5618220.0968986005</v>
      </c>
      <c r="H82" s="6">
        <f t="shared" si="1"/>
        <v>561822.00968986005</v>
      </c>
      <c r="I82" s="6">
        <v>1338061121.0313001</v>
      </c>
    </row>
    <row r="83" spans="2:9">
      <c r="B83" s="4">
        <v>72</v>
      </c>
      <c r="C83" s="4">
        <v>2024</v>
      </c>
      <c r="D83" s="5" t="s">
        <v>38</v>
      </c>
      <c r="E83" s="6">
        <v>1336915376.3397</v>
      </c>
      <c r="F83" s="6">
        <v>10354667.650319999</v>
      </c>
      <c r="G83" s="6">
        <v>5570480.7347486001</v>
      </c>
      <c r="H83" s="6">
        <f t="shared" si="1"/>
        <v>557048.07347486005</v>
      </c>
      <c r="I83" s="6">
        <v>1326560708.6893001</v>
      </c>
    </row>
    <row r="84" spans="2:9">
      <c r="B84" s="4">
        <v>73</v>
      </c>
      <c r="C84" s="4">
        <v>2024</v>
      </c>
      <c r="D84" s="5" t="s">
        <v>27</v>
      </c>
      <c r="E84" s="6">
        <v>1325410190.0615001</v>
      </c>
      <c r="F84" s="6">
        <v>10397812.098863</v>
      </c>
      <c r="G84" s="6">
        <v>5522542.4585897001</v>
      </c>
      <c r="H84" s="6">
        <f t="shared" si="1"/>
        <v>552254.24585896998</v>
      </c>
      <c r="I84" s="6">
        <v>1315012377.9626999</v>
      </c>
    </row>
    <row r="85" spans="2:9">
      <c r="B85" s="4">
        <v>74</v>
      </c>
      <c r="C85" s="4">
        <v>2024</v>
      </c>
      <c r="D85" s="5" t="s">
        <v>28</v>
      </c>
      <c r="E85" s="6">
        <v>1313857065.5072</v>
      </c>
      <c r="F85" s="6">
        <v>10441136.315941</v>
      </c>
      <c r="G85" s="6">
        <v>5474404.4396134997</v>
      </c>
      <c r="H85" s="6">
        <f t="shared" si="1"/>
        <v>547440.44396135001</v>
      </c>
      <c r="I85" s="6">
        <v>1303415929.1912999</v>
      </c>
    </row>
    <row r="86" spans="2:9">
      <c r="B86" s="4">
        <v>75</v>
      </c>
      <c r="C86" s="4">
        <v>2024</v>
      </c>
      <c r="D86" s="5" t="s">
        <v>29</v>
      </c>
      <c r="E86" s="6">
        <v>1302255802.934</v>
      </c>
      <c r="F86" s="6">
        <v>10484641.050590999</v>
      </c>
      <c r="G86" s="6">
        <v>5426065.8455582</v>
      </c>
      <c r="H86" s="6">
        <f t="shared" si="1"/>
        <v>542606.58455581998</v>
      </c>
      <c r="I86" s="6">
        <v>1291771161.8834</v>
      </c>
    </row>
    <row r="87" spans="2:9">
      <c r="B87" s="4">
        <v>76</v>
      </c>
      <c r="C87" s="4">
        <v>2024</v>
      </c>
      <c r="D87" s="5" t="s">
        <v>30</v>
      </c>
      <c r="E87" s="6">
        <v>1290606201.7665999</v>
      </c>
      <c r="F87" s="6">
        <v>10528327.054969</v>
      </c>
      <c r="G87" s="6">
        <v>5377525.8406943996</v>
      </c>
      <c r="H87" s="6">
        <f t="shared" si="1"/>
        <v>537752.58406943991</v>
      </c>
      <c r="I87" s="6">
        <v>1280077874.7117</v>
      </c>
    </row>
    <row r="88" spans="2:9">
      <c r="B88" s="4">
        <v>77</v>
      </c>
      <c r="C88" s="4">
        <v>2024</v>
      </c>
      <c r="D88" s="5" t="s">
        <v>31</v>
      </c>
      <c r="E88" s="6">
        <v>1278908060.5945001</v>
      </c>
      <c r="F88" s="6">
        <v>10572195.084364001</v>
      </c>
      <c r="G88" s="6">
        <v>5328783.5858103</v>
      </c>
      <c r="H88" s="6">
        <f t="shared" si="1"/>
        <v>532878.35858103004</v>
      </c>
      <c r="I88" s="6">
        <v>1268335865.5100999</v>
      </c>
    </row>
    <row r="89" spans="2:9">
      <c r="B89" s="4">
        <v>78</v>
      </c>
      <c r="C89" s="4">
        <v>2024</v>
      </c>
      <c r="D89" s="5" t="s">
        <v>32</v>
      </c>
      <c r="E89" s="6">
        <v>1267161177.1673999</v>
      </c>
      <c r="F89" s="6">
        <v>10616245.897216</v>
      </c>
      <c r="G89" s="6">
        <v>5279838.2381974999</v>
      </c>
      <c r="H89" s="6">
        <f t="shared" si="1"/>
        <v>527983.82381974999</v>
      </c>
      <c r="I89" s="6">
        <v>1256544931.2702</v>
      </c>
    </row>
    <row r="90" spans="2:9">
      <c r="B90" s="4">
        <v>79</v>
      </c>
      <c r="C90" s="4">
        <v>2024</v>
      </c>
      <c r="D90" s="5" t="s">
        <v>33</v>
      </c>
      <c r="E90" s="6">
        <v>1255365348.3927</v>
      </c>
      <c r="F90" s="6">
        <v>10660480.255121</v>
      </c>
      <c r="G90" s="6">
        <v>5230688.9516361998</v>
      </c>
      <c r="H90" s="6">
        <f t="shared" si="1"/>
        <v>523068.89516362001</v>
      </c>
      <c r="I90" s="6">
        <v>1244704868.1375999</v>
      </c>
    </row>
    <row r="91" spans="2:9">
      <c r="B91" s="4">
        <v>80</v>
      </c>
      <c r="C91" s="4">
        <v>2024</v>
      </c>
      <c r="D91" s="5" t="s">
        <v>34</v>
      </c>
      <c r="E91" s="6">
        <v>1243520370.3315001</v>
      </c>
      <c r="F91" s="6">
        <v>10704898.922851</v>
      </c>
      <c r="G91" s="6">
        <v>5181334.8763811002</v>
      </c>
      <c r="H91" s="6">
        <f t="shared" si="1"/>
        <v>518133.48763811</v>
      </c>
      <c r="I91" s="6">
        <v>1232815471.4086001</v>
      </c>
    </row>
    <row r="92" spans="2:9">
      <c r="B92" s="4">
        <v>81</v>
      </c>
      <c r="C92" s="4">
        <v>2025</v>
      </c>
      <c r="D92" s="5" t="s">
        <v>35</v>
      </c>
      <c r="E92" s="6">
        <v>1231626038.1949999</v>
      </c>
      <c r="F92" s="6">
        <v>10749502.668362999</v>
      </c>
      <c r="G92" s="6">
        <v>5131775.1591456998</v>
      </c>
      <c r="H92" s="6">
        <f t="shared" si="1"/>
        <v>513177.51591456996</v>
      </c>
      <c r="I92" s="6">
        <v>1220876535.5265999</v>
      </c>
    </row>
    <row r="93" spans="2:9">
      <c r="B93" s="4">
        <v>82</v>
      </c>
      <c r="C93" s="4">
        <v>2025</v>
      </c>
      <c r="D93" s="5" t="s">
        <v>36</v>
      </c>
      <c r="E93" s="6">
        <v>1219682146.3412001</v>
      </c>
      <c r="F93" s="6">
        <v>10794292.262814</v>
      </c>
      <c r="G93" s="6">
        <v>5082008.9430884002</v>
      </c>
      <c r="H93" s="6">
        <f t="shared" si="1"/>
        <v>508200.89430884004</v>
      </c>
      <c r="I93" s="6">
        <v>1208887854.0783999</v>
      </c>
    </row>
    <row r="94" spans="2:9">
      <c r="B94" s="4">
        <v>83</v>
      </c>
      <c r="C94" s="4">
        <v>2025</v>
      </c>
      <c r="D94" s="5" t="s">
        <v>37</v>
      </c>
      <c r="E94" s="6">
        <v>1207688488.2714</v>
      </c>
      <c r="F94" s="6">
        <v>10839268.480575999</v>
      </c>
      <c r="G94" s="6">
        <v>5032035.3677976001</v>
      </c>
      <c r="H94" s="6">
        <f t="shared" si="1"/>
        <v>503203.53677976003</v>
      </c>
      <c r="I94" s="6">
        <v>1196849219.7908001</v>
      </c>
    </row>
    <row r="95" spans="2:9">
      <c r="B95" s="4">
        <v>84</v>
      </c>
      <c r="C95" s="4">
        <v>2025</v>
      </c>
      <c r="D95" s="5" t="s">
        <v>38</v>
      </c>
      <c r="E95" s="6">
        <v>1195644856.6263001</v>
      </c>
      <c r="F95" s="6">
        <v>10884432.099245001</v>
      </c>
      <c r="G95" s="6">
        <v>4981853.5692763999</v>
      </c>
      <c r="H95" s="6">
        <f t="shared" si="1"/>
        <v>498185.35692763998</v>
      </c>
      <c r="I95" s="6">
        <v>1184760424.5271001</v>
      </c>
    </row>
    <row r="96" spans="2:9">
      <c r="B96" s="4">
        <v>85</v>
      </c>
      <c r="C96" s="4">
        <v>2025</v>
      </c>
      <c r="D96" s="5" t="s">
        <v>27</v>
      </c>
      <c r="E96" s="6">
        <v>1183551043.1826999</v>
      </c>
      <c r="F96" s="6">
        <v>10929783.899658</v>
      </c>
      <c r="G96" s="6">
        <v>4931462.6799280997</v>
      </c>
      <c r="H96" s="6">
        <f t="shared" si="1"/>
        <v>493146.26799281</v>
      </c>
      <c r="I96" s="6">
        <v>1172621259.2830999</v>
      </c>
    </row>
    <row r="97" spans="2:9">
      <c r="B97" s="4">
        <v>86</v>
      </c>
      <c r="C97" s="4">
        <v>2025</v>
      </c>
      <c r="D97" s="5" t="s">
        <v>28</v>
      </c>
      <c r="E97" s="6">
        <v>1171406838.8498001</v>
      </c>
      <c r="F97" s="6">
        <v>10975324.665906999</v>
      </c>
      <c r="G97" s="6">
        <v>4880861.8285406996</v>
      </c>
      <c r="H97" s="6">
        <f t="shared" si="1"/>
        <v>488086.18285406998</v>
      </c>
      <c r="I97" s="6">
        <v>1160431514.1839001</v>
      </c>
    </row>
    <row r="98" spans="2:9">
      <c r="B98" s="4">
        <v>87</v>
      </c>
      <c r="C98" s="4">
        <v>2025</v>
      </c>
      <c r="D98" s="5" t="s">
        <v>29</v>
      </c>
      <c r="E98" s="6">
        <v>1159212033.6654</v>
      </c>
      <c r="F98" s="6">
        <v>11021055.185348</v>
      </c>
      <c r="G98" s="6">
        <v>4830050.1402727002</v>
      </c>
      <c r="H98" s="6">
        <f t="shared" si="1"/>
        <v>483005.01402727002</v>
      </c>
      <c r="I98" s="6">
        <v>1148190978.4800999</v>
      </c>
    </row>
    <row r="99" spans="2:9">
      <c r="B99" s="4">
        <v>88</v>
      </c>
      <c r="C99" s="4">
        <v>2025</v>
      </c>
      <c r="D99" s="5" t="s">
        <v>30</v>
      </c>
      <c r="E99" s="6">
        <v>1146966416.7927999</v>
      </c>
      <c r="F99" s="6">
        <v>11066976.24862</v>
      </c>
      <c r="G99" s="6">
        <v>4779026.7366367998</v>
      </c>
      <c r="H99" s="6">
        <f t="shared" si="1"/>
        <v>477902.67366367998</v>
      </c>
      <c r="I99" s="6">
        <v>1135899440.5441999</v>
      </c>
    </row>
    <row r="100" spans="2:9">
      <c r="B100" s="4">
        <v>89</v>
      </c>
      <c r="C100" s="4">
        <v>2025</v>
      </c>
      <c r="D100" s="5" t="s">
        <v>31</v>
      </c>
      <c r="E100" s="6">
        <v>1134669776.5165999</v>
      </c>
      <c r="F100" s="6">
        <v>11113088.649656</v>
      </c>
      <c r="G100" s="6">
        <v>4727790.7354857996</v>
      </c>
      <c r="H100" s="6">
        <f t="shared" si="1"/>
        <v>472779.07354857994</v>
      </c>
      <c r="I100" s="6">
        <v>1123556687.8669</v>
      </c>
    </row>
    <row r="101" spans="2:9">
      <c r="B101" s="4">
        <v>90</v>
      </c>
      <c r="C101" s="4">
        <v>2025</v>
      </c>
      <c r="D101" s="5" t="s">
        <v>32</v>
      </c>
      <c r="E101" s="6">
        <v>1122321900.2392001</v>
      </c>
      <c r="F101" s="6">
        <v>11159393.185697</v>
      </c>
      <c r="G101" s="6">
        <v>4676341.2509966996</v>
      </c>
      <c r="H101" s="6">
        <f t="shared" si="1"/>
        <v>467634.12509966997</v>
      </c>
      <c r="I101" s="6">
        <v>1111162507.0534999</v>
      </c>
    </row>
    <row r="102" spans="2:9">
      <c r="B102" s="4">
        <v>91</v>
      </c>
      <c r="C102" s="4">
        <v>2025</v>
      </c>
      <c r="D102" s="5" t="s">
        <v>33</v>
      </c>
      <c r="E102" s="6">
        <v>1109922574.4772999</v>
      </c>
      <c r="F102" s="6">
        <v>11205890.657304</v>
      </c>
      <c r="G102" s="6">
        <v>4624677.3936553998</v>
      </c>
      <c r="H102" s="6">
        <f t="shared" si="1"/>
        <v>462467.73936553998</v>
      </c>
      <c r="I102" s="6">
        <v>1098716683.8199999</v>
      </c>
    </row>
    <row r="103" spans="2:9">
      <c r="B103" s="4">
        <v>92</v>
      </c>
      <c r="C103" s="4">
        <v>2025</v>
      </c>
      <c r="D103" s="5" t="s">
        <v>34</v>
      </c>
      <c r="E103" s="6">
        <v>1097471584.8580999</v>
      </c>
      <c r="F103" s="6">
        <v>11252581.868376</v>
      </c>
      <c r="G103" s="6">
        <v>4572798.270242</v>
      </c>
      <c r="H103" s="6">
        <f t="shared" si="1"/>
        <v>457279.8270242</v>
      </c>
      <c r="I103" s="6">
        <v>1086219002.9897001</v>
      </c>
    </row>
    <row r="104" spans="2:9">
      <c r="B104" s="4">
        <v>93</v>
      </c>
      <c r="C104" s="4">
        <v>2026</v>
      </c>
      <c r="D104" s="5" t="s">
        <v>35</v>
      </c>
      <c r="E104" s="6">
        <v>1084968716.1154001</v>
      </c>
      <c r="F104" s="6">
        <v>11299467.626161</v>
      </c>
      <c r="G104" s="6">
        <v>4520702.9838143</v>
      </c>
      <c r="H104" s="6">
        <f t="shared" si="1"/>
        <v>452070.29838142998</v>
      </c>
      <c r="I104" s="6">
        <v>1073669248.4893</v>
      </c>
    </row>
    <row r="105" spans="2:9">
      <c r="B105" s="4">
        <v>94</v>
      </c>
      <c r="C105" s="4">
        <v>2026</v>
      </c>
      <c r="D105" s="5" t="s">
        <v>36</v>
      </c>
      <c r="E105" s="6">
        <v>1072413752.0864</v>
      </c>
      <c r="F105" s="6">
        <v>11346548.74127</v>
      </c>
      <c r="G105" s="6">
        <v>4468390.6336931996</v>
      </c>
      <c r="H105" s="6">
        <f t="shared" si="1"/>
        <v>446839.06336931995</v>
      </c>
      <c r="I105" s="6">
        <v>1061067203.3451</v>
      </c>
    </row>
    <row r="106" spans="2:9">
      <c r="B106" s="4">
        <v>95</v>
      </c>
      <c r="C106" s="4">
        <v>2026</v>
      </c>
      <c r="D106" s="5" t="s">
        <v>37</v>
      </c>
      <c r="E106" s="6">
        <v>1059806475.7072001</v>
      </c>
      <c r="F106" s="6">
        <v>11393826.027691999</v>
      </c>
      <c r="G106" s="6">
        <v>4415860.3154466003</v>
      </c>
      <c r="H106" s="6">
        <f t="shared" si="1"/>
        <v>441586.03154466004</v>
      </c>
      <c r="I106" s="6">
        <v>1048412649.6795</v>
      </c>
    </row>
    <row r="107" spans="2:9">
      <c r="B107" s="4">
        <v>96</v>
      </c>
      <c r="C107" s="4">
        <v>2026</v>
      </c>
      <c r="D107" s="5" t="s">
        <v>38</v>
      </c>
      <c r="E107" s="6">
        <v>1047146669.0096999</v>
      </c>
      <c r="F107" s="6">
        <v>11441300.302807</v>
      </c>
      <c r="G107" s="6">
        <v>4363111.1208739998</v>
      </c>
      <c r="H107" s="6">
        <f t="shared" si="1"/>
        <v>436311.11208739999</v>
      </c>
      <c r="I107" s="6">
        <v>1035705368.7069</v>
      </c>
    </row>
    <row r="108" spans="2:9">
      <c r="B108" s="4">
        <v>97</v>
      </c>
      <c r="C108" s="4">
        <v>2026</v>
      </c>
      <c r="D108" s="5" t="s">
        <v>27</v>
      </c>
      <c r="E108" s="6">
        <v>1034434113.1177</v>
      </c>
      <c r="F108" s="6">
        <v>10167276.738136001</v>
      </c>
      <c r="G108" s="6">
        <v>4310142.1379906004</v>
      </c>
      <c r="H108" s="6">
        <f t="shared" si="1"/>
        <v>431014.21379906003</v>
      </c>
      <c r="I108" s="6">
        <v>1024266836.3796</v>
      </c>
    </row>
    <row r="109" spans="2:9">
      <c r="B109" s="4">
        <v>98</v>
      </c>
      <c r="C109" s="4">
        <v>2026</v>
      </c>
      <c r="D109" s="5" t="s">
        <v>28</v>
      </c>
      <c r="E109" s="6">
        <v>1023137138.9643</v>
      </c>
      <c r="F109" s="6">
        <v>10209640.391212</v>
      </c>
      <c r="G109" s="6">
        <v>4263071.4123510001</v>
      </c>
      <c r="H109" s="6">
        <f t="shared" si="1"/>
        <v>426307.14123509999</v>
      </c>
      <c r="I109" s="6">
        <v>1012927498.573</v>
      </c>
    </row>
    <row r="110" spans="2:9">
      <c r="B110" s="4">
        <v>99</v>
      </c>
      <c r="C110" s="4">
        <v>2026</v>
      </c>
      <c r="D110" s="5" t="s">
        <v>29</v>
      </c>
      <c r="E110" s="6">
        <v>1011793094.0851001</v>
      </c>
      <c r="F110" s="6">
        <v>10252180.559509</v>
      </c>
      <c r="G110" s="6">
        <v>4215804.5586881004</v>
      </c>
      <c r="H110" s="6">
        <f t="shared" si="1"/>
        <v>421580.45586881007</v>
      </c>
      <c r="I110" s="6">
        <v>1001540913.5256</v>
      </c>
    </row>
    <row r="111" spans="2:9">
      <c r="B111" s="4">
        <v>100</v>
      </c>
      <c r="C111" s="4">
        <v>2026</v>
      </c>
      <c r="D111" s="5" t="s">
        <v>30</v>
      </c>
      <c r="E111" s="6">
        <v>1000401782.3523</v>
      </c>
      <c r="F111" s="6">
        <v>10294897.978506001</v>
      </c>
      <c r="G111" s="6">
        <v>4168340.7598013999</v>
      </c>
      <c r="H111" s="6">
        <f t="shared" si="1"/>
        <v>416834.07598014001</v>
      </c>
      <c r="I111" s="6">
        <v>990106884.37383997</v>
      </c>
    </row>
    <row r="112" spans="2:9">
      <c r="B112" s="4">
        <v>101</v>
      </c>
      <c r="C112" s="4">
        <v>2026</v>
      </c>
      <c r="D112" s="5" t="s">
        <v>31</v>
      </c>
      <c r="E112" s="6">
        <v>988963006.82067001</v>
      </c>
      <c r="F112" s="6">
        <v>10337793.38675</v>
      </c>
      <c r="G112" s="6">
        <v>4120679.1950861001</v>
      </c>
      <c r="H112" s="6">
        <f t="shared" si="1"/>
        <v>412067.91950861004</v>
      </c>
      <c r="I112" s="6">
        <v>978625213.43392003</v>
      </c>
    </row>
    <row r="113" spans="2:9">
      <c r="B113" s="4">
        <v>102</v>
      </c>
      <c r="C113" s="4">
        <v>2026</v>
      </c>
      <c r="D113" s="5" t="s">
        <v>32</v>
      </c>
      <c r="E113" s="6">
        <v>977476569.72429001</v>
      </c>
      <c r="F113" s="6">
        <v>10380867.525862001</v>
      </c>
      <c r="G113" s="6">
        <v>4072819.0405178</v>
      </c>
      <c r="H113" s="6">
        <f t="shared" si="1"/>
        <v>407281.90405178</v>
      </c>
      <c r="I113" s="6">
        <v>967095702.19842994</v>
      </c>
    </row>
    <row r="114" spans="2:9">
      <c r="B114" s="4">
        <v>103</v>
      </c>
      <c r="C114" s="4">
        <v>2026</v>
      </c>
      <c r="D114" s="5" t="s">
        <v>33</v>
      </c>
      <c r="E114" s="6">
        <v>965942272.47332001</v>
      </c>
      <c r="F114" s="6">
        <v>10424121.140552999</v>
      </c>
      <c r="G114" s="6">
        <v>4024759.4686388001</v>
      </c>
      <c r="H114" s="6">
        <f t="shared" si="1"/>
        <v>402475.94686388003</v>
      </c>
      <c r="I114" s="6">
        <v>955518151.33276999</v>
      </c>
    </row>
    <row r="115" spans="2:9">
      <c r="B115" s="4">
        <v>104</v>
      </c>
      <c r="C115" s="4">
        <v>2026</v>
      </c>
      <c r="D115" s="5" t="s">
        <v>34</v>
      </c>
      <c r="E115" s="6">
        <v>954359915.65049005</v>
      </c>
      <c r="F115" s="6">
        <v>10467554.978638999</v>
      </c>
      <c r="G115" s="6">
        <v>3976499.6485437001</v>
      </c>
      <c r="H115" s="6">
        <f t="shared" si="1"/>
        <v>397649.96485436999</v>
      </c>
      <c r="I115" s="6">
        <v>943892360.67184997</v>
      </c>
    </row>
    <row r="116" spans="2:9">
      <c r="B116" s="4">
        <v>105</v>
      </c>
      <c r="C116" s="4">
        <v>2027</v>
      </c>
      <c r="D116" s="5" t="s">
        <v>35</v>
      </c>
      <c r="E116" s="6">
        <v>942729299.00756001</v>
      </c>
      <c r="F116" s="6">
        <v>10511169.791049</v>
      </c>
      <c r="G116" s="6">
        <v>3928038.7458648002</v>
      </c>
      <c r="H116" s="6">
        <f t="shared" si="1"/>
        <v>392803.87458648003</v>
      </c>
      <c r="I116" s="6">
        <v>932218129.21651006</v>
      </c>
    </row>
    <row r="117" spans="2:9">
      <c r="B117" s="4">
        <v>106</v>
      </c>
      <c r="C117" s="4">
        <v>2027</v>
      </c>
      <c r="D117" s="5" t="s">
        <v>36</v>
      </c>
      <c r="E117" s="6">
        <v>931050221.46194005</v>
      </c>
      <c r="F117" s="6">
        <v>10554966.331846001</v>
      </c>
      <c r="G117" s="6">
        <v>3879375.9227581001</v>
      </c>
      <c r="H117" s="6">
        <f t="shared" si="1"/>
        <v>387937.59227581002</v>
      </c>
      <c r="I117" s="6">
        <v>920495255.13010001</v>
      </c>
    </row>
    <row r="118" spans="2:9">
      <c r="B118" s="4">
        <v>107</v>
      </c>
      <c r="C118" s="4">
        <v>2027</v>
      </c>
      <c r="D118" s="5" t="s">
        <v>37</v>
      </c>
      <c r="E118" s="6">
        <v>919322481.09323001</v>
      </c>
      <c r="F118" s="6">
        <v>10598945.358228</v>
      </c>
      <c r="G118" s="6">
        <v>3830510.3378885002</v>
      </c>
      <c r="H118" s="6">
        <f t="shared" si="1"/>
        <v>383051.03378885001</v>
      </c>
      <c r="I118" s="6">
        <v>908723535.73500001</v>
      </c>
    </row>
    <row r="119" spans="2:9">
      <c r="B119" s="4">
        <v>108</v>
      </c>
      <c r="C119" s="4">
        <v>2027</v>
      </c>
      <c r="D119" s="5" t="s">
        <v>38</v>
      </c>
      <c r="E119" s="6">
        <v>907545875.13963997</v>
      </c>
      <c r="F119" s="6">
        <v>10643107.630554</v>
      </c>
      <c r="G119" s="6">
        <v>3781441.1464152001</v>
      </c>
      <c r="H119" s="6">
        <f t="shared" si="1"/>
        <v>378144.11464152002</v>
      </c>
      <c r="I119" s="6">
        <v>896902767.50908995</v>
      </c>
    </row>
    <row r="120" spans="2:9">
      <c r="B120" s="4">
        <v>109</v>
      </c>
      <c r="C120" s="4">
        <v>2027</v>
      </c>
      <c r="D120" s="5" t="s">
        <v>27</v>
      </c>
      <c r="E120" s="6">
        <v>895720199.99458003</v>
      </c>
      <c r="F120" s="6">
        <v>10687453.912348</v>
      </c>
      <c r="G120" s="6">
        <v>3732167.4999774001</v>
      </c>
      <c r="H120" s="6">
        <f t="shared" si="1"/>
        <v>373216.74999774003</v>
      </c>
      <c r="I120" s="6">
        <v>885032746.08222997</v>
      </c>
    </row>
    <row r="121" spans="2:9">
      <c r="B121" s="4">
        <v>110</v>
      </c>
      <c r="C121" s="4">
        <v>2027</v>
      </c>
      <c r="D121" s="5" t="s">
        <v>28</v>
      </c>
      <c r="E121" s="6">
        <v>883845251.20308006</v>
      </c>
      <c r="F121" s="6">
        <v>10731984.970316</v>
      </c>
      <c r="G121" s="6">
        <v>3682688.5466795</v>
      </c>
      <c r="H121" s="6">
        <f t="shared" si="1"/>
        <v>368268.85466795001</v>
      </c>
      <c r="I121" s="6">
        <v>873113266.23276997</v>
      </c>
    </row>
    <row r="122" spans="2:9">
      <c r="B122" s="4">
        <v>111</v>
      </c>
      <c r="C122" s="4">
        <v>2027</v>
      </c>
      <c r="D122" s="5" t="s">
        <v>29</v>
      </c>
      <c r="E122" s="6">
        <v>871920823.45828998</v>
      </c>
      <c r="F122" s="6">
        <v>10776701.574359</v>
      </c>
      <c r="G122" s="6">
        <v>3633003.4310762002</v>
      </c>
      <c r="H122" s="6">
        <f t="shared" si="1"/>
        <v>363300.34310762002</v>
      </c>
      <c r="I122" s="6">
        <v>861144121.88392997</v>
      </c>
    </row>
    <row r="123" spans="2:9">
      <c r="B123" s="4">
        <v>112</v>
      </c>
      <c r="C123" s="4">
        <v>2027</v>
      </c>
      <c r="D123" s="5" t="s">
        <v>30</v>
      </c>
      <c r="E123" s="6">
        <v>859946710.59789002</v>
      </c>
      <c r="F123" s="6">
        <v>10821604.497586001</v>
      </c>
      <c r="G123" s="6">
        <v>3583111.2941577998</v>
      </c>
      <c r="H123" s="6">
        <f t="shared" si="1"/>
        <v>358311.12941577996</v>
      </c>
      <c r="I123" s="6">
        <v>849125106.10030997</v>
      </c>
    </row>
    <row r="124" spans="2:9">
      <c r="B124" s="4">
        <v>113</v>
      </c>
      <c r="C124" s="4">
        <v>2027</v>
      </c>
      <c r="D124" s="5" t="s">
        <v>31</v>
      </c>
      <c r="E124" s="6">
        <v>847922705.60056996</v>
      </c>
      <c r="F124" s="6">
        <v>10866694.516326001</v>
      </c>
      <c r="G124" s="6">
        <v>3533011.2733356999</v>
      </c>
      <c r="H124" s="6">
        <f t="shared" si="1"/>
        <v>353301.12733356998</v>
      </c>
      <c r="I124" s="6">
        <v>837056011.08423996</v>
      </c>
    </row>
    <row r="125" spans="2:9">
      <c r="B125" s="4">
        <v>114</v>
      </c>
      <c r="C125" s="4">
        <v>2027</v>
      </c>
      <c r="D125" s="5" t="s">
        <v>32</v>
      </c>
      <c r="E125" s="6">
        <v>835848600.58243001</v>
      </c>
      <c r="F125" s="6">
        <v>10911972.410143999</v>
      </c>
      <c r="G125" s="6">
        <v>3482702.5024267999</v>
      </c>
      <c r="H125" s="6">
        <f t="shared" si="1"/>
        <v>348270.25024267996</v>
      </c>
      <c r="I125" s="6">
        <v>824936628.17228997</v>
      </c>
    </row>
    <row r="126" spans="2:9">
      <c r="B126" s="4">
        <v>115</v>
      </c>
      <c r="C126" s="4">
        <v>2027</v>
      </c>
      <c r="D126" s="5" t="s">
        <v>33</v>
      </c>
      <c r="E126" s="6">
        <v>823724186.79338002</v>
      </c>
      <c r="F126" s="6">
        <v>10957438.961852999</v>
      </c>
      <c r="G126" s="6">
        <v>3432184.1116391001</v>
      </c>
      <c r="H126" s="6">
        <f t="shared" si="1"/>
        <v>343218.41116391</v>
      </c>
      <c r="I126" s="6">
        <v>812766747.83152997</v>
      </c>
    </row>
    <row r="127" spans="2:9">
      <c r="B127" s="4">
        <v>116</v>
      </c>
      <c r="C127" s="4">
        <v>2027</v>
      </c>
      <c r="D127" s="5" t="s">
        <v>34</v>
      </c>
      <c r="E127" s="6">
        <v>811549254.61354995</v>
      </c>
      <c r="F127" s="6">
        <v>11003094.957527</v>
      </c>
      <c r="G127" s="6">
        <v>3381455.2275564</v>
      </c>
      <c r="H127" s="6">
        <f t="shared" si="1"/>
        <v>338145.52275563998</v>
      </c>
      <c r="I127" s="6">
        <v>800546159.65602005</v>
      </c>
    </row>
    <row r="128" spans="2:9">
      <c r="B128" s="4">
        <v>117</v>
      </c>
      <c r="C128" s="4">
        <v>2028</v>
      </c>
      <c r="D128" s="5" t="s">
        <v>35</v>
      </c>
      <c r="E128" s="6">
        <v>799323593.54963005</v>
      </c>
      <c r="F128" s="6">
        <v>11048941.186517</v>
      </c>
      <c r="G128" s="6">
        <v>3330514.9731234</v>
      </c>
      <c r="H128" s="6">
        <f t="shared" si="1"/>
        <v>333051.49731234001</v>
      </c>
      <c r="I128" s="6">
        <v>788274652.36310995</v>
      </c>
    </row>
    <row r="129" spans="2:9">
      <c r="B129" s="4">
        <v>118</v>
      </c>
      <c r="C129" s="4">
        <v>2028</v>
      </c>
      <c r="D129" s="5" t="s">
        <v>36</v>
      </c>
      <c r="E129" s="6">
        <v>787046992.23127997</v>
      </c>
      <c r="F129" s="6">
        <v>11094978.441461001</v>
      </c>
      <c r="G129" s="6">
        <v>3279362.4676303002</v>
      </c>
      <c r="H129" s="6">
        <f t="shared" si="1"/>
        <v>327936.24676303001</v>
      </c>
      <c r="I129" s="6">
        <v>775952013.78981996</v>
      </c>
    </row>
    <row r="130" spans="2:9">
      <c r="B130" s="4">
        <v>119</v>
      </c>
      <c r="C130" s="4">
        <v>2028</v>
      </c>
      <c r="D130" s="5" t="s">
        <v>37</v>
      </c>
      <c r="E130" s="6">
        <v>774719238.40743005</v>
      </c>
      <c r="F130" s="6">
        <v>11141207.518300001</v>
      </c>
      <c r="G130" s="6">
        <v>3227996.8266976001</v>
      </c>
      <c r="H130" s="6">
        <f t="shared" si="1"/>
        <v>322799.68266976002</v>
      </c>
      <c r="I130" s="6">
        <v>763578030.88913</v>
      </c>
    </row>
    <row r="131" spans="2:9">
      <c r="B131" s="4">
        <v>120</v>
      </c>
      <c r="C131" s="4">
        <v>2028</v>
      </c>
      <c r="D131" s="5" t="s">
        <v>38</v>
      </c>
      <c r="E131" s="6">
        <v>762340118.94264996</v>
      </c>
      <c r="F131" s="6">
        <v>11187629.216293</v>
      </c>
      <c r="G131" s="6">
        <v>3176417.1622609999</v>
      </c>
      <c r="H131" s="6">
        <f t="shared" si="1"/>
        <v>317641.71622609999</v>
      </c>
      <c r="I131" s="6">
        <v>751152489.72635996</v>
      </c>
    </row>
    <row r="132" spans="2:9">
      <c r="B132" s="4">
        <v>121</v>
      </c>
      <c r="C132" s="4">
        <v>2028</v>
      </c>
      <c r="D132" s="5" t="s">
        <v>27</v>
      </c>
      <c r="E132" s="6">
        <v>749909419.81343997</v>
      </c>
      <c r="F132" s="6">
        <v>9116964.5228250995</v>
      </c>
      <c r="G132" s="6">
        <v>3124622.582556</v>
      </c>
      <c r="H132" s="6">
        <f t="shared" si="1"/>
        <v>312462.2582556</v>
      </c>
      <c r="I132" s="6">
        <v>740792455.29060996</v>
      </c>
    </row>
    <row r="133" spans="2:9">
      <c r="B133" s="4">
        <v>122</v>
      </c>
      <c r="C133" s="4">
        <v>2028</v>
      </c>
      <c r="D133" s="5" t="s">
        <v>28</v>
      </c>
      <c r="E133" s="6">
        <v>739779459.23251998</v>
      </c>
      <c r="F133" s="6">
        <v>8104903.2741366001</v>
      </c>
      <c r="G133" s="6">
        <v>3082414.4134689001</v>
      </c>
      <c r="H133" s="6">
        <f t="shared" si="1"/>
        <v>308241.44134689</v>
      </c>
      <c r="I133" s="6">
        <v>731674555.95837998</v>
      </c>
    </row>
    <row r="134" spans="2:9">
      <c r="B134" s="4">
        <v>123</v>
      </c>
      <c r="C134" s="4">
        <v>2028</v>
      </c>
      <c r="D134" s="5" t="s">
        <v>29</v>
      </c>
      <c r="E134" s="6">
        <v>730774011.15014994</v>
      </c>
      <c r="F134" s="6">
        <v>8138673.7044454999</v>
      </c>
      <c r="G134" s="6">
        <v>3044891.7131256</v>
      </c>
      <c r="H134" s="6">
        <f t="shared" si="1"/>
        <v>304489.17131255998</v>
      </c>
      <c r="I134" s="6">
        <v>722635337.44570005</v>
      </c>
    </row>
    <row r="135" spans="2:9">
      <c r="B135" s="4">
        <v>124</v>
      </c>
      <c r="C135" s="4">
        <v>2028</v>
      </c>
      <c r="D135" s="5" t="s">
        <v>30</v>
      </c>
      <c r="E135" s="6">
        <v>721731040.36742997</v>
      </c>
      <c r="F135" s="6">
        <v>8172584.8448807001</v>
      </c>
      <c r="G135" s="6">
        <v>3007212.6681976002</v>
      </c>
      <c r="H135" s="6">
        <f t="shared" si="1"/>
        <v>300721.26681976003</v>
      </c>
      <c r="I135" s="6">
        <v>713558455.52254999</v>
      </c>
    </row>
    <row r="136" spans="2:9">
      <c r="B136" s="4">
        <v>125</v>
      </c>
      <c r="C136" s="4">
        <v>2028</v>
      </c>
      <c r="D136" s="5" t="s">
        <v>31</v>
      </c>
      <c r="E136" s="6">
        <v>712650390.53979003</v>
      </c>
      <c r="F136" s="6">
        <v>8206637.2817344004</v>
      </c>
      <c r="G136" s="6">
        <v>2969376.6272490998</v>
      </c>
      <c r="H136" s="6">
        <f t="shared" si="1"/>
        <v>296937.66272490995</v>
      </c>
      <c r="I136" s="6">
        <v>704443753.25804996</v>
      </c>
    </row>
    <row r="137" spans="2:9">
      <c r="B137" s="4">
        <v>126</v>
      </c>
      <c r="C137" s="4">
        <v>2028</v>
      </c>
      <c r="D137" s="5" t="s">
        <v>32</v>
      </c>
      <c r="E137" s="6">
        <v>703531904.67119002</v>
      </c>
      <c r="F137" s="6">
        <v>8240831.6037416002</v>
      </c>
      <c r="G137" s="6">
        <v>2931382.9361299002</v>
      </c>
      <c r="H137" s="6">
        <f t="shared" si="1"/>
        <v>293138.29361299</v>
      </c>
      <c r="I137" s="6">
        <v>695291073.06745005</v>
      </c>
    </row>
    <row r="138" spans="2:9">
      <c r="B138" s="4">
        <v>127</v>
      </c>
      <c r="C138" s="4">
        <v>2028</v>
      </c>
      <c r="D138" s="5" t="s">
        <v>33</v>
      </c>
      <c r="E138" s="6">
        <v>694375425.11148</v>
      </c>
      <c r="F138" s="6">
        <v>8275168.4020905001</v>
      </c>
      <c r="G138" s="6">
        <v>2893230.9379644999</v>
      </c>
      <c r="H138" s="6">
        <f t="shared" si="1"/>
        <v>289323.09379645</v>
      </c>
      <c r="I138" s="6">
        <v>686100256.70939004</v>
      </c>
    </row>
    <row r="139" spans="2:9">
      <c r="B139" s="4">
        <v>128</v>
      </c>
      <c r="C139" s="4">
        <v>2028</v>
      </c>
      <c r="D139" s="5" t="s">
        <v>34</v>
      </c>
      <c r="E139" s="6">
        <v>685180793.55359995</v>
      </c>
      <c r="F139" s="6">
        <v>8309648.2704325002</v>
      </c>
      <c r="G139" s="6">
        <v>2854919.9731399999</v>
      </c>
      <c r="H139" s="6">
        <f t="shared" si="1"/>
        <v>285491.99731399998</v>
      </c>
      <c r="I139" s="6">
        <v>676871145.28316998</v>
      </c>
    </row>
    <row r="140" spans="2:9">
      <c r="B140" s="4">
        <v>129</v>
      </c>
      <c r="C140" s="4">
        <v>2029</v>
      </c>
      <c r="D140" s="5" t="s">
        <v>35</v>
      </c>
      <c r="E140" s="6">
        <v>675947851.0309</v>
      </c>
      <c r="F140" s="6">
        <v>8344271.8048927002</v>
      </c>
      <c r="G140" s="6">
        <v>2816449.3792953999</v>
      </c>
      <c r="H140" s="6">
        <f t="shared" si="1"/>
        <v>281644.93792954</v>
      </c>
      <c r="I140" s="6">
        <v>667603579.22600996</v>
      </c>
    </row>
    <row r="141" spans="2:9">
      <c r="B141" s="4">
        <v>130</v>
      </c>
      <c r="C141" s="4">
        <v>2029</v>
      </c>
      <c r="D141" s="5" t="s">
        <v>36</v>
      </c>
      <c r="E141" s="6">
        <v>666676437.91435003</v>
      </c>
      <c r="F141" s="6">
        <v>8379039.6040797997</v>
      </c>
      <c r="G141" s="6">
        <v>2777818.4913098002</v>
      </c>
      <c r="H141" s="6">
        <f t="shared" ref="H141:H204" si="2">(G141)/10</f>
        <v>277781.84913098003</v>
      </c>
      <c r="I141" s="6">
        <v>658297398.31026995</v>
      </c>
    </row>
    <row r="142" spans="2:9">
      <c r="B142" s="4">
        <v>131</v>
      </c>
      <c r="C142" s="4">
        <v>2029</v>
      </c>
      <c r="D142" s="5" t="s">
        <v>37</v>
      </c>
      <c r="E142" s="6">
        <v>657366393.90981996</v>
      </c>
      <c r="F142" s="6">
        <v>8413952.2690967992</v>
      </c>
      <c r="G142" s="6">
        <v>2739026.6412908998</v>
      </c>
      <c r="H142" s="6">
        <f t="shared" si="2"/>
        <v>273902.66412908997</v>
      </c>
      <c r="I142" s="6">
        <v>648952441.64072001</v>
      </c>
    </row>
    <row r="143" spans="2:9">
      <c r="B143" s="4">
        <v>132</v>
      </c>
      <c r="C143" s="4">
        <v>2029</v>
      </c>
      <c r="D143" s="5" t="s">
        <v>38</v>
      </c>
      <c r="E143" s="6">
        <v>648017558.05525994</v>
      </c>
      <c r="F143" s="6">
        <v>8449010.4035512991</v>
      </c>
      <c r="G143" s="6">
        <v>2700073.1585635999</v>
      </c>
      <c r="H143" s="6">
        <f t="shared" si="2"/>
        <v>270007.31585636002</v>
      </c>
      <c r="I143" s="6">
        <v>639568547.65171003</v>
      </c>
    </row>
    <row r="144" spans="2:9">
      <c r="B144" s="4">
        <v>133</v>
      </c>
      <c r="C144" s="4">
        <v>2029</v>
      </c>
      <c r="D144" s="5" t="s">
        <v>27</v>
      </c>
      <c r="E144" s="6">
        <v>638629768.71799004</v>
      </c>
      <c r="F144" s="6">
        <v>8484214.6135661006</v>
      </c>
      <c r="G144" s="6">
        <v>2660957.3696583002</v>
      </c>
      <c r="H144" s="6">
        <f t="shared" si="2"/>
        <v>266095.73696583003</v>
      </c>
      <c r="I144" s="6">
        <v>630145554.10441995</v>
      </c>
    </row>
    <row r="145" spans="2:9">
      <c r="B145" s="4">
        <v>134</v>
      </c>
      <c r="C145" s="4">
        <v>2029</v>
      </c>
      <c r="D145" s="5" t="s">
        <v>28</v>
      </c>
      <c r="E145" s="6">
        <v>629202863.59179997</v>
      </c>
      <c r="F145" s="6">
        <v>8519565.5077893008</v>
      </c>
      <c r="G145" s="6">
        <v>2621678.5982992002</v>
      </c>
      <c r="H145" s="6">
        <f t="shared" si="2"/>
        <v>262167.85982991999</v>
      </c>
      <c r="I145" s="6">
        <v>620683298.08401</v>
      </c>
    </row>
    <row r="146" spans="2:9">
      <c r="B146" s="4">
        <v>135</v>
      </c>
      <c r="C146" s="4">
        <v>2029</v>
      </c>
      <c r="D146" s="5" t="s">
        <v>29</v>
      </c>
      <c r="E146" s="6">
        <v>619736679.69426</v>
      </c>
      <c r="F146" s="6">
        <v>8555063.6974050999</v>
      </c>
      <c r="G146" s="6">
        <v>2582236.1653927998</v>
      </c>
      <c r="H146" s="6">
        <f t="shared" si="2"/>
        <v>258223.61653927999</v>
      </c>
      <c r="I146" s="6">
        <v>611181615.99685001</v>
      </c>
    </row>
    <row r="147" spans="2:9">
      <c r="B147" s="4">
        <v>136</v>
      </c>
      <c r="C147" s="4">
        <v>2029</v>
      </c>
      <c r="D147" s="5" t="s">
        <v>30</v>
      </c>
      <c r="E147" s="6">
        <v>610231053.36380994</v>
      </c>
      <c r="F147" s="6">
        <v>8590709.7961442992</v>
      </c>
      <c r="G147" s="6">
        <v>2542629.3890159</v>
      </c>
      <c r="H147" s="6">
        <f t="shared" si="2"/>
        <v>254262.93890159001</v>
      </c>
      <c r="I147" s="6">
        <v>601640343.56765997</v>
      </c>
    </row>
    <row r="148" spans="2:9">
      <c r="B148" s="4">
        <v>137</v>
      </c>
      <c r="C148" s="4">
        <v>2029</v>
      </c>
      <c r="D148" s="5" t="s">
        <v>31</v>
      </c>
      <c r="E148" s="6">
        <v>600685820.25697994</v>
      </c>
      <c r="F148" s="6">
        <v>8626504.4202948995</v>
      </c>
      <c r="G148" s="6">
        <v>2502857.5844041002</v>
      </c>
      <c r="H148" s="6">
        <f t="shared" si="2"/>
        <v>250285.75844041002</v>
      </c>
      <c r="I148" s="6">
        <v>592059315.83668995</v>
      </c>
    </row>
    <row r="149" spans="2:9">
      <c r="B149" s="4">
        <v>138</v>
      </c>
      <c r="C149" s="4">
        <v>2029</v>
      </c>
      <c r="D149" s="5" t="s">
        <v>32</v>
      </c>
      <c r="E149" s="6">
        <v>591100815.34554005</v>
      </c>
      <c r="F149" s="6">
        <v>8662448.1887127999</v>
      </c>
      <c r="G149" s="6">
        <v>2462920.0639398</v>
      </c>
      <c r="H149" s="6">
        <f t="shared" si="2"/>
        <v>246292.00639398</v>
      </c>
      <c r="I149" s="6">
        <v>582438367.15682995</v>
      </c>
    </row>
    <row r="150" spans="2:9">
      <c r="B150" s="4">
        <v>139</v>
      </c>
      <c r="C150" s="4">
        <v>2029</v>
      </c>
      <c r="D150" s="5" t="s">
        <v>33</v>
      </c>
      <c r="E150" s="6">
        <v>581475872.91364002</v>
      </c>
      <c r="F150" s="6">
        <v>8698541.7228324004</v>
      </c>
      <c r="G150" s="6">
        <v>2422816.1371402</v>
      </c>
      <c r="H150" s="6">
        <f t="shared" si="2"/>
        <v>242281.61371402</v>
      </c>
      <c r="I150" s="6">
        <v>572777331.19080997</v>
      </c>
    </row>
    <row r="151" spans="2:9">
      <c r="B151" s="4">
        <v>140</v>
      </c>
      <c r="C151" s="4">
        <v>2029</v>
      </c>
      <c r="D151" s="5" t="s">
        <v>34</v>
      </c>
      <c r="E151" s="6">
        <v>571810826.55493999</v>
      </c>
      <c r="F151" s="6">
        <v>8734785.6466776002</v>
      </c>
      <c r="G151" s="6">
        <v>2382545.1106456001</v>
      </c>
      <c r="H151" s="6">
        <f t="shared" si="2"/>
        <v>238254.51106456001</v>
      </c>
      <c r="I151" s="6">
        <v>563076040.90825999</v>
      </c>
    </row>
    <row r="152" spans="2:9">
      <c r="B152" s="4">
        <v>141</v>
      </c>
      <c r="C152" s="4">
        <v>2030</v>
      </c>
      <c r="D152" s="5" t="s">
        <v>35</v>
      </c>
      <c r="E152" s="6">
        <v>562105509.16973996</v>
      </c>
      <c r="F152" s="6">
        <v>8771180.5868720002</v>
      </c>
      <c r="G152" s="6">
        <v>2342106.2882071999</v>
      </c>
      <c r="H152" s="6">
        <f t="shared" si="2"/>
        <v>234210.62882071998</v>
      </c>
      <c r="I152" s="6">
        <v>553334328.58285999</v>
      </c>
    </row>
    <row r="153" spans="2:9">
      <c r="B153" s="4">
        <v>142</v>
      </c>
      <c r="C153" s="4">
        <v>2030</v>
      </c>
      <c r="D153" s="5" t="s">
        <v>36</v>
      </c>
      <c r="E153" s="6">
        <v>552359752.96210003</v>
      </c>
      <c r="F153" s="6">
        <v>8807727.1726507004</v>
      </c>
      <c r="G153" s="6">
        <v>2301498.9706754</v>
      </c>
      <c r="H153" s="6">
        <f t="shared" si="2"/>
        <v>230149.89706754001</v>
      </c>
      <c r="I153" s="6">
        <v>543552025.78945005</v>
      </c>
    </row>
    <row r="154" spans="2:9">
      <c r="B154" s="4">
        <v>143</v>
      </c>
      <c r="C154" s="4">
        <v>2030</v>
      </c>
      <c r="D154" s="5" t="s">
        <v>37</v>
      </c>
      <c r="E154" s="6">
        <v>542573389.43692994</v>
      </c>
      <c r="F154" s="6">
        <v>8844426.0358700994</v>
      </c>
      <c r="G154" s="6">
        <v>2260722.4559872001</v>
      </c>
      <c r="H154" s="6">
        <f t="shared" si="2"/>
        <v>226072.24559872001</v>
      </c>
      <c r="I154" s="6">
        <v>533728963.40105999</v>
      </c>
    </row>
    <row r="155" spans="2:9">
      <c r="B155" s="4">
        <v>144</v>
      </c>
      <c r="C155" s="4">
        <v>2030</v>
      </c>
      <c r="D155" s="5" t="s">
        <v>38</v>
      </c>
      <c r="E155" s="6">
        <v>532746249.39708</v>
      </c>
      <c r="F155" s="6">
        <v>8881277.8110195994</v>
      </c>
      <c r="G155" s="6">
        <v>2219776.0391544998</v>
      </c>
      <c r="H155" s="6">
        <f t="shared" si="2"/>
        <v>221977.60391544999</v>
      </c>
      <c r="I155" s="6">
        <v>523864971.58607</v>
      </c>
    </row>
    <row r="156" spans="2:9">
      <c r="B156" s="4">
        <v>145</v>
      </c>
      <c r="C156" s="4">
        <v>2030</v>
      </c>
      <c r="D156" s="5" t="s">
        <v>27</v>
      </c>
      <c r="E156" s="6">
        <v>522878162.94038999</v>
      </c>
      <c r="F156" s="6">
        <v>8918283.1352321003</v>
      </c>
      <c r="G156" s="6">
        <v>2178659.0122516002</v>
      </c>
      <c r="H156" s="6">
        <f t="shared" si="2"/>
        <v>217865.90122516002</v>
      </c>
      <c r="I156" s="6">
        <v>513959879.80515999</v>
      </c>
    </row>
    <row r="157" spans="2:9">
      <c r="B157" s="4">
        <v>146</v>
      </c>
      <c r="C157" s="4">
        <v>2030</v>
      </c>
      <c r="D157" s="5" t="s">
        <v>28</v>
      </c>
      <c r="E157" s="6">
        <v>512968959.45679998</v>
      </c>
      <c r="F157" s="6">
        <v>8955442.6482956</v>
      </c>
      <c r="G157" s="6">
        <v>2137370.6644032998</v>
      </c>
      <c r="H157" s="6">
        <f t="shared" si="2"/>
        <v>213737.06644032997</v>
      </c>
      <c r="I157" s="6">
        <v>504013516.80851001</v>
      </c>
    </row>
    <row r="158" spans="2:9">
      <c r="B158" s="4">
        <v>147</v>
      </c>
      <c r="C158" s="4">
        <v>2030</v>
      </c>
      <c r="D158" s="5" t="s">
        <v>29</v>
      </c>
      <c r="E158" s="6">
        <v>503018467.62536001</v>
      </c>
      <c r="F158" s="6">
        <v>8992756.9926634002</v>
      </c>
      <c r="G158" s="6">
        <v>2095910.2817722999</v>
      </c>
      <c r="H158" s="6">
        <f t="shared" si="2"/>
        <v>209591.02817722998</v>
      </c>
      <c r="I158" s="6">
        <v>494025710.63270003</v>
      </c>
    </row>
    <row r="159" spans="2:9">
      <c r="B159" s="4">
        <v>148</v>
      </c>
      <c r="C159" s="4">
        <v>2030</v>
      </c>
      <c r="D159" s="5" t="s">
        <v>30</v>
      </c>
      <c r="E159" s="6">
        <v>493026515.41128999</v>
      </c>
      <c r="F159" s="6">
        <v>9030226.8134662006</v>
      </c>
      <c r="G159" s="6">
        <v>2054277.1475470001</v>
      </c>
      <c r="H159" s="6">
        <f t="shared" si="2"/>
        <v>205427.71475470002</v>
      </c>
      <c r="I159" s="6">
        <v>483996288.59781998</v>
      </c>
    </row>
    <row r="160" spans="2:9">
      <c r="B160" s="4">
        <v>149</v>
      </c>
      <c r="C160" s="4">
        <v>2030</v>
      </c>
      <c r="D160" s="5" t="s">
        <v>31</v>
      </c>
      <c r="E160" s="6">
        <v>482992930.06299001</v>
      </c>
      <c r="F160" s="6">
        <v>9067852.7585223</v>
      </c>
      <c r="G160" s="6">
        <v>2012470.5419290999</v>
      </c>
      <c r="H160" s="6">
        <f t="shared" si="2"/>
        <v>201247.05419291</v>
      </c>
      <c r="I160" s="6">
        <v>473925077.30447</v>
      </c>
    </row>
    <row r="161" spans="2:9">
      <c r="B161" s="4">
        <v>150</v>
      </c>
      <c r="C161" s="4">
        <v>2030</v>
      </c>
      <c r="D161" s="5" t="s">
        <v>32</v>
      </c>
      <c r="E161" s="6">
        <v>472917538.10908002</v>
      </c>
      <c r="F161" s="6">
        <v>9105635.4783494994</v>
      </c>
      <c r="G161" s="6">
        <v>1970489.7421212001</v>
      </c>
      <c r="H161" s="6">
        <f t="shared" si="2"/>
        <v>197048.97421212</v>
      </c>
      <c r="I161" s="6">
        <v>463811902.63072997</v>
      </c>
    </row>
    <row r="162" spans="2:9">
      <c r="B162" s="4">
        <v>151</v>
      </c>
      <c r="C162" s="4">
        <v>2030</v>
      </c>
      <c r="D162" s="5" t="s">
        <v>33</v>
      </c>
      <c r="E162" s="6">
        <v>462800165.35535997</v>
      </c>
      <c r="F162" s="6">
        <v>9143575.6261759996</v>
      </c>
      <c r="G162" s="6">
        <v>1928334.0223139999</v>
      </c>
      <c r="H162" s="6">
        <f t="shared" si="2"/>
        <v>192833.40223139999</v>
      </c>
      <c r="I162" s="6">
        <v>453656589.72917998</v>
      </c>
    </row>
    <row r="163" spans="2:9">
      <c r="B163" s="4">
        <v>152</v>
      </c>
      <c r="C163" s="4">
        <v>2030</v>
      </c>
      <c r="D163" s="5" t="s">
        <v>34</v>
      </c>
      <c r="E163" s="6">
        <v>452640636.88182998</v>
      </c>
      <c r="F163" s="6">
        <v>9181673.8579517007</v>
      </c>
      <c r="G163" s="6">
        <v>1886002.6536743001</v>
      </c>
      <c r="H163" s="6">
        <f t="shared" si="2"/>
        <v>188600.26536742999</v>
      </c>
      <c r="I163" s="6">
        <v>443458963.02388</v>
      </c>
    </row>
    <row r="164" spans="2:9">
      <c r="B164" s="4">
        <v>153</v>
      </c>
      <c r="C164" s="4">
        <v>2031</v>
      </c>
      <c r="D164" s="5" t="s">
        <v>35</v>
      </c>
      <c r="E164" s="6">
        <v>442438777.03965998</v>
      </c>
      <c r="F164" s="6">
        <v>9219930.8323598001</v>
      </c>
      <c r="G164" s="6">
        <v>1843494.9043318999</v>
      </c>
      <c r="H164" s="6">
        <f t="shared" si="2"/>
        <v>184349.49043318999</v>
      </c>
      <c r="I164" s="6">
        <v>433218846.20730001</v>
      </c>
    </row>
    <row r="165" spans="2:9">
      <c r="B165" s="4">
        <v>154</v>
      </c>
      <c r="C165" s="4">
        <v>2031</v>
      </c>
      <c r="D165" s="5" t="s">
        <v>36</v>
      </c>
      <c r="E165" s="6">
        <v>432194409.44814998</v>
      </c>
      <c r="F165" s="6">
        <v>9258347.2108280007</v>
      </c>
      <c r="G165" s="6">
        <v>1800810.0393673</v>
      </c>
      <c r="H165" s="6">
        <f t="shared" si="2"/>
        <v>180081.00393673001</v>
      </c>
      <c r="I165" s="6">
        <v>422936062.23732001</v>
      </c>
    </row>
    <row r="166" spans="2:9">
      <c r="B166" s="4">
        <v>155</v>
      </c>
      <c r="C166" s="4">
        <v>2031</v>
      </c>
      <c r="D166" s="5" t="s">
        <v>37</v>
      </c>
      <c r="E166" s="6">
        <v>421907356.99167001</v>
      </c>
      <c r="F166" s="6">
        <v>9296923.6575397998</v>
      </c>
      <c r="G166" s="6">
        <v>1757947.3207986001</v>
      </c>
      <c r="H166" s="6">
        <f t="shared" si="2"/>
        <v>175794.73207986</v>
      </c>
      <c r="I166" s="6">
        <v>412610433.33412999</v>
      </c>
    </row>
    <row r="167" spans="2:9">
      <c r="B167" s="4">
        <v>156</v>
      </c>
      <c r="C167" s="4">
        <v>2031</v>
      </c>
      <c r="D167" s="5" t="s">
        <v>38</v>
      </c>
      <c r="E167" s="6">
        <v>411577441.81663001</v>
      </c>
      <c r="F167" s="6">
        <v>9335660.8394462001</v>
      </c>
      <c r="G167" s="6">
        <v>1714906.0075693</v>
      </c>
      <c r="H167" s="6">
        <f t="shared" si="2"/>
        <v>171490.60075693001</v>
      </c>
      <c r="I167" s="6">
        <v>402241780.97718</v>
      </c>
    </row>
    <row r="168" spans="2:9">
      <c r="B168" s="4">
        <v>157</v>
      </c>
      <c r="C168" s="4">
        <v>2031</v>
      </c>
      <c r="D168" s="5" t="s">
        <v>27</v>
      </c>
      <c r="E168" s="6">
        <v>401204485.32836002</v>
      </c>
      <c r="F168" s="6">
        <v>9374559.4262771998</v>
      </c>
      <c r="G168" s="6">
        <v>1671685.3555348001</v>
      </c>
      <c r="H168" s="6">
        <f t="shared" si="2"/>
        <v>167168.53555348</v>
      </c>
      <c r="I168" s="6">
        <v>391829925.90208</v>
      </c>
    </row>
    <row r="169" spans="2:9">
      <c r="B169" s="4">
        <v>158</v>
      </c>
      <c r="C169" s="4">
        <v>2031</v>
      </c>
      <c r="D169" s="5" t="s">
        <v>28</v>
      </c>
      <c r="E169" s="6">
        <v>390788308.18804997</v>
      </c>
      <c r="F169" s="6">
        <v>9413620.0905533992</v>
      </c>
      <c r="G169" s="6">
        <v>1628284.6174502</v>
      </c>
      <c r="H169" s="6">
        <f t="shared" si="2"/>
        <v>162828.46174502</v>
      </c>
      <c r="I169" s="6">
        <v>381374688.09750003</v>
      </c>
    </row>
    <row r="170" spans="2:9">
      <c r="B170" s="4">
        <v>159</v>
      </c>
      <c r="C170" s="4">
        <v>2031</v>
      </c>
      <c r="D170" s="5" t="s">
        <v>29</v>
      </c>
      <c r="E170" s="6">
        <v>380328730.30966002</v>
      </c>
      <c r="F170" s="6">
        <v>9452843.5075973999</v>
      </c>
      <c r="G170" s="6">
        <v>1584703.0429569001</v>
      </c>
      <c r="H170" s="6">
        <f t="shared" si="2"/>
        <v>158470.30429569</v>
      </c>
      <c r="I170" s="6">
        <v>370875886.80206001</v>
      </c>
    </row>
    <row r="171" spans="2:9">
      <c r="B171" s="4">
        <v>160</v>
      </c>
      <c r="C171" s="4">
        <v>2031</v>
      </c>
      <c r="D171" s="5" t="s">
        <v>30</v>
      </c>
      <c r="E171" s="6">
        <v>369825570.85676998</v>
      </c>
      <c r="F171" s="6">
        <v>9492230.3555456996</v>
      </c>
      <c r="G171" s="6">
        <v>1540939.8785699001</v>
      </c>
      <c r="H171" s="6">
        <f t="shared" si="2"/>
        <v>154093.98785699002</v>
      </c>
      <c r="I171" s="6">
        <v>360333340.50121999</v>
      </c>
    </row>
    <row r="172" spans="2:9">
      <c r="B172" s="4">
        <v>161</v>
      </c>
      <c r="C172" s="4">
        <v>2031</v>
      </c>
      <c r="D172" s="5" t="s">
        <v>31</v>
      </c>
      <c r="E172" s="6">
        <v>359278648.23949999</v>
      </c>
      <c r="F172" s="6">
        <v>9531781.3153604995</v>
      </c>
      <c r="G172" s="6">
        <v>1496994.3676646</v>
      </c>
      <c r="H172" s="6">
        <f t="shared" si="2"/>
        <v>149699.43676646001</v>
      </c>
      <c r="I172" s="6">
        <v>349746866.92413998</v>
      </c>
    </row>
    <row r="173" spans="2:9">
      <c r="B173" s="4">
        <v>162</v>
      </c>
      <c r="C173" s="4">
        <v>2031</v>
      </c>
      <c r="D173" s="5" t="s">
        <v>32</v>
      </c>
      <c r="E173" s="6">
        <v>348687780.11132002</v>
      </c>
      <c r="F173" s="6">
        <v>9571497.0708411001</v>
      </c>
      <c r="G173" s="6">
        <v>1452865.7504638</v>
      </c>
      <c r="H173" s="6">
        <f t="shared" si="2"/>
        <v>145286.57504637999</v>
      </c>
      <c r="I173" s="6">
        <v>339116283.04048002</v>
      </c>
    </row>
    <row r="174" spans="2:9">
      <c r="B174" s="4">
        <v>163</v>
      </c>
      <c r="C174" s="4">
        <v>2031</v>
      </c>
      <c r="D174" s="5" t="s">
        <v>33</v>
      </c>
      <c r="E174" s="6">
        <v>338052783.36593997</v>
      </c>
      <c r="F174" s="6">
        <v>9611378.3086363003</v>
      </c>
      <c r="G174" s="6">
        <v>1408553.2640247999</v>
      </c>
      <c r="H174" s="6">
        <f t="shared" si="2"/>
        <v>140855.32640247999</v>
      </c>
      <c r="I174" s="6">
        <v>328441405.05730999</v>
      </c>
    </row>
    <row r="175" spans="2:9">
      <c r="B175" s="4">
        <v>164</v>
      </c>
      <c r="C175" s="4">
        <v>2031</v>
      </c>
      <c r="D175" s="5" t="s">
        <v>34</v>
      </c>
      <c r="E175" s="6">
        <v>327373474.13411999</v>
      </c>
      <c r="F175" s="6">
        <v>9651425.7182556</v>
      </c>
      <c r="G175" s="6">
        <v>1364056.1422255</v>
      </c>
      <c r="H175" s="6">
        <f t="shared" si="2"/>
        <v>136405.61422255001</v>
      </c>
      <c r="I175" s="6">
        <v>317722048.41587001</v>
      </c>
    </row>
    <row r="176" spans="2:9">
      <c r="B176" s="4">
        <v>165</v>
      </c>
      <c r="C176" s="4">
        <v>2032</v>
      </c>
      <c r="D176" s="5" t="s">
        <v>35</v>
      </c>
      <c r="E176" s="6">
        <v>316649667.78049999</v>
      </c>
      <c r="F176" s="6">
        <v>9691639.9920816999</v>
      </c>
      <c r="G176" s="6">
        <v>1319373.6157521</v>
      </c>
      <c r="H176" s="6">
        <f t="shared" si="2"/>
        <v>131937.36157521</v>
      </c>
      <c r="I176" s="6">
        <v>306958027.78842002</v>
      </c>
    </row>
    <row r="177" spans="2:9">
      <c r="B177" s="4">
        <v>166</v>
      </c>
      <c r="C177" s="4">
        <v>2032</v>
      </c>
      <c r="D177" s="5" t="s">
        <v>36</v>
      </c>
      <c r="E177" s="6">
        <v>305881178.90042001</v>
      </c>
      <c r="F177" s="6">
        <v>9732021.8253819998</v>
      </c>
      <c r="G177" s="6">
        <v>1274504.9120851001</v>
      </c>
      <c r="H177" s="6">
        <f t="shared" si="2"/>
        <v>127450.49120851001</v>
      </c>
      <c r="I177" s="6">
        <v>296149157.07503003</v>
      </c>
    </row>
    <row r="178" spans="2:9">
      <c r="B178" s="4">
        <v>167</v>
      </c>
      <c r="C178" s="4">
        <v>2032</v>
      </c>
      <c r="D178" s="5" t="s">
        <v>37</v>
      </c>
      <c r="E178" s="6">
        <v>295067821.31665999</v>
      </c>
      <c r="F178" s="6">
        <v>9772571.9163211007</v>
      </c>
      <c r="G178" s="6">
        <v>1229449.2554861</v>
      </c>
      <c r="H178" s="6">
        <f t="shared" si="2"/>
        <v>122944.92554861</v>
      </c>
      <c r="I178" s="6">
        <v>285295249.40033001</v>
      </c>
    </row>
    <row r="179" spans="2:9">
      <c r="B179" s="4">
        <v>168</v>
      </c>
      <c r="C179" s="4">
        <v>2032</v>
      </c>
      <c r="D179" s="5" t="s">
        <v>38</v>
      </c>
      <c r="E179" s="6">
        <v>284209408.07630002</v>
      </c>
      <c r="F179" s="6">
        <v>9813290.9659724999</v>
      </c>
      <c r="G179" s="6">
        <v>1184205.8669846</v>
      </c>
      <c r="H179" s="6">
        <f t="shared" si="2"/>
        <v>118420.58669846</v>
      </c>
      <c r="I179" s="6">
        <v>274396117.11032999</v>
      </c>
    </row>
    <row r="180" spans="2:9">
      <c r="B180" s="4">
        <v>169</v>
      </c>
      <c r="C180" s="4">
        <v>2032</v>
      </c>
      <c r="D180" s="5" t="s">
        <v>27</v>
      </c>
      <c r="E180" s="6">
        <v>273305751.44744003</v>
      </c>
      <c r="F180" s="6">
        <v>8982870.7867306992</v>
      </c>
      <c r="G180" s="6">
        <v>1138773.9643643</v>
      </c>
      <c r="H180" s="6">
        <f t="shared" si="2"/>
        <v>113877.39643643</v>
      </c>
      <c r="I180" s="6">
        <v>264322880.66071001</v>
      </c>
    </row>
    <row r="181" spans="2:9">
      <c r="B181" s="4">
        <v>170</v>
      </c>
      <c r="C181" s="4">
        <v>2032</v>
      </c>
      <c r="D181" s="5" t="s">
        <v>28</v>
      </c>
      <c r="E181" s="6">
        <v>263324783.90663001</v>
      </c>
      <c r="F181" s="6">
        <v>9020299.4150086995</v>
      </c>
      <c r="G181" s="6">
        <v>1097186.5996109999</v>
      </c>
      <c r="H181" s="6">
        <f t="shared" si="2"/>
        <v>109718.6599611</v>
      </c>
      <c r="I181" s="6">
        <v>254304484.49162</v>
      </c>
    </row>
    <row r="182" spans="2:9">
      <c r="B182" s="4">
        <v>171</v>
      </c>
      <c r="C182" s="4">
        <v>2032</v>
      </c>
      <c r="D182" s="5" t="s">
        <v>29</v>
      </c>
      <c r="E182" s="6">
        <v>253302229.00106001</v>
      </c>
      <c r="F182" s="6">
        <v>9057883.9959046002</v>
      </c>
      <c r="G182" s="6">
        <v>1055425.9541710999</v>
      </c>
      <c r="H182" s="6">
        <f t="shared" si="2"/>
        <v>105542.59541710999</v>
      </c>
      <c r="I182" s="6">
        <v>244244345.00516</v>
      </c>
    </row>
    <row r="183" spans="2:9">
      <c r="B183" s="4">
        <v>172</v>
      </c>
      <c r="C183" s="4">
        <v>2032</v>
      </c>
      <c r="D183" s="5" t="s">
        <v>30</v>
      </c>
      <c r="E183" s="6">
        <v>243237913.45006001</v>
      </c>
      <c r="F183" s="6">
        <v>9095625.1792208999</v>
      </c>
      <c r="G183" s="6">
        <v>1013491.3060419</v>
      </c>
      <c r="H183" s="6">
        <f t="shared" si="2"/>
        <v>101349.13060419</v>
      </c>
      <c r="I183" s="6">
        <v>234142288.27083999</v>
      </c>
    </row>
    <row r="184" spans="2:9">
      <c r="B184" s="4">
        <v>173</v>
      </c>
      <c r="C184" s="4">
        <v>2032</v>
      </c>
      <c r="D184" s="5" t="s">
        <v>31</v>
      </c>
      <c r="E184" s="6">
        <v>233131663.25092</v>
      </c>
      <c r="F184" s="6">
        <v>9133523.6174676009</v>
      </c>
      <c r="G184" s="6">
        <v>971381.93021220004</v>
      </c>
      <c r="H184" s="6">
        <f t="shared" si="2"/>
        <v>97138.19302122001</v>
      </c>
      <c r="I184" s="6">
        <v>223998139.63345999</v>
      </c>
    </row>
    <row r="185" spans="2:9">
      <c r="B185" s="4">
        <v>174</v>
      </c>
      <c r="C185" s="4">
        <v>2032</v>
      </c>
      <c r="D185" s="5" t="s">
        <v>32</v>
      </c>
      <c r="E185" s="6">
        <v>222983303.67596</v>
      </c>
      <c r="F185" s="6">
        <v>9171579.9658736996</v>
      </c>
      <c r="G185" s="6">
        <v>929097.09864982998</v>
      </c>
      <c r="H185" s="6">
        <f t="shared" si="2"/>
        <v>92909.709864983</v>
      </c>
      <c r="I185" s="6">
        <v>213811723.71009001</v>
      </c>
    </row>
    <row r="186" spans="2:9">
      <c r="B186" s="4">
        <v>175</v>
      </c>
      <c r="C186" s="4">
        <v>2032</v>
      </c>
      <c r="D186" s="5" t="s">
        <v>33</v>
      </c>
      <c r="E186" s="6">
        <v>212792659.26943001</v>
      </c>
      <c r="F186" s="6">
        <v>9209794.8823981993</v>
      </c>
      <c r="G186" s="6">
        <v>886636.08028931997</v>
      </c>
      <c r="H186" s="6">
        <f t="shared" si="2"/>
        <v>88663.608028931994</v>
      </c>
      <c r="I186" s="6">
        <v>203582864.38703999</v>
      </c>
    </row>
    <row r="187" spans="2:9">
      <c r="B187" s="4">
        <v>176</v>
      </c>
      <c r="C187" s="4">
        <v>2032</v>
      </c>
      <c r="D187" s="5" t="s">
        <v>34</v>
      </c>
      <c r="E187" s="6">
        <v>202559553.84455001</v>
      </c>
      <c r="F187" s="6">
        <v>9248169.0277414992</v>
      </c>
      <c r="G187" s="6">
        <v>843998.14101895003</v>
      </c>
      <c r="H187" s="6">
        <f t="shared" si="2"/>
        <v>84399.814101894997</v>
      </c>
      <c r="I187" s="6">
        <v>193311384.81681001</v>
      </c>
    </row>
    <row r="188" spans="2:9">
      <c r="B188" s="4">
        <v>177</v>
      </c>
      <c r="C188" s="4">
        <v>2033</v>
      </c>
      <c r="D188" s="5" t="s">
        <v>35</v>
      </c>
      <c r="E188" s="6">
        <v>192283810.48039001</v>
      </c>
      <c r="F188" s="6">
        <v>9286703.0653571002</v>
      </c>
      <c r="G188" s="6">
        <v>801182.54366830003</v>
      </c>
      <c r="H188" s="6">
        <f t="shared" si="2"/>
        <v>80118.254366830006</v>
      </c>
      <c r="I188" s="6">
        <v>182997107.41503999</v>
      </c>
    </row>
    <row r="189" spans="2:9">
      <c r="B189" s="4">
        <v>178</v>
      </c>
      <c r="C189" s="4">
        <v>2033</v>
      </c>
      <c r="D189" s="5" t="s">
        <v>36</v>
      </c>
      <c r="E189" s="6">
        <v>181965251.51888001</v>
      </c>
      <c r="F189" s="6">
        <v>9325397.6614628006</v>
      </c>
      <c r="G189" s="6">
        <v>758188.54799534997</v>
      </c>
      <c r="H189" s="6">
        <f t="shared" si="2"/>
        <v>75818.854799534995</v>
      </c>
      <c r="I189" s="6">
        <v>172639853.85742</v>
      </c>
    </row>
    <row r="190" spans="2:9">
      <c r="B190" s="4">
        <v>179</v>
      </c>
      <c r="C190" s="4">
        <v>2033</v>
      </c>
      <c r="D190" s="5" t="s">
        <v>37</v>
      </c>
      <c r="E190" s="6">
        <v>171603698.56169999</v>
      </c>
      <c r="F190" s="6">
        <v>9364253.4850522</v>
      </c>
      <c r="G190" s="6">
        <v>715015.41067377001</v>
      </c>
      <c r="H190" s="6">
        <f t="shared" si="2"/>
        <v>71501.541067376995</v>
      </c>
      <c r="I190" s="6">
        <v>162239445.07664999</v>
      </c>
    </row>
    <row r="191" spans="2:9">
      <c r="B191" s="4">
        <v>180</v>
      </c>
      <c r="C191" s="4">
        <v>2033</v>
      </c>
      <c r="D191" s="5" t="s">
        <v>38</v>
      </c>
      <c r="E191" s="6">
        <v>161198972.46720001</v>
      </c>
      <c r="F191" s="6">
        <v>9403271.2079066001</v>
      </c>
      <c r="G191" s="6">
        <v>671662.38528001006</v>
      </c>
      <c r="H191" s="6">
        <f t="shared" si="2"/>
        <v>67166.238528001006</v>
      </c>
      <c r="I191" s="6">
        <v>151795701.25929001</v>
      </c>
    </row>
    <row r="192" spans="2:9">
      <c r="B192" s="4">
        <v>181</v>
      </c>
      <c r="C192" s="4">
        <v>2033</v>
      </c>
      <c r="D192" s="5" t="s">
        <v>27</v>
      </c>
      <c r="E192" s="6">
        <v>150750893.34731001</v>
      </c>
      <c r="F192" s="6">
        <v>3898197.3875211999</v>
      </c>
      <c r="G192" s="6">
        <v>628128.72228044004</v>
      </c>
      <c r="H192" s="6">
        <f t="shared" si="2"/>
        <v>62812.872228044005</v>
      </c>
      <c r="I192" s="6">
        <v>146852695.95978999</v>
      </c>
    </row>
    <row r="193" spans="2:9">
      <c r="B193" s="4">
        <v>182</v>
      </c>
      <c r="C193" s="4">
        <v>2033</v>
      </c>
      <c r="D193" s="5" t="s">
        <v>28</v>
      </c>
      <c r="E193" s="6">
        <v>146419562.91672999</v>
      </c>
      <c r="F193" s="6">
        <v>2251875.3557743998</v>
      </c>
      <c r="G193" s="6">
        <v>610081.51215305005</v>
      </c>
      <c r="H193" s="6">
        <f t="shared" si="2"/>
        <v>61008.151215305006</v>
      </c>
      <c r="I193" s="6">
        <v>144167687.56095999</v>
      </c>
    </row>
    <row r="194" spans="2:9">
      <c r="B194" s="4">
        <v>183</v>
      </c>
      <c r="C194" s="4">
        <v>2033</v>
      </c>
      <c r="D194" s="5" t="s">
        <v>29</v>
      </c>
      <c r="E194" s="6">
        <v>143917479.18809</v>
      </c>
      <c r="F194" s="6">
        <v>2261258.1697567999</v>
      </c>
      <c r="G194" s="6">
        <v>599656.16328371002</v>
      </c>
      <c r="H194" s="6">
        <f t="shared" si="2"/>
        <v>59965.616328371005</v>
      </c>
      <c r="I194" s="6">
        <v>141656221.01833999</v>
      </c>
    </row>
    <row r="195" spans="2:9">
      <c r="B195" s="4">
        <v>184</v>
      </c>
      <c r="C195" s="4">
        <v>2033</v>
      </c>
      <c r="D195" s="5" t="s">
        <v>30</v>
      </c>
      <c r="E195" s="6">
        <v>141404970.11058</v>
      </c>
      <c r="F195" s="6">
        <v>2270680.0787975001</v>
      </c>
      <c r="G195" s="6">
        <v>589187.37546075997</v>
      </c>
      <c r="H195" s="6">
        <f t="shared" si="2"/>
        <v>58918.737546075994</v>
      </c>
      <c r="I195" s="6">
        <v>139134290.03178999</v>
      </c>
    </row>
    <row r="196" spans="2:9">
      <c r="B196" s="4">
        <v>185</v>
      </c>
      <c r="C196" s="4">
        <v>2033</v>
      </c>
      <c r="D196" s="5" t="s">
        <v>31</v>
      </c>
      <c r="E196" s="6">
        <v>138881992.24524999</v>
      </c>
      <c r="F196" s="6">
        <v>2280141.2457925002</v>
      </c>
      <c r="G196" s="6">
        <v>578674.96768856002</v>
      </c>
      <c r="H196" s="6">
        <f t="shared" si="2"/>
        <v>57867.496768855999</v>
      </c>
      <c r="I196" s="6">
        <v>136601850.99946001</v>
      </c>
    </row>
    <row r="197" spans="2:9">
      <c r="B197" s="4">
        <v>186</v>
      </c>
      <c r="C197" s="4">
        <v>2033</v>
      </c>
      <c r="D197" s="5" t="s">
        <v>32</v>
      </c>
      <c r="E197" s="6">
        <v>136348501.97215</v>
      </c>
      <c r="F197" s="6">
        <v>2289641.8343166001</v>
      </c>
      <c r="G197" s="6">
        <v>568118.75821728003</v>
      </c>
      <c r="H197" s="6">
        <f t="shared" si="2"/>
        <v>56811.875821728005</v>
      </c>
      <c r="I197" s="6">
        <v>134058860.13783</v>
      </c>
    </row>
    <row r="198" spans="2:9">
      <c r="B198" s="4">
        <v>187</v>
      </c>
      <c r="C198" s="4">
        <v>2033</v>
      </c>
      <c r="D198" s="5" t="s">
        <v>33</v>
      </c>
      <c r="E198" s="6">
        <v>133804455.48958001</v>
      </c>
      <c r="F198" s="6">
        <v>2299182.0086262999</v>
      </c>
      <c r="G198" s="6">
        <v>557518.56453990005</v>
      </c>
      <c r="H198" s="6">
        <f t="shared" si="2"/>
        <v>55751.856453990004</v>
      </c>
      <c r="I198" s="6">
        <v>131505273.48095</v>
      </c>
    </row>
    <row r="199" spans="2:9">
      <c r="B199" s="4">
        <v>188</v>
      </c>
      <c r="C199" s="4">
        <v>2033</v>
      </c>
      <c r="D199" s="5" t="s">
        <v>34</v>
      </c>
      <c r="E199" s="6">
        <v>131249808.81332999</v>
      </c>
      <c r="F199" s="6">
        <v>2308761.9336621999</v>
      </c>
      <c r="G199" s="6">
        <v>546874.20338885998</v>
      </c>
      <c r="H199" s="6">
        <f t="shared" si="2"/>
        <v>54687.420338885997</v>
      </c>
      <c r="I199" s="6">
        <v>128941046.87966</v>
      </c>
    </row>
    <row r="200" spans="2:9">
      <c r="B200" s="4">
        <v>189</v>
      </c>
      <c r="C200" s="4">
        <v>2034</v>
      </c>
      <c r="D200" s="5" t="s">
        <v>35</v>
      </c>
      <c r="E200" s="6">
        <v>128684517.77592</v>
      </c>
      <c r="F200" s="6">
        <v>2318381.7750525</v>
      </c>
      <c r="G200" s="6">
        <v>536185.49073299998</v>
      </c>
      <c r="H200" s="6">
        <f t="shared" si="2"/>
        <v>53618.549073299997</v>
      </c>
      <c r="I200" s="6">
        <v>126366136.00087</v>
      </c>
    </row>
    <row r="201" spans="2:9">
      <c r="B201" s="4">
        <v>190</v>
      </c>
      <c r="C201" s="4">
        <v>2034</v>
      </c>
      <c r="D201" s="5" t="s">
        <v>36</v>
      </c>
      <c r="E201" s="6">
        <v>126108538.02586</v>
      </c>
      <c r="F201" s="6">
        <v>2328041.6991152</v>
      </c>
      <c r="G201" s="6">
        <v>525452.24177444004</v>
      </c>
      <c r="H201" s="6">
        <f t="shared" si="2"/>
        <v>52545.224177444004</v>
      </c>
      <c r="I201" s="6">
        <v>123780496.32675</v>
      </c>
    </row>
    <row r="202" spans="2:9">
      <c r="B202" s="4">
        <v>191</v>
      </c>
      <c r="C202" s="4">
        <v>2034</v>
      </c>
      <c r="D202" s="5" t="s">
        <v>37</v>
      </c>
      <c r="E202" s="6">
        <v>123521825.02685</v>
      </c>
      <c r="F202" s="6">
        <v>2337741.8728614999</v>
      </c>
      <c r="G202" s="6">
        <v>514674.27094518999</v>
      </c>
      <c r="H202" s="6">
        <f t="shared" si="2"/>
        <v>51467.427094519</v>
      </c>
      <c r="I202" s="6">
        <v>121184083.15399</v>
      </c>
    </row>
    <row r="203" spans="2:9">
      <c r="B203" s="4">
        <v>192</v>
      </c>
      <c r="C203" s="4">
        <v>2034</v>
      </c>
      <c r="D203" s="5" t="s">
        <v>38</v>
      </c>
      <c r="E203" s="6">
        <v>120924334.057</v>
      </c>
      <c r="F203" s="6">
        <v>2347482.4639984001</v>
      </c>
      <c r="G203" s="6">
        <v>503851.39190416998</v>
      </c>
      <c r="H203" s="6">
        <f t="shared" si="2"/>
        <v>50385.139190417001</v>
      </c>
      <c r="I203" s="6">
        <v>118576851.59299999</v>
      </c>
    </row>
    <row r="204" spans="2:9">
      <c r="B204" s="4">
        <v>193</v>
      </c>
      <c r="C204" s="4">
        <v>2034</v>
      </c>
      <c r="D204" s="5" t="s">
        <v>27</v>
      </c>
      <c r="E204" s="6">
        <v>118316020.20811</v>
      </c>
      <c r="F204" s="6">
        <v>2357263.6409318</v>
      </c>
      <c r="G204" s="6">
        <v>492983.41753380001</v>
      </c>
      <c r="H204" s="6">
        <f t="shared" si="2"/>
        <v>49298.341753380002</v>
      </c>
      <c r="I204" s="6">
        <v>115958756.56717999</v>
      </c>
    </row>
    <row r="205" spans="2:9">
      <c r="B205" s="4">
        <v>194</v>
      </c>
      <c r="C205" s="4">
        <v>2034</v>
      </c>
      <c r="D205" s="5" t="s">
        <v>28</v>
      </c>
      <c r="E205" s="6">
        <v>115696838.38485999</v>
      </c>
      <c r="F205" s="6">
        <v>2367085.5727690002</v>
      </c>
      <c r="G205" s="6">
        <v>482070.15993691998</v>
      </c>
      <c r="H205" s="6">
        <f t="shared" ref="H205:H251" si="3">(G205)/10</f>
        <v>48207.015993691995</v>
      </c>
      <c r="I205" s="6">
        <v>113329752.81208999</v>
      </c>
    </row>
    <row r="206" spans="2:9">
      <c r="B206" s="4">
        <v>195</v>
      </c>
      <c r="C206" s="4">
        <v>2034</v>
      </c>
      <c r="D206" s="5" t="s">
        <v>29</v>
      </c>
      <c r="E206" s="6">
        <v>113066743.30400001</v>
      </c>
      <c r="F206" s="6">
        <v>2376948.4293221999</v>
      </c>
      <c r="G206" s="6">
        <v>471111.43043333001</v>
      </c>
      <c r="H206" s="6">
        <f t="shared" si="3"/>
        <v>47111.143043333002</v>
      </c>
      <c r="I206" s="6">
        <v>110689794.87468</v>
      </c>
    </row>
    <row r="207" spans="2:9">
      <c r="B207" s="4">
        <v>196</v>
      </c>
      <c r="C207" s="4">
        <v>2034</v>
      </c>
      <c r="D207" s="5" t="s">
        <v>30</v>
      </c>
      <c r="E207" s="6">
        <v>110425689.49364001</v>
      </c>
      <c r="F207" s="6">
        <v>2386852.3811110002</v>
      </c>
      <c r="G207" s="6">
        <v>460107.03955684003</v>
      </c>
      <c r="H207" s="6">
        <f t="shared" si="3"/>
        <v>46010.703955684003</v>
      </c>
      <c r="I207" s="6">
        <v>108038837.11252999</v>
      </c>
    </row>
    <row r="208" spans="2:9">
      <c r="B208" s="4">
        <v>197</v>
      </c>
      <c r="C208" s="4">
        <v>2034</v>
      </c>
      <c r="D208" s="5" t="s">
        <v>31</v>
      </c>
      <c r="E208" s="6">
        <v>107773631.29241</v>
      </c>
      <c r="F208" s="6">
        <v>2396797.5993655999</v>
      </c>
      <c r="G208" s="6">
        <v>449056.79705171002</v>
      </c>
      <c r="H208" s="6">
        <f t="shared" si="3"/>
        <v>44905.679705171002</v>
      </c>
      <c r="I208" s="6">
        <v>105376833.69304</v>
      </c>
    </row>
    <row r="209" spans="2:9">
      <c r="B209" s="4">
        <v>198</v>
      </c>
      <c r="C209" s="4">
        <v>2034</v>
      </c>
      <c r="D209" s="5" t="s">
        <v>32</v>
      </c>
      <c r="E209" s="6">
        <v>105110522.84867001</v>
      </c>
      <c r="F209" s="6">
        <v>2406784.2560295998</v>
      </c>
      <c r="G209" s="6">
        <v>437960.51186946</v>
      </c>
      <c r="H209" s="6">
        <f t="shared" si="3"/>
        <v>43796.051186946002</v>
      </c>
      <c r="I209" s="6">
        <v>102703738.59264</v>
      </c>
    </row>
    <row r="210" spans="2:9">
      <c r="B210" s="4">
        <v>199</v>
      </c>
      <c r="C210" s="4">
        <v>2034</v>
      </c>
      <c r="D210" s="5" t="s">
        <v>33</v>
      </c>
      <c r="E210" s="6">
        <v>102436318.11974999</v>
      </c>
      <c r="F210" s="6">
        <v>2416812.5237631002</v>
      </c>
      <c r="G210" s="6">
        <v>426817.99216561997</v>
      </c>
      <c r="H210" s="6">
        <f t="shared" si="3"/>
        <v>42681.799216561994</v>
      </c>
      <c r="I210" s="6">
        <v>100019505.59598</v>
      </c>
    </row>
    <row r="211" spans="2:9">
      <c r="B211" s="4">
        <v>200</v>
      </c>
      <c r="C211" s="4">
        <v>2034</v>
      </c>
      <c r="D211" s="5" t="s">
        <v>34</v>
      </c>
      <c r="E211" s="6">
        <v>99750970.871123001</v>
      </c>
      <c r="F211" s="6">
        <v>2426882.5759454998</v>
      </c>
      <c r="G211" s="6">
        <v>415629.04529633</v>
      </c>
      <c r="H211" s="6">
        <f t="shared" si="3"/>
        <v>41562.904529633</v>
      </c>
      <c r="I211" s="6">
        <v>97324088.295177996</v>
      </c>
    </row>
    <row r="212" spans="2:9">
      <c r="B212" s="4">
        <v>201</v>
      </c>
      <c r="C212" s="4">
        <v>2035</v>
      </c>
      <c r="D212" s="5" t="s">
        <v>35</v>
      </c>
      <c r="E212" s="6">
        <v>97054434.675629005</v>
      </c>
      <c r="F212" s="6">
        <v>2436994.5866785999</v>
      </c>
      <c r="G212" s="6">
        <v>404393.47781509999</v>
      </c>
      <c r="H212" s="6">
        <f t="shared" si="3"/>
        <v>40439.347781509998</v>
      </c>
      <c r="I212" s="6">
        <v>94617440.088949993</v>
      </c>
    </row>
    <row r="213" spans="2:9">
      <c r="B213" s="4">
        <v>202</v>
      </c>
      <c r="C213" s="4">
        <v>2035</v>
      </c>
      <c r="D213" s="5" t="s">
        <v>36</v>
      </c>
      <c r="E213" s="6">
        <v>94346662.912652999</v>
      </c>
      <c r="F213" s="6">
        <v>2447148.7307897001</v>
      </c>
      <c r="G213" s="6">
        <v>393111.09546937002</v>
      </c>
      <c r="H213" s="6">
        <f t="shared" si="3"/>
        <v>39311.109546937005</v>
      </c>
      <c r="I213" s="6">
        <v>91899514.181862995</v>
      </c>
    </row>
    <row r="214" spans="2:9">
      <c r="B214" s="4">
        <v>203</v>
      </c>
      <c r="C214" s="4">
        <v>2035</v>
      </c>
      <c r="D214" s="5" t="s">
        <v>37</v>
      </c>
      <c r="E214" s="6">
        <v>91627608.767330006</v>
      </c>
      <c r="F214" s="6">
        <v>2457345.1838346999</v>
      </c>
      <c r="G214" s="6">
        <v>381781.70319720003</v>
      </c>
      <c r="H214" s="6">
        <f t="shared" si="3"/>
        <v>38178.170319720004</v>
      </c>
      <c r="I214" s="6">
        <v>89170263.583495006</v>
      </c>
    </row>
    <row r="215" spans="2:9">
      <c r="B215" s="4">
        <v>204</v>
      </c>
      <c r="C215" s="4">
        <v>2035</v>
      </c>
      <c r="D215" s="5" t="s">
        <v>38</v>
      </c>
      <c r="E215" s="6">
        <v>88897225.229735002</v>
      </c>
      <c r="F215" s="6">
        <v>2467584.1221007002</v>
      </c>
      <c r="G215" s="6">
        <v>370405.10512391001</v>
      </c>
      <c r="H215" s="6">
        <f t="shared" si="3"/>
        <v>37040.510512391003</v>
      </c>
      <c r="I215" s="6">
        <v>86429641.107633993</v>
      </c>
    </row>
    <row r="216" spans="2:9">
      <c r="B216" s="4">
        <v>205</v>
      </c>
      <c r="C216" s="4">
        <v>2035</v>
      </c>
      <c r="D216" s="5" t="s">
        <v>27</v>
      </c>
      <c r="E216" s="6">
        <v>86155465.094069004</v>
      </c>
      <c r="F216" s="6">
        <v>2477865.7226093998</v>
      </c>
      <c r="G216" s="6">
        <v>358981.10455862997</v>
      </c>
      <c r="H216" s="6">
        <f t="shared" si="3"/>
        <v>35898.110455862996</v>
      </c>
      <c r="I216" s="6">
        <v>83677599.371460006</v>
      </c>
    </row>
    <row r="217" spans="2:9">
      <c r="B217" s="4">
        <v>206</v>
      </c>
      <c r="C217" s="4">
        <v>2035</v>
      </c>
      <c r="D217" s="5" t="s">
        <v>28</v>
      </c>
      <c r="E217" s="6">
        <v>83402280.957835004</v>
      </c>
      <c r="F217" s="6">
        <v>2488190.1631203</v>
      </c>
      <c r="G217" s="6">
        <v>347509.50399098999</v>
      </c>
      <c r="H217" s="6">
        <f t="shared" si="3"/>
        <v>34750.950399098998</v>
      </c>
      <c r="I217" s="6">
        <v>80914090.794715002</v>
      </c>
    </row>
    <row r="218" spans="2:9">
      <c r="B218" s="4">
        <v>207</v>
      </c>
      <c r="C218" s="4">
        <v>2035</v>
      </c>
      <c r="D218" s="5" t="s">
        <v>29</v>
      </c>
      <c r="E218" s="6">
        <v>80637625.221034005</v>
      </c>
      <c r="F218" s="6">
        <v>2498557.6221333002</v>
      </c>
      <c r="G218" s="6">
        <v>335990.10508765001</v>
      </c>
      <c r="H218" s="6">
        <f t="shared" si="3"/>
        <v>33599.010508765001</v>
      </c>
      <c r="I218" s="6">
        <v>78139067.598901004</v>
      </c>
    </row>
    <row r="219" spans="2:9">
      <c r="B219" s="4">
        <v>208</v>
      </c>
      <c r="C219" s="4">
        <v>2035</v>
      </c>
      <c r="D219" s="5" t="s">
        <v>30</v>
      </c>
      <c r="E219" s="6">
        <v>77861450.085329995</v>
      </c>
      <c r="F219" s="6">
        <v>2508968.2788922</v>
      </c>
      <c r="G219" s="6">
        <v>324422.70868888003</v>
      </c>
      <c r="H219" s="6">
        <f t="shared" si="3"/>
        <v>32442.270868888001</v>
      </c>
      <c r="I219" s="6">
        <v>75352481.806437999</v>
      </c>
    </row>
    <row r="220" spans="2:9">
      <c r="B220" s="4">
        <v>209</v>
      </c>
      <c r="C220" s="4">
        <v>2035</v>
      </c>
      <c r="D220" s="5" t="s">
        <v>31</v>
      </c>
      <c r="E220" s="6">
        <v>75073707.553228006</v>
      </c>
      <c r="F220" s="6">
        <v>2519422.3133875998</v>
      </c>
      <c r="G220" s="6">
        <v>312807.11480511999</v>
      </c>
      <c r="H220" s="6">
        <f t="shared" si="3"/>
        <v>31280.711480512</v>
      </c>
      <c r="I220" s="6">
        <v>72554285.239840999</v>
      </c>
    </row>
    <row r="221" spans="2:9">
      <c r="B221" s="4">
        <v>210</v>
      </c>
      <c r="C221" s="4">
        <v>2035</v>
      </c>
      <c r="D221" s="5" t="s">
        <v>32</v>
      </c>
      <c r="E221" s="6">
        <v>72274349.427243993</v>
      </c>
      <c r="F221" s="6">
        <v>2529919.9063599999</v>
      </c>
      <c r="G221" s="6">
        <v>301143.12261351</v>
      </c>
      <c r="H221" s="6">
        <f t="shared" si="3"/>
        <v>30114.312261350999</v>
      </c>
      <c r="I221" s="6">
        <v>69744429.520884007</v>
      </c>
    </row>
    <row r="222" spans="2:9">
      <c r="B222" s="4">
        <v>211</v>
      </c>
      <c r="C222" s="4">
        <v>2035</v>
      </c>
      <c r="D222" s="5" t="s">
        <v>33</v>
      </c>
      <c r="E222" s="6">
        <v>69463327.309064999</v>
      </c>
      <c r="F222" s="6">
        <v>2540461.2393032</v>
      </c>
      <c r="G222" s="6">
        <v>289430.53045443998</v>
      </c>
      <c r="H222" s="6">
        <f t="shared" si="3"/>
        <v>28943.053045443998</v>
      </c>
      <c r="I222" s="6">
        <v>66922866.069761001</v>
      </c>
    </row>
    <row r="223" spans="2:9">
      <c r="B223" s="4">
        <v>212</v>
      </c>
      <c r="C223" s="4">
        <v>2035</v>
      </c>
      <c r="D223" s="5" t="s">
        <v>34</v>
      </c>
      <c r="E223" s="6">
        <v>66640592.598728001</v>
      </c>
      <c r="F223" s="6">
        <v>2551046.494467</v>
      </c>
      <c r="G223" s="6">
        <v>277669.13582803</v>
      </c>
      <c r="H223" s="6">
        <f t="shared" si="3"/>
        <v>27766.913582803001</v>
      </c>
      <c r="I223" s="6">
        <v>64089546.104261003</v>
      </c>
    </row>
    <row r="224" spans="2:9">
      <c r="B224" s="4">
        <v>213</v>
      </c>
      <c r="C224" s="4">
        <v>2036</v>
      </c>
      <c r="D224" s="5" t="s">
        <v>35</v>
      </c>
      <c r="E224" s="6">
        <v>63806096.493763998</v>
      </c>
      <c r="F224" s="6">
        <v>2561675.8548606001</v>
      </c>
      <c r="G224" s="6">
        <v>265858.73539068998</v>
      </c>
      <c r="H224" s="6">
        <f t="shared" si="3"/>
        <v>26585.873539068998</v>
      </c>
      <c r="I224" s="6">
        <v>61244420.638903998</v>
      </c>
    </row>
    <row r="225" spans="2:9">
      <c r="B225" s="4">
        <v>214</v>
      </c>
      <c r="C225" s="4">
        <v>2036</v>
      </c>
      <c r="D225" s="5" t="s">
        <v>36</v>
      </c>
      <c r="E225" s="6">
        <v>60959789.988365002</v>
      </c>
      <c r="F225" s="6">
        <v>2572349.5042558</v>
      </c>
      <c r="G225" s="6">
        <v>253999.12495152</v>
      </c>
      <c r="H225" s="6">
        <f t="shared" si="3"/>
        <v>25399.912495151999</v>
      </c>
      <c r="I225" s="6">
        <v>58387440.484108999</v>
      </c>
    </row>
    <row r="226" spans="2:9">
      <c r="B226" s="4">
        <v>215</v>
      </c>
      <c r="C226" s="4">
        <v>2036</v>
      </c>
      <c r="D226" s="5" t="s">
        <v>37</v>
      </c>
      <c r="E226" s="6">
        <v>58101623.872524999</v>
      </c>
      <c r="F226" s="6">
        <v>2583067.6271902001</v>
      </c>
      <c r="G226" s="6">
        <v>242090.09946885001</v>
      </c>
      <c r="H226" s="6">
        <f t="shared" si="3"/>
        <v>24209.009946885002</v>
      </c>
      <c r="I226" s="6">
        <v>55518556.245334998</v>
      </c>
    </row>
    <row r="227" spans="2:9">
      <c r="B227" s="4">
        <v>216</v>
      </c>
      <c r="C227" s="4">
        <v>2036</v>
      </c>
      <c r="D227" s="5" t="s">
        <v>38</v>
      </c>
      <c r="E227" s="6">
        <v>55231548.731201001</v>
      </c>
      <c r="F227" s="6">
        <v>2593830.4089702</v>
      </c>
      <c r="G227" s="6">
        <v>230131.45304667001</v>
      </c>
      <c r="H227" s="6">
        <f t="shared" si="3"/>
        <v>23013.145304666999</v>
      </c>
      <c r="I227" s="6">
        <v>52637718.322231002</v>
      </c>
    </row>
    <row r="228" spans="2:9">
      <c r="B228" s="4">
        <v>217</v>
      </c>
      <c r="C228" s="4">
        <v>2036</v>
      </c>
      <c r="D228" s="5" t="s">
        <v>27</v>
      </c>
      <c r="E228" s="6">
        <v>52349514.943457998</v>
      </c>
      <c r="F228" s="6">
        <v>1870670.6941885999</v>
      </c>
      <c r="G228" s="6">
        <v>218122.97893108</v>
      </c>
      <c r="H228" s="6">
        <f t="shared" si="3"/>
        <v>21812.297893108</v>
      </c>
      <c r="I228" s="6">
        <v>50478844.249269001</v>
      </c>
    </row>
    <row r="229" spans="2:9">
      <c r="B229" s="4">
        <v>218</v>
      </c>
      <c r="C229" s="4">
        <v>2036</v>
      </c>
      <c r="D229" s="5" t="s">
        <v>28</v>
      </c>
      <c r="E229" s="6">
        <v>50270991.949914001</v>
      </c>
      <c r="F229" s="6">
        <v>1878465.1554143999</v>
      </c>
      <c r="G229" s="6">
        <v>209462.46645797999</v>
      </c>
      <c r="H229" s="6">
        <f t="shared" si="3"/>
        <v>20946.246645797997</v>
      </c>
      <c r="I229" s="6">
        <v>48392526.794500001</v>
      </c>
    </row>
    <row r="230" spans="2:9">
      <c r="B230" s="4">
        <v>219</v>
      </c>
      <c r="C230" s="4">
        <v>2036</v>
      </c>
      <c r="D230" s="5" t="s">
        <v>29</v>
      </c>
      <c r="E230" s="6">
        <v>48183808.443899997</v>
      </c>
      <c r="F230" s="6">
        <v>1886292.0935619001</v>
      </c>
      <c r="G230" s="6">
        <v>200765.86851624999</v>
      </c>
      <c r="H230" s="6">
        <f t="shared" si="3"/>
        <v>20076.586851624998</v>
      </c>
      <c r="I230" s="6">
        <v>46297516.350337997</v>
      </c>
    </row>
    <row r="231" spans="2:9">
      <c r="B231" s="4">
        <v>220</v>
      </c>
      <c r="C231" s="4">
        <v>2036</v>
      </c>
      <c r="D231" s="5" t="s">
        <v>30</v>
      </c>
      <c r="E231" s="6">
        <v>46087928.339939997</v>
      </c>
      <c r="F231" s="6">
        <v>1894151.6439518</v>
      </c>
      <c r="G231" s="6">
        <v>192033.03474976</v>
      </c>
      <c r="H231" s="6">
        <f t="shared" si="3"/>
        <v>19203.303474976001</v>
      </c>
      <c r="I231" s="6">
        <v>44193776.695987999</v>
      </c>
    </row>
    <row r="232" spans="2:9">
      <c r="B232" s="4">
        <v>221</v>
      </c>
      <c r="C232" s="4">
        <v>2036</v>
      </c>
      <c r="D232" s="5" t="s">
        <v>31</v>
      </c>
      <c r="E232" s="6">
        <v>43983315.402216002</v>
      </c>
      <c r="F232" s="6">
        <v>1902043.9424683</v>
      </c>
      <c r="G232" s="6">
        <v>183263.81417590001</v>
      </c>
      <c r="H232" s="6">
        <f t="shared" si="3"/>
        <v>18326.381417590001</v>
      </c>
      <c r="I232" s="6">
        <v>42081271.459748</v>
      </c>
    </row>
    <row r="233" spans="2:9">
      <c r="B233" s="4">
        <v>222</v>
      </c>
      <c r="C233" s="4">
        <v>2036</v>
      </c>
      <c r="D233" s="5" t="s">
        <v>32</v>
      </c>
      <c r="E233" s="6">
        <v>41869933.243919998</v>
      </c>
      <c r="F233" s="6">
        <v>1909969.1255619</v>
      </c>
      <c r="G233" s="6">
        <v>174458.05518299999</v>
      </c>
      <c r="H233" s="6">
        <f t="shared" si="3"/>
        <v>17445.8055183</v>
      </c>
      <c r="I233" s="6">
        <v>39959964.118358001</v>
      </c>
    </row>
    <row r="234" spans="2:9">
      <c r="B234" s="4">
        <v>223</v>
      </c>
      <c r="C234" s="4">
        <v>2036</v>
      </c>
      <c r="D234" s="5" t="s">
        <v>33</v>
      </c>
      <c r="E234" s="6">
        <v>39747745.326627001</v>
      </c>
      <c r="F234" s="6">
        <v>1917927.3302517</v>
      </c>
      <c r="G234" s="6">
        <v>165615.60552762001</v>
      </c>
      <c r="H234" s="6">
        <f t="shared" si="3"/>
        <v>16561.560552761999</v>
      </c>
      <c r="I234" s="6">
        <v>37829817.996375002</v>
      </c>
    </row>
    <row r="235" spans="2:9">
      <c r="B235" s="4">
        <v>224</v>
      </c>
      <c r="C235" s="4">
        <v>2036</v>
      </c>
      <c r="D235" s="5" t="s">
        <v>34</v>
      </c>
      <c r="E235" s="6">
        <v>37616714.959683001</v>
      </c>
      <c r="F235" s="6">
        <v>1925918.6941277999</v>
      </c>
      <c r="G235" s="6">
        <v>156736.31233201001</v>
      </c>
      <c r="H235" s="6">
        <f t="shared" si="3"/>
        <v>15673.631233201002</v>
      </c>
      <c r="I235" s="6">
        <v>35690796.265555002</v>
      </c>
    </row>
    <row r="236" spans="2:9">
      <c r="B236" s="4">
        <v>225</v>
      </c>
      <c r="C236" s="4">
        <v>2037</v>
      </c>
      <c r="D236" s="5" t="s">
        <v>35</v>
      </c>
      <c r="E236" s="6">
        <v>35476805.299539</v>
      </c>
      <c r="F236" s="6">
        <v>1933943.3553533</v>
      </c>
      <c r="G236" s="6">
        <v>147820.02208140999</v>
      </c>
      <c r="H236" s="6">
        <f t="shared" si="3"/>
        <v>14782.002208140999</v>
      </c>
      <c r="I236" s="6">
        <v>33542861.944185998</v>
      </c>
    </row>
    <row r="237" spans="2:9">
      <c r="B237" s="4">
        <v>226</v>
      </c>
      <c r="C237" s="4">
        <v>2037</v>
      </c>
      <c r="D237" s="5" t="s">
        <v>36</v>
      </c>
      <c r="E237" s="6">
        <v>33327979.349148002</v>
      </c>
      <c r="F237" s="6">
        <v>1942001.4526672999</v>
      </c>
      <c r="G237" s="6">
        <v>138866.58062145</v>
      </c>
      <c r="H237" s="6">
        <f t="shared" si="3"/>
        <v>13886.658062145001</v>
      </c>
      <c r="I237" s="6">
        <v>31385977.896481</v>
      </c>
    </row>
    <row r="238" spans="2:9">
      <c r="B238" s="4">
        <v>227</v>
      </c>
      <c r="C238" s="4">
        <v>2037</v>
      </c>
      <c r="D238" s="5" t="s">
        <v>37</v>
      </c>
      <c r="E238" s="6">
        <v>31170199.957295999</v>
      </c>
      <c r="F238" s="6">
        <v>1950093.1253867</v>
      </c>
      <c r="G238" s="6">
        <v>129875.83315539001</v>
      </c>
      <c r="H238" s="6">
        <f t="shared" si="3"/>
        <v>12987.583315539001</v>
      </c>
      <c r="I238" s="6">
        <v>29220106.831909001</v>
      </c>
    </row>
    <row r="239" spans="2:9">
      <c r="B239" s="4">
        <v>228</v>
      </c>
      <c r="C239" s="4">
        <v>2037</v>
      </c>
      <c r="D239" s="5" t="s">
        <v>38</v>
      </c>
      <c r="E239" s="6">
        <v>29003429.817976002</v>
      </c>
      <c r="F239" s="6">
        <v>1958218.5134091999</v>
      </c>
      <c r="G239" s="6">
        <v>120847.62424157</v>
      </c>
      <c r="H239" s="6">
        <f t="shared" si="3"/>
        <v>12084.762424156999</v>
      </c>
      <c r="I239" s="6">
        <v>27045211.304567002</v>
      </c>
    </row>
    <row r="240" spans="2:9">
      <c r="B240" s="4">
        <v>229</v>
      </c>
      <c r="C240" s="4">
        <v>2037</v>
      </c>
      <c r="D240" s="5" t="s">
        <v>27</v>
      </c>
      <c r="E240" s="6">
        <v>26827631.469744001</v>
      </c>
      <c r="F240" s="6">
        <v>1966377.757215</v>
      </c>
      <c r="G240" s="6">
        <v>111781.7977906</v>
      </c>
      <c r="H240" s="6">
        <f t="shared" si="3"/>
        <v>11178.179779059999</v>
      </c>
      <c r="I240" s="6">
        <v>24861253.712529</v>
      </c>
    </row>
    <row r="241" spans="2:9">
      <c r="B241" s="4">
        <v>230</v>
      </c>
      <c r="C241" s="4">
        <v>2037</v>
      </c>
      <c r="D241" s="5" t="s">
        <v>28</v>
      </c>
      <c r="E241" s="6">
        <v>24642767.295060001</v>
      </c>
      <c r="F241" s="6">
        <v>1974570.9978701</v>
      </c>
      <c r="G241" s="6">
        <v>102678.19706275</v>
      </c>
      <c r="H241" s="6">
        <f t="shared" si="3"/>
        <v>10267.819706275</v>
      </c>
      <c r="I241" s="6">
        <v>22668196.297189999</v>
      </c>
    </row>
    <row r="242" spans="2:9">
      <c r="B242" s="4">
        <v>231</v>
      </c>
      <c r="C242" s="4">
        <v>2037</v>
      </c>
      <c r="D242" s="5" t="s">
        <v>29</v>
      </c>
      <c r="E242" s="6">
        <v>22448799.519648999</v>
      </c>
      <c r="F242" s="6">
        <v>1982798.3770279</v>
      </c>
      <c r="G242" s="6">
        <v>93536.664665204997</v>
      </c>
      <c r="H242" s="6">
        <f t="shared" si="3"/>
        <v>9353.6664665204989</v>
      </c>
      <c r="I242" s="6">
        <v>20466001.142620999</v>
      </c>
    </row>
    <row r="243" spans="2:9">
      <c r="B243" s="4">
        <v>232</v>
      </c>
      <c r="C243" s="4">
        <v>2037</v>
      </c>
      <c r="D243" s="5" t="s">
        <v>30</v>
      </c>
      <c r="E243" s="6">
        <v>20245690.21184</v>
      </c>
      <c r="F243" s="6">
        <v>1991060.0369322</v>
      </c>
      <c r="G243" s="6">
        <v>84357.042549335994</v>
      </c>
      <c r="H243" s="6">
        <f t="shared" si="3"/>
        <v>8435.7042549336002</v>
      </c>
      <c r="I243" s="6">
        <v>18254630.174908001</v>
      </c>
    </row>
    <row r="244" spans="2:9">
      <c r="B244" s="4">
        <v>233</v>
      </c>
      <c r="C244" s="4">
        <v>2037</v>
      </c>
      <c r="D244" s="5" t="s">
        <v>31</v>
      </c>
      <c r="E244" s="6">
        <v>18033401.281916</v>
      </c>
      <c r="F244" s="6">
        <v>1999356.1204194</v>
      </c>
      <c r="G244" s="6">
        <v>75139.172007981004</v>
      </c>
      <c r="H244" s="6">
        <f t="shared" si="3"/>
        <v>7513.9172007981006</v>
      </c>
      <c r="I244" s="6">
        <v>16034045.161496</v>
      </c>
    </row>
    <row r="245" spans="2:9">
      <c r="B245" s="4">
        <v>234</v>
      </c>
      <c r="C245" s="4">
        <v>2037</v>
      </c>
      <c r="D245" s="5" t="s">
        <v>32</v>
      </c>
      <c r="E245" s="6">
        <v>15811894.481450001</v>
      </c>
      <c r="F245" s="6">
        <v>2007686.7709212</v>
      </c>
      <c r="G245" s="6">
        <v>65882.893672706996</v>
      </c>
      <c r="H245" s="6">
        <f t="shared" si="3"/>
        <v>6588.2893672706996</v>
      </c>
      <c r="I245" s="6">
        <v>13804207.710529</v>
      </c>
    </row>
    <row r="246" spans="2:9">
      <c r="B246" s="4">
        <v>235</v>
      </c>
      <c r="C246" s="4">
        <v>2037</v>
      </c>
      <c r="D246" s="5" t="s">
        <v>33</v>
      </c>
      <c r="E246" s="6">
        <v>13581131.402648</v>
      </c>
      <c r="F246" s="6">
        <v>2016052.1324666999</v>
      </c>
      <c r="G246" s="6">
        <v>56588.047511033998</v>
      </c>
      <c r="H246" s="6">
        <f t="shared" si="3"/>
        <v>5658.8047511034001</v>
      </c>
      <c r="I246" s="6">
        <v>11565079.270182</v>
      </c>
    </row>
    <row r="247" spans="2:9">
      <c r="B247" s="4">
        <v>236</v>
      </c>
      <c r="C247" s="4">
        <v>2037</v>
      </c>
      <c r="D247" s="5" t="s">
        <v>34</v>
      </c>
      <c r="E247" s="6">
        <v>11341073.477685999</v>
      </c>
      <c r="F247" s="6">
        <v>2024452.3496852</v>
      </c>
      <c r="G247" s="6">
        <v>47254.472823689997</v>
      </c>
      <c r="H247" s="6">
        <f t="shared" si="3"/>
        <v>4725.4472823689994</v>
      </c>
      <c r="I247" s="6">
        <v>9316621.1280003991</v>
      </c>
    </row>
    <row r="248" spans="2:9">
      <c r="B248" s="4">
        <v>237</v>
      </c>
      <c r="C248" s="4">
        <v>2038</v>
      </c>
      <c r="D248" s="5" t="s">
        <v>35</v>
      </c>
      <c r="E248" s="6">
        <v>9091681.9780352991</v>
      </c>
      <c r="F248" s="6">
        <v>2032887.5678089</v>
      </c>
      <c r="G248" s="6">
        <v>37882.008241812</v>
      </c>
      <c r="H248" s="6">
        <f t="shared" si="3"/>
        <v>3788.2008241812</v>
      </c>
      <c r="I248" s="6">
        <v>7058794.4102264</v>
      </c>
    </row>
    <row r="249" spans="2:9">
      <c r="B249" s="4">
        <v>238</v>
      </c>
      <c r="C249" s="4">
        <v>2038</v>
      </c>
      <c r="D249" s="5" t="s">
        <v>36</v>
      </c>
      <c r="E249" s="6">
        <v>6832918.0138029</v>
      </c>
      <c r="F249" s="6">
        <v>2041357.9326748</v>
      </c>
      <c r="G249" s="6">
        <v>28470.491724178999</v>
      </c>
      <c r="H249" s="6">
        <f t="shared" si="3"/>
        <v>2847.0491724179001</v>
      </c>
      <c r="I249" s="6">
        <v>4791560.0811280999</v>
      </c>
    </row>
    <row r="250" spans="2:9">
      <c r="B250" s="4">
        <v>239</v>
      </c>
      <c r="C250" s="4">
        <v>2038</v>
      </c>
      <c r="D250" s="5" t="s">
        <v>37</v>
      </c>
      <c r="E250" s="6">
        <v>4564742.5330533003</v>
      </c>
      <c r="F250" s="6">
        <v>2049863.5907276</v>
      </c>
      <c r="G250" s="6">
        <v>19019.760554388999</v>
      </c>
      <c r="H250" s="6">
        <f t="shared" si="3"/>
        <v>1901.9760554388999</v>
      </c>
      <c r="I250" s="6">
        <v>2514878.9423257001</v>
      </c>
    </row>
    <row r="251" spans="2:9">
      <c r="B251" s="4">
        <v>240</v>
      </c>
      <c r="C251" s="4">
        <v>2038</v>
      </c>
      <c r="D251" s="5" t="s">
        <v>38</v>
      </c>
      <c r="E251" s="6">
        <v>2287116.3211336001</v>
      </c>
      <c r="F251" s="6">
        <v>2058404.6890223001</v>
      </c>
      <c r="G251" s="6">
        <v>9529.6513380569995</v>
      </c>
      <c r="H251" s="6">
        <f t="shared" si="3"/>
        <v>952.96513380569991</v>
      </c>
      <c r="I251" s="6">
        <v>228711.63211131</v>
      </c>
    </row>
    <row r="252" spans="2:9">
      <c r="B252" s="13" t="s">
        <v>17</v>
      </c>
      <c r="C252" s="14"/>
      <c r="D252" s="5"/>
      <c r="E252" s="6"/>
      <c r="F252" s="7">
        <v>1837080000</v>
      </c>
      <c r="G252" s="7">
        <v>853446574.10248005</v>
      </c>
      <c r="H252" s="7">
        <f>SUM(H12:H251)</f>
        <v>85344657.410248086</v>
      </c>
      <c r="I252" s="6"/>
    </row>
    <row r="254" spans="2:9">
      <c r="B254" s="8">
        <v>1</v>
      </c>
      <c r="C254" t="s">
        <v>18</v>
      </c>
    </row>
    <row r="255" spans="2:9">
      <c r="B255" s="8">
        <v>2</v>
      </c>
      <c r="C255" t="s">
        <v>19</v>
      </c>
    </row>
    <row r="256" spans="2:9">
      <c r="B256" s="8">
        <v>3</v>
      </c>
      <c r="C256" t="s">
        <v>20</v>
      </c>
    </row>
    <row r="257" spans="2:3">
      <c r="B257" s="8">
        <v>4</v>
      </c>
      <c r="C257" t="s">
        <v>21</v>
      </c>
    </row>
    <row r="258" spans="2:3">
      <c r="B258" s="8"/>
      <c r="C258" t="s">
        <v>22</v>
      </c>
    </row>
    <row r="259" spans="2:3">
      <c r="B259" s="8">
        <v>5</v>
      </c>
      <c r="C259" t="s">
        <v>23</v>
      </c>
    </row>
    <row r="261" spans="2:3" ht="15.75">
      <c r="C261" s="9" t="s">
        <v>24</v>
      </c>
    </row>
    <row r="262" spans="2:3" ht="15.75">
      <c r="C262" s="9" t="s">
        <v>25</v>
      </c>
    </row>
    <row r="263" spans="2:3" ht="15.75">
      <c r="C263" s="9" t="s">
        <v>26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2018-06-07T10:17:53Z</cp:lastPrinted>
  <dcterms:created xsi:type="dcterms:W3CDTF">2018-04-27T10:02:44Z</dcterms:created>
  <dcterms:modified xsi:type="dcterms:W3CDTF">2018-06-07T10:27:31Z</dcterms:modified>
</cp:coreProperties>
</file>