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252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G252"/>
  <c r="F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<sst xmlns="http://schemas.openxmlformats.org/spreadsheetml/2006/main" count="271" uniqueCount="42">
  <si>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</si>
  <si>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</si>
  <si>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</si>
  <si>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</si>
  <si>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</si>
  <si>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</si>
  <si>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</si>
  <si>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</si>
  <si>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</si>
  <si>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</si>
  <si>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</si>
  <si>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</si>
  <si>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</si>
  <si>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</si>
  <si>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</si>
  <si>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</si>
  <si>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</si>
  <si>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</si>
  <si>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</si>
  <si>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</si>
  <si>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</si>
  <si>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</si>
  <si>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</si>
  <si>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</si>
  <si>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</si>
  <si>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</si>
  <si>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</si>
  <si>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Rekap Jadwal Angsuran Pembayaran Dana FLPP XXVII - 37 Debitur</t>
  </si>
  <si>
    <t>Pencairan Tanggal 22 Juni 2018</t>
  </si>
  <si>
    <t>: Rp 4.228.020.000,-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</si>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</sst>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topLeftCell="A224" workbookViewId="0">
      <selection activeCell="E275" sqref="E275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27</v>
      </c>
      <c r="C2" s="10"/>
      <c r="D2" s="10"/>
      <c r="E2" s="10"/>
      <c r="F2" s="10"/>
      <c r="G2" s="10"/>
      <c r="H2" s="10"/>
      <c r="I2" s="10"/>
    </row>
    <row r="3" spans="2:9">
      <c r="B3" s="1" t="s">
        <v>28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29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30</v>
      </c>
      <c r="E12" s="6">
        <v>4697800000</v>
      </c>
      <c r="F12" s="6">
        <v>16391859.578635</v>
      </c>
      <c r="G12" s="6">
        <v>19574166.666666999</v>
      </c>
      <c r="H12" s="6">
        <f>(G12)/10</f>
        <v>1957416.6666667</v>
      </c>
      <c r="I12" s="6">
        <v>4681408140.4214001</v>
      </c>
    </row>
    <row r="13" spans="2:9">
      <c r="B13" s="4">
        <v>2</v>
      </c>
      <c r="C13" s="4">
        <v>2018</v>
      </c>
      <c r="D13" s="5" t="s">
        <v>31</v>
      </c>
      <c r="E13" s="6">
        <v>4679586822.6903</v>
      </c>
      <c r="F13" s="6">
        <v>16460158.993546</v>
      </c>
      <c r="G13" s="6">
        <v>19498278.427877001</v>
      </c>
      <c r="H13" s="6">
        <f t="shared" ref="H13:H76" si="0">(G13)/10</f>
        <v>1949827.8427877002</v>
      </c>
      <c r="I13" s="6">
        <v>4663126663.6968002</v>
      </c>
    </row>
    <row r="14" spans="2:9">
      <c r="B14" s="4">
        <v>3</v>
      </c>
      <c r="C14" s="4">
        <v>2018</v>
      </c>
      <c r="D14" s="5" t="s">
        <v>32</v>
      </c>
      <c r="E14" s="6">
        <v>4661297757.1421003</v>
      </c>
      <c r="F14" s="6">
        <v>16528742.989352999</v>
      </c>
      <c r="G14" s="6">
        <v>19422073.988092002</v>
      </c>
      <c r="H14" s="6">
        <f t="shared" si="0"/>
        <v>1942207.3988092002</v>
      </c>
      <c r="I14" s="6">
        <v>4644769014.1527004</v>
      </c>
    </row>
    <row r="15" spans="2:9">
      <c r="B15" s="4">
        <v>4</v>
      </c>
      <c r="C15" s="4">
        <v>2018</v>
      </c>
      <c r="D15" s="5" t="s">
        <v>33</v>
      </c>
      <c r="E15" s="6">
        <v>4642932487.1538</v>
      </c>
      <c r="F15" s="6">
        <v>16597612.751808001</v>
      </c>
      <c r="G15" s="6">
        <v>19345552.029808</v>
      </c>
      <c r="H15" s="6">
        <f t="shared" si="0"/>
        <v>1934555.2029808001</v>
      </c>
      <c r="I15" s="6">
        <v>4626334874.4020004</v>
      </c>
    </row>
    <row r="16" spans="2:9">
      <c r="B16" s="4">
        <v>5</v>
      </c>
      <c r="C16" s="4">
        <v>2018</v>
      </c>
      <c r="D16" s="5" t="s">
        <v>34</v>
      </c>
      <c r="E16" s="6">
        <v>4624490695.2073002</v>
      </c>
      <c r="F16" s="6">
        <v>16666769.471608</v>
      </c>
      <c r="G16" s="6">
        <v>19268711.230030999</v>
      </c>
      <c r="H16" s="6">
        <f t="shared" si="0"/>
        <v>1926871.1230030998</v>
      </c>
      <c r="I16" s="6">
        <v>4607823925.7356997</v>
      </c>
    </row>
    <row r="17" spans="2:9">
      <c r="B17" s="4">
        <v>6</v>
      </c>
      <c r="C17" s="4">
        <v>2018</v>
      </c>
      <c r="D17" s="5" t="s">
        <v>35</v>
      </c>
      <c r="E17" s="6">
        <v>4605972062.4611998</v>
      </c>
      <c r="F17" s="6">
        <v>16736214.344405999</v>
      </c>
      <c r="G17" s="6">
        <v>19191550.260255001</v>
      </c>
      <c r="H17" s="6">
        <f t="shared" si="0"/>
        <v>1919155.0260255001</v>
      </c>
      <c r="I17" s="6">
        <v>4589235848.1168003</v>
      </c>
    </row>
    <row r="18" spans="2:9">
      <c r="B18" s="4">
        <v>7</v>
      </c>
      <c r="C18" s="4">
        <v>2018</v>
      </c>
      <c r="D18" s="5" t="s">
        <v>36</v>
      </c>
      <c r="E18" s="6">
        <v>4587376268.7452002</v>
      </c>
      <c r="F18" s="6">
        <v>16805948.570840999</v>
      </c>
      <c r="G18" s="6">
        <v>19114067.786437999</v>
      </c>
      <c r="H18" s="6">
        <f t="shared" si="0"/>
        <v>1911406.7786437999</v>
      </c>
      <c r="I18" s="6">
        <v>4570570320.1744003</v>
      </c>
    </row>
    <row r="19" spans="2:9">
      <c r="B19" s="4">
        <v>8</v>
      </c>
      <c r="C19" s="4">
        <v>2019</v>
      </c>
      <c r="D19" s="5" t="s">
        <v>37</v>
      </c>
      <c r="E19" s="6">
        <v>4568702992.5552998</v>
      </c>
      <c r="F19" s="6">
        <v>16875973.356552999</v>
      </c>
      <c r="G19" s="6">
        <v>19036262.468979999</v>
      </c>
      <c r="H19" s="6">
        <f t="shared" si="0"/>
        <v>1903626.2468979999</v>
      </c>
      <c r="I19" s="6">
        <v>4551827019.1988001</v>
      </c>
    </row>
    <row r="20" spans="2:9">
      <c r="B20" s="4">
        <v>9</v>
      </c>
      <c r="C20" s="4">
        <v>2019</v>
      </c>
      <c r="D20" s="5" t="s">
        <v>38</v>
      </c>
      <c r="E20" s="6">
        <v>4549951911.0481005</v>
      </c>
      <c r="F20" s="6">
        <v>16946289.912204999</v>
      </c>
      <c r="G20" s="6">
        <v>18958132.962699998</v>
      </c>
      <c r="H20" s="6">
        <f t="shared" si="0"/>
        <v>1895813.2962699998</v>
      </c>
      <c r="I20" s="6">
        <v>4533005621.1358995</v>
      </c>
    </row>
    <row r="21" spans="2:9">
      <c r="B21" s="4">
        <v>10</v>
      </c>
      <c r="C21" s="4">
        <v>2019</v>
      </c>
      <c r="D21" s="5" t="s">
        <v>39</v>
      </c>
      <c r="E21" s="6">
        <v>4531122700.0345001</v>
      </c>
      <c r="F21" s="6">
        <v>17016899.453506</v>
      </c>
      <c r="G21" s="6">
        <v>18879677.916809998</v>
      </c>
      <c r="H21" s="6">
        <f t="shared" si="0"/>
        <v>1887967.7916809998</v>
      </c>
      <c r="I21" s="6">
        <v>4514105800.5810003</v>
      </c>
    </row>
    <row r="22" spans="2:9">
      <c r="B22" s="4">
        <v>11</v>
      </c>
      <c r="C22" s="4">
        <v>2019</v>
      </c>
      <c r="D22" s="5" t="s">
        <v>40</v>
      </c>
      <c r="E22" s="6">
        <v>4512215033.9750004</v>
      </c>
      <c r="F22" s="6">
        <v>17087803.201228999</v>
      </c>
      <c r="G22" s="6">
        <v>18800895.974895999</v>
      </c>
      <c r="H22" s="6">
        <f t="shared" si="0"/>
        <v>1880089.5974895998</v>
      </c>
      <c r="I22" s="6">
        <v>4495127230.7737999</v>
      </c>
    </row>
    <row r="23" spans="2:9">
      <c r="B23" s="4">
        <v>12</v>
      </c>
      <c r="C23" s="4">
        <v>2019</v>
      </c>
      <c r="D23" s="5" t="s">
        <v>41</v>
      </c>
      <c r="E23" s="6">
        <v>4493228585.9736996</v>
      </c>
      <c r="F23" s="6">
        <v>17159002.381234001</v>
      </c>
      <c r="G23" s="6">
        <v>18721785.774889998</v>
      </c>
      <c r="H23" s="6">
        <f t="shared" si="0"/>
        <v>1872178.5774889998</v>
      </c>
      <c r="I23" s="6">
        <v>4476069583.5924997</v>
      </c>
    </row>
    <row r="24" spans="2:9">
      <c r="B24" s="4">
        <v>13</v>
      </c>
      <c r="C24" s="4">
        <v>2019</v>
      </c>
      <c r="D24" s="5" t="s">
        <v>30</v>
      </c>
      <c r="E24" s="6">
        <v>4474163027.7722998</v>
      </c>
      <c r="F24" s="6">
        <v>17230498.224489</v>
      </c>
      <c r="G24" s="6">
        <v>18642345.949051</v>
      </c>
      <c r="H24" s="6">
        <f t="shared" si="0"/>
        <v>1864234.5949051001</v>
      </c>
      <c r="I24" s="6">
        <v>4456932529.5478001</v>
      </c>
    </row>
    <row r="25" spans="2:9">
      <c r="B25" s="4">
        <v>14</v>
      </c>
      <c r="C25" s="4">
        <v>2019</v>
      </c>
      <c r="D25" s="5" t="s">
        <v>31</v>
      </c>
      <c r="E25" s="6">
        <v>4455018029.7452002</v>
      </c>
      <c r="F25" s="6">
        <v>17302291.967091002</v>
      </c>
      <c r="G25" s="6">
        <v>18562575.123938002</v>
      </c>
      <c r="H25" s="6">
        <f t="shared" si="0"/>
        <v>1856257.5123938001</v>
      </c>
      <c r="I25" s="6">
        <v>4437715737.7781</v>
      </c>
    </row>
    <row r="26" spans="2:9">
      <c r="B26" s="4">
        <v>15</v>
      </c>
      <c r="C26" s="4">
        <v>2019</v>
      </c>
      <c r="D26" s="5" t="s">
        <v>32</v>
      </c>
      <c r="E26" s="6">
        <v>4435793260.8928003</v>
      </c>
      <c r="F26" s="6">
        <v>17374384.850287002</v>
      </c>
      <c r="G26" s="6">
        <v>18482471.920387</v>
      </c>
      <c r="H26" s="6">
        <f t="shared" si="0"/>
        <v>1848247.1920387</v>
      </c>
      <c r="I26" s="6">
        <v>4418418876.0425997</v>
      </c>
    </row>
    <row r="27" spans="2:9">
      <c r="B27" s="4">
        <v>16</v>
      </c>
      <c r="C27" s="4">
        <v>2019</v>
      </c>
      <c r="D27" s="5" t="s">
        <v>33</v>
      </c>
      <c r="E27" s="6">
        <v>4416488388.8368998</v>
      </c>
      <c r="F27" s="6">
        <v>17446778.120496999</v>
      </c>
      <c r="G27" s="6">
        <v>18402034.953487001</v>
      </c>
      <c r="H27" s="6">
        <f t="shared" si="0"/>
        <v>1840203.4953487001</v>
      </c>
      <c r="I27" s="6">
        <v>4399041610.7164001</v>
      </c>
    </row>
    <row r="28" spans="2:9">
      <c r="B28" s="4">
        <v>17</v>
      </c>
      <c r="C28" s="4">
        <v>2019</v>
      </c>
      <c r="D28" s="5" t="s">
        <v>34</v>
      </c>
      <c r="E28" s="6">
        <v>4397103079.8141003</v>
      </c>
      <c r="F28" s="6">
        <v>17519473.029332001</v>
      </c>
      <c r="G28" s="6">
        <v>18321262.832559001</v>
      </c>
      <c r="H28" s="6">
        <f t="shared" si="0"/>
        <v>1832126.2832559</v>
      </c>
      <c r="I28" s="6">
        <v>4379583606.7847004</v>
      </c>
    </row>
    <row r="29" spans="2:9">
      <c r="B29" s="4">
        <v>18</v>
      </c>
      <c r="C29" s="4">
        <v>2019</v>
      </c>
      <c r="D29" s="5" t="s">
        <v>35</v>
      </c>
      <c r="E29" s="6">
        <v>4377636998.6702995</v>
      </c>
      <c r="F29" s="6">
        <v>17592470.833620999</v>
      </c>
      <c r="G29" s="6">
        <v>18240154.161127001</v>
      </c>
      <c r="H29" s="6">
        <f t="shared" si="0"/>
        <v>1824015.4161127</v>
      </c>
      <c r="I29" s="6">
        <v>4360044527.8367004</v>
      </c>
    </row>
    <row r="30" spans="2:9">
      <c r="B30" s="4">
        <v>19</v>
      </c>
      <c r="C30" s="4">
        <v>2019</v>
      </c>
      <c r="D30" s="5" t="s">
        <v>36</v>
      </c>
      <c r="E30" s="6">
        <v>4358089808.8552999</v>
      </c>
      <c r="F30" s="6">
        <v>17665772.795428</v>
      </c>
      <c r="G30" s="6">
        <v>18158707.536897</v>
      </c>
      <c r="H30" s="6">
        <f t="shared" si="0"/>
        <v>1815870.7536897</v>
      </c>
      <c r="I30" s="6">
        <v>4340424036.0599003</v>
      </c>
    </row>
    <row r="31" spans="2:9">
      <c r="B31" s="4">
        <v>20</v>
      </c>
      <c r="C31" s="4">
        <v>2020</v>
      </c>
      <c r="D31" s="5" t="s">
        <v>37</v>
      </c>
      <c r="E31" s="6">
        <v>4338461172.4159002</v>
      </c>
      <c r="F31" s="6">
        <v>17739380.182075001</v>
      </c>
      <c r="G31" s="6">
        <v>18076921.551732998</v>
      </c>
      <c r="H31" s="6">
        <f t="shared" si="0"/>
        <v>1807692.1551732998</v>
      </c>
      <c r="I31" s="6">
        <v>4320721792.2339001</v>
      </c>
    </row>
    <row r="32" spans="2:9">
      <c r="B32" s="4">
        <v>21</v>
      </c>
      <c r="C32" s="4">
        <v>2020</v>
      </c>
      <c r="D32" s="5" t="s">
        <v>38</v>
      </c>
      <c r="E32" s="6">
        <v>4318750749.9912996</v>
      </c>
      <c r="F32" s="6">
        <v>17813294.266167</v>
      </c>
      <c r="G32" s="6">
        <v>17994794.791630998</v>
      </c>
      <c r="H32" s="6">
        <f t="shared" si="0"/>
        <v>1799479.4791630998</v>
      </c>
      <c r="I32" s="6">
        <v>4300937455.7251997</v>
      </c>
    </row>
    <row r="33" spans="2:9">
      <c r="B33" s="4">
        <v>22</v>
      </c>
      <c r="C33" s="4">
        <v>2020</v>
      </c>
      <c r="D33" s="5" t="s">
        <v>39</v>
      </c>
      <c r="E33" s="6">
        <v>4298958200.8066998</v>
      </c>
      <c r="F33" s="6">
        <v>17887516.325610001</v>
      </c>
      <c r="G33" s="6">
        <v>17912325.836695001</v>
      </c>
      <c r="H33" s="6">
        <f t="shared" si="0"/>
        <v>1791232.5836695</v>
      </c>
      <c r="I33" s="6">
        <v>4281070684.4811001</v>
      </c>
    </row>
    <row r="34" spans="2:9">
      <c r="B34" s="4">
        <v>23</v>
      </c>
      <c r="C34" s="4">
        <v>2020</v>
      </c>
      <c r="D34" s="5" t="s">
        <v>40</v>
      </c>
      <c r="E34" s="6">
        <v>4279083182.6672001</v>
      </c>
      <c r="F34" s="6">
        <v>17962047.643633001</v>
      </c>
      <c r="G34" s="6">
        <v>17829513.261112999</v>
      </c>
      <c r="H34" s="6">
        <f t="shared" si="0"/>
        <v>1782951.3261112999</v>
      </c>
      <c r="I34" s="6">
        <v>4261121135.0236001</v>
      </c>
    </row>
    <row r="35" spans="2:9">
      <c r="B35" s="4">
        <v>24</v>
      </c>
      <c r="C35" s="4">
        <v>2020</v>
      </c>
      <c r="D35" s="5" t="s">
        <v>41</v>
      </c>
      <c r="E35" s="6">
        <v>4259125351.9520998</v>
      </c>
      <c r="F35" s="6">
        <v>18036889.508815002</v>
      </c>
      <c r="G35" s="6">
        <v>17746355.633134</v>
      </c>
      <c r="H35" s="6">
        <f t="shared" si="0"/>
        <v>1774635.5633133999</v>
      </c>
      <c r="I35" s="6">
        <v>4241088462.4432001</v>
      </c>
    </row>
    <row r="36" spans="2:9">
      <c r="B36" s="4">
        <v>25</v>
      </c>
      <c r="C36" s="4">
        <v>2020</v>
      </c>
      <c r="D36" s="5" t="s">
        <v>30</v>
      </c>
      <c r="E36" s="6">
        <v>4239084363.6089001</v>
      </c>
      <c r="F36" s="6">
        <v>18112043.215101998</v>
      </c>
      <c r="G36" s="6">
        <v>17662851.515037</v>
      </c>
      <c r="H36" s="6">
        <f t="shared" si="0"/>
        <v>1766285.1515037001</v>
      </c>
      <c r="I36" s="6">
        <v>4220972320.3937998</v>
      </c>
    </row>
    <row r="37" spans="2:9">
      <c r="B37" s="4">
        <v>26</v>
      </c>
      <c r="C37" s="4">
        <v>2020</v>
      </c>
      <c r="D37" s="5" t="s">
        <v>31</v>
      </c>
      <c r="E37" s="6">
        <v>4218959871.1476998</v>
      </c>
      <c r="F37" s="6">
        <v>18187510.061831001</v>
      </c>
      <c r="G37" s="6">
        <v>17578999.463114999</v>
      </c>
      <c r="H37" s="6">
        <f t="shared" si="0"/>
        <v>1757899.9463114999</v>
      </c>
      <c r="I37" s="6">
        <v>4200772361.0858002</v>
      </c>
    </row>
    <row r="38" spans="2:9">
      <c r="B38" s="4">
        <v>27</v>
      </c>
      <c r="C38" s="4">
        <v>2020</v>
      </c>
      <c r="D38" s="5" t="s">
        <v>32</v>
      </c>
      <c r="E38" s="6">
        <v>4198751526.6345</v>
      </c>
      <c r="F38" s="6">
        <v>18263291.353755999</v>
      </c>
      <c r="G38" s="6">
        <v>17494798.027644001</v>
      </c>
      <c r="H38" s="6">
        <f t="shared" si="0"/>
        <v>1749479.8027644001</v>
      </c>
      <c r="I38" s="6">
        <v>4180488235.2807999</v>
      </c>
    </row>
    <row r="39" spans="2:9">
      <c r="B39" s="4">
        <v>28</v>
      </c>
      <c r="C39" s="4">
        <v>2020</v>
      </c>
      <c r="D39" s="5" t="s">
        <v>33</v>
      </c>
      <c r="E39" s="6">
        <v>4178458980.6859999</v>
      </c>
      <c r="F39" s="6">
        <v>18339388.401062999</v>
      </c>
      <c r="G39" s="6">
        <v>17410245.752858002</v>
      </c>
      <c r="H39" s="6">
        <f t="shared" si="0"/>
        <v>1741024.5752858003</v>
      </c>
      <c r="I39" s="6">
        <v>4160119592.2849002</v>
      </c>
    </row>
    <row r="40" spans="2:9">
      <c r="B40" s="4">
        <v>29</v>
      </c>
      <c r="C40" s="4">
        <v>2020</v>
      </c>
      <c r="D40" s="5" t="s">
        <v>34</v>
      </c>
      <c r="E40" s="6">
        <v>4158081882.4626002</v>
      </c>
      <c r="F40" s="6">
        <v>18415802.519400999</v>
      </c>
      <c r="G40" s="6">
        <v>17325341.176927</v>
      </c>
      <c r="H40" s="6">
        <f t="shared" si="0"/>
        <v>1732534.1176927001</v>
      </c>
      <c r="I40" s="6">
        <v>4139666079.9432001</v>
      </c>
    </row>
    <row r="41" spans="2:9">
      <c r="B41" s="4">
        <v>30</v>
      </c>
      <c r="C41" s="4">
        <v>2020</v>
      </c>
      <c r="D41" s="5" t="s">
        <v>35</v>
      </c>
      <c r="E41" s="6">
        <v>4137619879.6631999</v>
      </c>
      <c r="F41" s="6">
        <v>18492535.029897999</v>
      </c>
      <c r="G41" s="6">
        <v>17240082.83193</v>
      </c>
      <c r="H41" s="6">
        <f t="shared" si="0"/>
        <v>1724008.2831930001</v>
      </c>
      <c r="I41" s="6">
        <v>4119127344.6332998</v>
      </c>
    </row>
    <row r="42" spans="2:9">
      <c r="B42" s="4">
        <v>31</v>
      </c>
      <c r="C42" s="4">
        <v>2020</v>
      </c>
      <c r="D42" s="5" t="s">
        <v>36</v>
      </c>
      <c r="E42" s="6">
        <v>4117072618.5187998</v>
      </c>
      <c r="F42" s="6">
        <v>18569587.259188998</v>
      </c>
      <c r="G42" s="6">
        <v>17154469.243829001</v>
      </c>
      <c r="H42" s="6">
        <f t="shared" si="0"/>
        <v>1715446.9243829001</v>
      </c>
      <c r="I42" s="6">
        <v>4098503031.2596002</v>
      </c>
    </row>
    <row r="43" spans="2:9">
      <c r="B43" s="4">
        <v>32</v>
      </c>
      <c r="C43" s="4">
        <v>2021</v>
      </c>
      <c r="D43" s="5" t="s">
        <v>37</v>
      </c>
      <c r="E43" s="6">
        <v>4096439743.7863998</v>
      </c>
      <c r="F43" s="6">
        <v>18646960.539436001</v>
      </c>
      <c r="G43" s="6">
        <v>17068498.932443</v>
      </c>
      <c r="H43" s="6">
        <f t="shared" si="0"/>
        <v>1706849.8932443</v>
      </c>
      <c r="I43" s="6">
        <v>4077792783.2470002</v>
      </c>
    </row>
    <row r="44" spans="2:9">
      <c r="B44" s="4">
        <v>33</v>
      </c>
      <c r="C44" s="4">
        <v>2021</v>
      </c>
      <c r="D44" s="5" t="s">
        <v>38</v>
      </c>
      <c r="E44" s="6">
        <v>4075720898.7426</v>
      </c>
      <c r="F44" s="6">
        <v>18724656.208349999</v>
      </c>
      <c r="G44" s="6">
        <v>16982170.411428001</v>
      </c>
      <c r="H44" s="6">
        <f t="shared" si="0"/>
        <v>1698217.0411428001</v>
      </c>
      <c r="I44" s="6">
        <v>4056996242.5342002</v>
      </c>
    </row>
    <row r="45" spans="2:9">
      <c r="B45" s="4">
        <v>34</v>
      </c>
      <c r="C45" s="4">
        <v>2021</v>
      </c>
      <c r="D45" s="5" t="s">
        <v>39</v>
      </c>
      <c r="E45" s="6">
        <v>4054915725.1778002</v>
      </c>
      <c r="F45" s="6">
        <v>18802675.609219</v>
      </c>
      <c r="G45" s="6">
        <v>16895482.188241001</v>
      </c>
      <c r="H45" s="6">
        <f t="shared" si="0"/>
        <v>1689548.2188241002</v>
      </c>
      <c r="I45" s="6">
        <v>4036113049.5686002</v>
      </c>
    </row>
    <row r="46" spans="2:9">
      <c r="B46" s="4">
        <v>35</v>
      </c>
      <c r="C46" s="4">
        <v>2021</v>
      </c>
      <c r="D46" s="5" t="s">
        <v>40</v>
      </c>
      <c r="E46" s="6">
        <v>4034023863.3898001</v>
      </c>
      <c r="F46" s="6">
        <v>18881020.090923999</v>
      </c>
      <c r="G46" s="6">
        <v>16808432.764123999</v>
      </c>
      <c r="H46" s="6">
        <f t="shared" si="0"/>
        <v>1680843.2764124</v>
      </c>
      <c r="I46" s="6">
        <v>4015142843.2989001</v>
      </c>
    </row>
    <row r="47" spans="2:9">
      <c r="B47" s="4">
        <v>36</v>
      </c>
      <c r="C47" s="4">
        <v>2021</v>
      </c>
      <c r="D47" s="5" t="s">
        <v>41</v>
      </c>
      <c r="E47" s="6">
        <v>4013044952.1775999</v>
      </c>
      <c r="F47" s="6">
        <v>18959691.007968999</v>
      </c>
      <c r="G47" s="6">
        <v>16721020.634073</v>
      </c>
      <c r="H47" s="6">
        <f t="shared" si="0"/>
        <v>1672102.0634073</v>
      </c>
      <c r="I47" s="6">
        <v>3994085261.1697001</v>
      </c>
    </row>
    <row r="48" spans="2:9">
      <c r="B48" s="4">
        <v>37</v>
      </c>
      <c r="C48" s="4">
        <v>2021</v>
      </c>
      <c r="D48" s="5" t="s">
        <v>30</v>
      </c>
      <c r="E48" s="6">
        <v>3991978628.8354998</v>
      </c>
      <c r="F48" s="6">
        <v>19038689.720502</v>
      </c>
      <c r="G48" s="6">
        <v>16633244.286814</v>
      </c>
      <c r="H48" s="6">
        <f t="shared" si="0"/>
        <v>1663324.4286814001</v>
      </c>
      <c r="I48" s="6">
        <v>3972939939.1149998</v>
      </c>
    </row>
    <row r="49" spans="2:9">
      <c r="B49" s="4">
        <v>38</v>
      </c>
      <c r="C49" s="4">
        <v>2021</v>
      </c>
      <c r="D49" s="5" t="s">
        <v>31</v>
      </c>
      <c r="E49" s="6">
        <v>3970824529.1459999</v>
      </c>
      <c r="F49" s="6">
        <v>19118017.594338</v>
      </c>
      <c r="G49" s="6">
        <v>16545102.204775</v>
      </c>
      <c r="H49" s="6">
        <f t="shared" si="0"/>
        <v>1654510.2204775</v>
      </c>
      <c r="I49" s="6">
        <v>3951706511.5517001</v>
      </c>
    </row>
    <row r="50" spans="2:9">
      <c r="B50" s="4">
        <v>39</v>
      </c>
      <c r="C50" s="4">
        <v>2021</v>
      </c>
      <c r="D50" s="5" t="s">
        <v>32</v>
      </c>
      <c r="E50" s="6">
        <v>3949582287.3744998</v>
      </c>
      <c r="F50" s="6">
        <v>19197676.000980999</v>
      </c>
      <c r="G50" s="6">
        <v>16456592.86406</v>
      </c>
      <c r="H50" s="6">
        <f t="shared" si="0"/>
        <v>1645659.2864059999</v>
      </c>
      <c r="I50" s="6">
        <v>3930384611.3734999</v>
      </c>
    </row>
    <row r="51" spans="2:9">
      <c r="B51" s="4">
        <v>40</v>
      </c>
      <c r="C51" s="4">
        <v>2021</v>
      </c>
      <c r="D51" s="5" t="s">
        <v>33</v>
      </c>
      <c r="E51" s="6">
        <v>3928251536.2623</v>
      </c>
      <c r="F51" s="6">
        <v>19277666.317651998</v>
      </c>
      <c r="G51" s="6">
        <v>16367714.734425999</v>
      </c>
      <c r="H51" s="6">
        <f t="shared" si="0"/>
        <v>1636771.4734425999</v>
      </c>
      <c r="I51" s="6">
        <v>3908973869.9446998</v>
      </c>
    </row>
    <row r="52" spans="2:9">
      <c r="B52" s="4">
        <v>41</v>
      </c>
      <c r="C52" s="4">
        <v>2021</v>
      </c>
      <c r="D52" s="5" t="s">
        <v>34</v>
      </c>
      <c r="E52" s="6">
        <v>3906831907.0204</v>
      </c>
      <c r="F52" s="6">
        <v>19357989.927308999</v>
      </c>
      <c r="G52" s="6">
        <v>16278466.279252</v>
      </c>
      <c r="H52" s="6">
        <f t="shared" si="0"/>
        <v>1627846.6279251999</v>
      </c>
      <c r="I52" s="6">
        <v>3887473917.0931001</v>
      </c>
    </row>
    <row r="53" spans="2:9">
      <c r="B53" s="4">
        <v>42</v>
      </c>
      <c r="C53" s="4">
        <v>2021</v>
      </c>
      <c r="D53" s="5" t="s">
        <v>35</v>
      </c>
      <c r="E53" s="6">
        <v>3885323029.3234</v>
      </c>
      <c r="F53" s="6">
        <v>19438648.218672</v>
      </c>
      <c r="G53" s="6">
        <v>16188845.955514001</v>
      </c>
      <c r="H53" s="6">
        <f t="shared" si="0"/>
        <v>1618884.5955514</v>
      </c>
      <c r="I53" s="6">
        <v>3865884381.1048002</v>
      </c>
    </row>
    <row r="54" spans="2:9">
      <c r="B54" s="4">
        <v>43</v>
      </c>
      <c r="C54" s="4">
        <v>2021</v>
      </c>
      <c r="D54" s="5" t="s">
        <v>36</v>
      </c>
      <c r="E54" s="6">
        <v>3863724531.3028002</v>
      </c>
      <c r="F54" s="6">
        <v>19519642.58625</v>
      </c>
      <c r="G54" s="6">
        <v>16098852.213761</v>
      </c>
      <c r="H54" s="6">
        <f t="shared" si="0"/>
        <v>1609885.2213761001</v>
      </c>
      <c r="I54" s="6">
        <v>3844204888.7164998</v>
      </c>
    </row>
    <row r="55" spans="2:9">
      <c r="B55" s="4">
        <v>44</v>
      </c>
      <c r="C55" s="4">
        <v>2022</v>
      </c>
      <c r="D55" s="5" t="s">
        <v>37</v>
      </c>
      <c r="E55" s="6">
        <v>3842036039.5402002</v>
      </c>
      <c r="F55" s="6">
        <v>19600974.430358998</v>
      </c>
      <c r="G55" s="6">
        <v>16008483.498083999</v>
      </c>
      <c r="H55" s="6">
        <f t="shared" si="0"/>
        <v>1600848.3498084</v>
      </c>
      <c r="I55" s="6">
        <v>3822435065.1097999</v>
      </c>
    </row>
    <row r="56" spans="2:9">
      <c r="B56" s="4">
        <v>45</v>
      </c>
      <c r="C56" s="4">
        <v>2022</v>
      </c>
      <c r="D56" s="5" t="s">
        <v>38</v>
      </c>
      <c r="E56" s="6">
        <v>3820257179.0620999</v>
      </c>
      <c r="F56" s="6">
        <v>19682645.157152999</v>
      </c>
      <c r="G56" s="6">
        <v>15917738.246091999</v>
      </c>
      <c r="H56" s="6">
        <f t="shared" si="0"/>
        <v>1591773.8246092</v>
      </c>
      <c r="I56" s="6">
        <v>3800574533.9049001</v>
      </c>
    </row>
    <row r="57" spans="2:9">
      <c r="B57" s="4">
        <v>46</v>
      </c>
      <c r="C57" s="4">
        <v>2022</v>
      </c>
      <c r="D57" s="5" t="s">
        <v>39</v>
      </c>
      <c r="E57" s="6">
        <v>3798387573.3319001</v>
      </c>
      <c r="F57" s="6">
        <v>19764656.178640999</v>
      </c>
      <c r="G57" s="6">
        <v>15826614.888883</v>
      </c>
      <c r="H57" s="6">
        <f t="shared" si="0"/>
        <v>1582661.4888883</v>
      </c>
      <c r="I57" s="6">
        <v>3778622917.1532998</v>
      </c>
    </row>
    <row r="58" spans="2:9">
      <c r="B58" s="4">
        <v>47</v>
      </c>
      <c r="C58" s="4">
        <v>2022</v>
      </c>
      <c r="D58" s="5" t="s">
        <v>40</v>
      </c>
      <c r="E58" s="6">
        <v>3776426844.2445002</v>
      </c>
      <c r="F58" s="6">
        <v>19847008.912718002</v>
      </c>
      <c r="G58" s="6">
        <v>15735111.851019001</v>
      </c>
      <c r="H58" s="6">
        <f t="shared" si="0"/>
        <v>1573511.1851019</v>
      </c>
      <c r="I58" s="6">
        <v>3756579835.3318</v>
      </c>
    </row>
    <row r="59" spans="2:9">
      <c r="B59" s="4">
        <v>48</v>
      </c>
      <c r="C59" s="4">
        <v>2022</v>
      </c>
      <c r="D59" s="5" t="s">
        <v>41</v>
      </c>
      <c r="E59" s="6">
        <v>3754374612.1192999</v>
      </c>
      <c r="F59" s="6">
        <v>19929704.783188</v>
      </c>
      <c r="G59" s="6">
        <v>15643227.550496999</v>
      </c>
      <c r="H59" s="6">
        <f t="shared" si="0"/>
        <v>1564322.7550496999</v>
      </c>
      <c r="I59" s="6">
        <v>3734444907.3361001</v>
      </c>
    </row>
    <row r="60" spans="2:9">
      <c r="B60" s="4">
        <v>49</v>
      </c>
      <c r="C60" s="4">
        <v>2022</v>
      </c>
      <c r="D60" s="5" t="s">
        <v>30</v>
      </c>
      <c r="E60" s="6">
        <v>3732230495.6935</v>
      </c>
      <c r="F60" s="6">
        <v>20012745.219785001</v>
      </c>
      <c r="G60" s="6">
        <v>15550960.398723001</v>
      </c>
      <c r="H60" s="6">
        <f t="shared" si="0"/>
        <v>1555096.0398723001</v>
      </c>
      <c r="I60" s="6">
        <v>3712217750.4737</v>
      </c>
    </row>
    <row r="61" spans="2:9">
      <c r="B61" s="4">
        <v>50</v>
      </c>
      <c r="C61" s="4">
        <v>2022</v>
      </c>
      <c r="D61" s="5" t="s">
        <v>31</v>
      </c>
      <c r="E61" s="6">
        <v>3709994112.1160002</v>
      </c>
      <c r="F61" s="6">
        <v>20096131.658199999</v>
      </c>
      <c r="G61" s="6">
        <v>15458308.800483</v>
      </c>
      <c r="H61" s="6">
        <f t="shared" si="0"/>
        <v>1545830.8800482999</v>
      </c>
      <c r="I61" s="6">
        <v>3689897980.4577999</v>
      </c>
    </row>
    <row r="62" spans="2:9">
      <c r="B62" s="4">
        <v>51</v>
      </c>
      <c r="C62" s="4">
        <v>2022</v>
      </c>
      <c r="D62" s="5" t="s">
        <v>32</v>
      </c>
      <c r="E62" s="6">
        <v>3687665076.9401999</v>
      </c>
      <c r="F62" s="6">
        <v>20179865.540109999</v>
      </c>
      <c r="G62" s="6">
        <v>15365271.153917</v>
      </c>
      <c r="H62" s="6">
        <f t="shared" si="0"/>
        <v>1536527.1153917001</v>
      </c>
      <c r="I62" s="6">
        <v>3667485211.4001002</v>
      </c>
    </row>
    <row r="63" spans="2:9">
      <c r="B63" s="4">
        <v>52</v>
      </c>
      <c r="C63" s="4">
        <v>2022</v>
      </c>
      <c r="D63" s="5" t="s">
        <v>33</v>
      </c>
      <c r="E63" s="6">
        <v>3665243004.1178999</v>
      </c>
      <c r="F63" s="6">
        <v>20263948.313193001</v>
      </c>
      <c r="G63" s="6">
        <v>15271845.850491</v>
      </c>
      <c r="H63" s="6">
        <f t="shared" si="0"/>
        <v>1527184.5850491</v>
      </c>
      <c r="I63" s="6">
        <v>3644979055.8046999</v>
      </c>
    </row>
    <row r="64" spans="2:9">
      <c r="B64" s="4">
        <v>53</v>
      </c>
      <c r="C64" s="4">
        <v>2022</v>
      </c>
      <c r="D64" s="5" t="s">
        <v>34</v>
      </c>
      <c r="E64" s="6">
        <v>3642727505.9920001</v>
      </c>
      <c r="F64" s="6">
        <v>20348381.431164999</v>
      </c>
      <c r="G64" s="6">
        <v>15178031.274967</v>
      </c>
      <c r="H64" s="6">
        <f t="shared" si="0"/>
        <v>1517803.1274967</v>
      </c>
      <c r="I64" s="6">
        <v>3622379124.5609002</v>
      </c>
    </row>
    <row r="65" spans="2:9">
      <c r="B65" s="4">
        <v>54</v>
      </c>
      <c r="C65" s="4">
        <v>2022</v>
      </c>
      <c r="D65" s="5" t="s">
        <v>35</v>
      </c>
      <c r="E65" s="6">
        <v>3620118193.2908001</v>
      </c>
      <c r="F65" s="6">
        <v>20433166.353794999</v>
      </c>
      <c r="G65" s="6">
        <v>15083825.805377999</v>
      </c>
      <c r="H65" s="6">
        <f t="shared" si="0"/>
        <v>1508382.5805378</v>
      </c>
      <c r="I65" s="6">
        <v>3599685026.9369998</v>
      </c>
    </row>
    <row r="66" spans="2:9">
      <c r="B66" s="4">
        <v>55</v>
      </c>
      <c r="C66" s="4">
        <v>2022</v>
      </c>
      <c r="D66" s="5" t="s">
        <v>36</v>
      </c>
      <c r="E66" s="6">
        <v>3597414675.1199002</v>
      </c>
      <c r="F66" s="6">
        <v>20518304.546936002</v>
      </c>
      <c r="G66" s="6">
        <v>14989227.812999001</v>
      </c>
      <c r="H66" s="6">
        <f t="shared" si="0"/>
        <v>1498922.7812999</v>
      </c>
      <c r="I66" s="6">
        <v>3576896370.5728998</v>
      </c>
    </row>
    <row r="67" spans="2:9">
      <c r="B67" s="4">
        <v>56</v>
      </c>
      <c r="C67" s="4">
        <v>2023</v>
      </c>
      <c r="D67" s="5" t="s">
        <v>37</v>
      </c>
      <c r="E67" s="6">
        <v>3574616558.9566002</v>
      </c>
      <c r="F67" s="6">
        <v>20603797.482547998</v>
      </c>
      <c r="G67" s="6">
        <v>14894235.662319001</v>
      </c>
      <c r="H67" s="6">
        <f t="shared" si="0"/>
        <v>1489423.5662319001</v>
      </c>
      <c r="I67" s="6">
        <v>3554012761.474</v>
      </c>
    </row>
    <row r="68" spans="2:9">
      <c r="B68" s="4">
        <v>57</v>
      </c>
      <c r="C68" s="4">
        <v>2023</v>
      </c>
      <c r="D68" s="5" t="s">
        <v>38</v>
      </c>
      <c r="E68" s="6">
        <v>3551723450.6427002</v>
      </c>
      <c r="F68" s="6">
        <v>20689646.638725001</v>
      </c>
      <c r="G68" s="6">
        <v>14798847.711011</v>
      </c>
      <c r="H68" s="6">
        <f t="shared" si="0"/>
        <v>1479884.7711010999</v>
      </c>
      <c r="I68" s="6">
        <v>3531033804.0039001</v>
      </c>
    </row>
    <row r="69" spans="2:9">
      <c r="B69" s="4">
        <v>58</v>
      </c>
      <c r="C69" s="4">
        <v>2023</v>
      </c>
      <c r="D69" s="5" t="s">
        <v>39</v>
      </c>
      <c r="E69" s="6">
        <v>3528734954.3773999</v>
      </c>
      <c r="F69" s="6">
        <v>20775853.49972</v>
      </c>
      <c r="G69" s="6">
        <v>14703062.309906</v>
      </c>
      <c r="H69" s="6">
        <f t="shared" si="0"/>
        <v>1470306.2309906001</v>
      </c>
      <c r="I69" s="6">
        <v>3507959100.8776999</v>
      </c>
    </row>
    <row r="70" spans="2:9">
      <c r="B70" s="4">
        <v>59</v>
      </c>
      <c r="C70" s="4">
        <v>2023</v>
      </c>
      <c r="D70" s="5" t="s">
        <v>40</v>
      </c>
      <c r="E70" s="6">
        <v>3505650672.7111001</v>
      </c>
      <c r="F70" s="6">
        <v>20862419.555969</v>
      </c>
      <c r="G70" s="6">
        <v>14606877.802963</v>
      </c>
      <c r="H70" s="6">
        <f t="shared" si="0"/>
        <v>1460687.7802963001</v>
      </c>
      <c r="I70" s="6">
        <v>3484788253.1550999</v>
      </c>
    </row>
    <row r="71" spans="2:9">
      <c r="B71" s="4">
        <v>60</v>
      </c>
      <c r="C71" s="4">
        <v>2023</v>
      </c>
      <c r="D71" s="5" t="s">
        <v>41</v>
      </c>
      <c r="E71" s="6">
        <v>3482470206.5377998</v>
      </c>
      <c r="F71" s="6">
        <v>20949346.304118998</v>
      </c>
      <c r="G71" s="6">
        <v>14510292.527241001</v>
      </c>
      <c r="H71" s="6">
        <f t="shared" si="0"/>
        <v>1451029.2527241001</v>
      </c>
      <c r="I71" s="6">
        <v>3461520860.2336001</v>
      </c>
    </row>
    <row r="72" spans="2:9">
      <c r="B72" s="4">
        <v>61</v>
      </c>
      <c r="C72" s="4">
        <v>2023</v>
      </c>
      <c r="D72" s="5" t="s">
        <v>30</v>
      </c>
      <c r="E72" s="6">
        <v>3459193155.0886998</v>
      </c>
      <c r="F72" s="6">
        <v>21036635.247051999</v>
      </c>
      <c r="G72" s="6">
        <v>14413304.81287</v>
      </c>
      <c r="H72" s="6">
        <f t="shared" si="0"/>
        <v>1441330.481287</v>
      </c>
      <c r="I72" s="6">
        <v>3438156519.8417001</v>
      </c>
    </row>
    <row r="73" spans="2:9">
      <c r="B73" s="4">
        <v>62</v>
      </c>
      <c r="C73" s="4">
        <v>2023</v>
      </c>
      <c r="D73" s="5" t="s">
        <v>31</v>
      </c>
      <c r="E73" s="6">
        <v>3435819115.9253001</v>
      </c>
      <c r="F73" s="6">
        <v>21124287.893915001</v>
      </c>
      <c r="G73" s="6">
        <v>14315912.983022001</v>
      </c>
      <c r="H73" s="6">
        <f t="shared" si="0"/>
        <v>1431591.2983022002</v>
      </c>
      <c r="I73" s="6">
        <v>3414694828.0314002</v>
      </c>
    </row>
    <row r="74" spans="2:9">
      <c r="B74" s="4">
        <v>63</v>
      </c>
      <c r="C74" s="4">
        <v>2023</v>
      </c>
      <c r="D74" s="5" t="s">
        <v>32</v>
      </c>
      <c r="E74" s="6">
        <v>3412347684.9320998</v>
      </c>
      <c r="F74" s="6">
        <v>21212305.760140002</v>
      </c>
      <c r="G74" s="6">
        <v>14218115.353884</v>
      </c>
      <c r="H74" s="6">
        <f t="shared" si="0"/>
        <v>1421811.5353884001</v>
      </c>
      <c r="I74" s="6">
        <v>3391135379.1719999</v>
      </c>
    </row>
    <row r="75" spans="2:9">
      <c r="B75" s="4">
        <v>64</v>
      </c>
      <c r="C75" s="4">
        <v>2023</v>
      </c>
      <c r="D75" s="5" t="s">
        <v>33</v>
      </c>
      <c r="E75" s="6">
        <v>3388778456.3097</v>
      </c>
      <c r="F75" s="6">
        <v>21300690.367474001</v>
      </c>
      <c r="G75" s="6">
        <v>14119910.234624</v>
      </c>
      <c r="H75" s="6">
        <f t="shared" si="0"/>
        <v>1411991.0234624001</v>
      </c>
      <c r="I75" s="6">
        <v>3367477765.9422998</v>
      </c>
    </row>
    <row r="76" spans="2:9">
      <c r="B76" s="4">
        <v>65</v>
      </c>
      <c r="C76" s="4">
        <v>2023</v>
      </c>
      <c r="D76" s="5" t="s">
        <v>34</v>
      </c>
      <c r="E76" s="6">
        <v>3365111022.5681</v>
      </c>
      <c r="F76" s="6">
        <v>21389443.244004998</v>
      </c>
      <c r="G76" s="6">
        <v>14021295.927367</v>
      </c>
      <c r="H76" s="6">
        <f t="shared" si="0"/>
        <v>1402129.5927367001</v>
      </c>
      <c r="I76" s="6">
        <v>3343721579.3241</v>
      </c>
    </row>
    <row r="77" spans="2:9">
      <c r="B77" s="4">
        <v>66</v>
      </c>
      <c r="C77" s="4">
        <v>2023</v>
      </c>
      <c r="D77" s="5" t="s">
        <v>35</v>
      </c>
      <c r="E77" s="6">
        <v>3341344974.5191998</v>
      </c>
      <c r="F77" s="6">
        <v>21478565.924187999</v>
      </c>
      <c r="G77" s="6">
        <v>13922270.727163</v>
      </c>
      <c r="H77" s="6">
        <f t="shared" ref="H77:H140" si="1">(G77)/10</f>
        <v>1392227.0727162999</v>
      </c>
      <c r="I77" s="6">
        <v>3319866408.5949998</v>
      </c>
    </row>
    <row r="78" spans="2:9">
      <c r="B78" s="4">
        <v>67</v>
      </c>
      <c r="C78" s="4">
        <v>2023</v>
      </c>
      <c r="D78" s="5" t="s">
        <v>36</v>
      </c>
      <c r="E78" s="6">
        <v>3317479901.2701001</v>
      </c>
      <c r="F78" s="6">
        <v>21568059.948872</v>
      </c>
      <c r="G78" s="6">
        <v>13822832.921959</v>
      </c>
      <c r="H78" s="6">
        <f t="shared" si="1"/>
        <v>1382283.2921958999</v>
      </c>
      <c r="I78" s="6">
        <v>3295911841.3211999</v>
      </c>
    </row>
    <row r="79" spans="2:9">
      <c r="B79" s="4">
        <v>68</v>
      </c>
      <c r="C79" s="4">
        <v>2024</v>
      </c>
      <c r="D79" s="5" t="s">
        <v>37</v>
      </c>
      <c r="E79" s="6">
        <v>3293515390.2157998</v>
      </c>
      <c r="F79" s="6">
        <v>21657926.865325999</v>
      </c>
      <c r="G79" s="6">
        <v>13722980.792566</v>
      </c>
      <c r="H79" s="6">
        <f t="shared" si="1"/>
        <v>1372298.0792566</v>
      </c>
      <c r="I79" s="6">
        <v>3271857463.3505001</v>
      </c>
    </row>
    <row r="80" spans="2:9">
      <c r="B80" s="4">
        <v>69</v>
      </c>
      <c r="C80" s="4">
        <v>2024</v>
      </c>
      <c r="D80" s="5" t="s">
        <v>38</v>
      </c>
      <c r="E80" s="6">
        <v>3269451027.0321002</v>
      </c>
      <c r="F80" s="6">
        <v>21748168.227265</v>
      </c>
      <c r="G80" s="6">
        <v>13622712.612633999</v>
      </c>
      <c r="H80" s="6">
        <f t="shared" si="1"/>
        <v>1362271.2612633999</v>
      </c>
      <c r="I80" s="6">
        <v>3247702858.8048</v>
      </c>
    </row>
    <row r="81" spans="2:9">
      <c r="B81" s="4">
        <v>70</v>
      </c>
      <c r="C81" s="4">
        <v>2024</v>
      </c>
      <c r="D81" s="5" t="s">
        <v>39</v>
      </c>
      <c r="E81" s="6">
        <v>3245286395.6684999</v>
      </c>
      <c r="F81" s="6">
        <v>21838785.594877999</v>
      </c>
      <c r="G81" s="6">
        <v>13522026.648619</v>
      </c>
      <c r="H81" s="6">
        <f t="shared" si="1"/>
        <v>1352202.6648619</v>
      </c>
      <c r="I81" s="6">
        <v>3223447610.0735998</v>
      </c>
    </row>
    <row r="82" spans="2:9">
      <c r="B82" s="4">
        <v>71</v>
      </c>
      <c r="C82" s="4">
        <v>2024</v>
      </c>
      <c r="D82" s="5" t="s">
        <v>40</v>
      </c>
      <c r="E82" s="6">
        <v>3221021078.3407998</v>
      </c>
      <c r="F82" s="6">
        <v>21929780.534857001</v>
      </c>
      <c r="G82" s="6">
        <v>13420921.159753</v>
      </c>
      <c r="H82" s="6">
        <f t="shared" si="1"/>
        <v>1342092.1159753001</v>
      </c>
      <c r="I82" s="6">
        <v>3199091297.8060002</v>
      </c>
    </row>
    <row r="83" spans="2:9">
      <c r="B83" s="4">
        <v>72</v>
      </c>
      <c r="C83" s="4">
        <v>2024</v>
      </c>
      <c r="D83" s="5" t="s">
        <v>41</v>
      </c>
      <c r="E83" s="6">
        <v>3196654655.5243001</v>
      </c>
      <c r="F83" s="6">
        <v>22021154.620418999</v>
      </c>
      <c r="G83" s="6">
        <v>13319394.398018001</v>
      </c>
      <c r="H83" s="6">
        <f t="shared" si="1"/>
        <v>1331939.4398018001</v>
      </c>
      <c r="I83" s="6">
        <v>3174633500.9039001</v>
      </c>
    </row>
    <row r="84" spans="2:9">
      <c r="B84" s="4">
        <v>73</v>
      </c>
      <c r="C84" s="4">
        <v>2024</v>
      </c>
      <c r="D84" s="5" t="s">
        <v>30</v>
      </c>
      <c r="E84" s="6">
        <v>3172186705.9461002</v>
      </c>
      <c r="F84" s="6">
        <v>22112909.431336999</v>
      </c>
      <c r="G84" s="6">
        <v>13217444.608108999</v>
      </c>
      <c r="H84" s="6">
        <f t="shared" si="1"/>
        <v>1321744.4608109</v>
      </c>
      <c r="I84" s="6">
        <v>3150073796.5146999</v>
      </c>
    </row>
    <row r="85" spans="2:9">
      <c r="B85" s="4">
        <v>74</v>
      </c>
      <c r="C85" s="4">
        <v>2024</v>
      </c>
      <c r="D85" s="5" t="s">
        <v>31</v>
      </c>
      <c r="E85" s="6">
        <v>3147616806.5778999</v>
      </c>
      <c r="F85" s="6">
        <v>22205046.553968001</v>
      </c>
      <c r="G85" s="6">
        <v>13115070.027408</v>
      </c>
      <c r="H85" s="6">
        <f t="shared" si="1"/>
        <v>1311507.0027407999</v>
      </c>
      <c r="I85" s="6">
        <v>3125411760.0240002</v>
      </c>
    </row>
    <row r="86" spans="2:9">
      <c r="B86" s="4">
        <v>75</v>
      </c>
      <c r="C86" s="4">
        <v>2024</v>
      </c>
      <c r="D86" s="5" t="s">
        <v>32</v>
      </c>
      <c r="E86" s="6">
        <v>3122944532.6290998</v>
      </c>
      <c r="F86" s="6">
        <v>22297567.581276</v>
      </c>
      <c r="G86" s="6">
        <v>13012268.885954</v>
      </c>
      <c r="H86" s="6">
        <f t="shared" si="1"/>
        <v>1301226.8885953999</v>
      </c>
      <c r="I86" s="6">
        <v>3100646965.0478001</v>
      </c>
    </row>
    <row r="87" spans="2:9">
      <c r="B87" s="4">
        <v>76</v>
      </c>
      <c r="C87" s="4">
        <v>2024</v>
      </c>
      <c r="D87" s="5" t="s">
        <v>33</v>
      </c>
      <c r="E87" s="6">
        <v>3098169457.5387998</v>
      </c>
      <c r="F87" s="6">
        <v>22390474.112865001</v>
      </c>
      <c r="G87" s="6">
        <v>12909039.406411</v>
      </c>
      <c r="H87" s="6">
        <f t="shared" si="1"/>
        <v>1290903.9406411001</v>
      </c>
      <c r="I87" s="6">
        <v>3075778983.4259</v>
      </c>
    </row>
    <row r="88" spans="2:9">
      <c r="B88" s="4">
        <v>77</v>
      </c>
      <c r="C88" s="4">
        <v>2024</v>
      </c>
      <c r="D88" s="5" t="s">
        <v>34</v>
      </c>
      <c r="E88" s="6">
        <v>3073291152.9689002</v>
      </c>
      <c r="F88" s="6">
        <v>22483767.755001999</v>
      </c>
      <c r="G88" s="6">
        <v>12805379.804036999</v>
      </c>
      <c r="H88" s="6">
        <f t="shared" si="1"/>
        <v>1280537.9804036999</v>
      </c>
      <c r="I88" s="6">
        <v>3050807385.2139001</v>
      </c>
    </row>
    <row r="89" spans="2:9">
      <c r="B89" s="4">
        <v>78</v>
      </c>
      <c r="C89" s="4">
        <v>2024</v>
      </c>
      <c r="D89" s="5" t="s">
        <v>35</v>
      </c>
      <c r="E89" s="6">
        <v>3048309188.7967</v>
      </c>
      <c r="F89" s="6">
        <v>22577450.120648</v>
      </c>
      <c r="G89" s="6">
        <v>12701288.286653001</v>
      </c>
      <c r="H89" s="6">
        <f t="shared" si="1"/>
        <v>1270128.8286653</v>
      </c>
      <c r="I89" s="6">
        <v>3025731738.6760001</v>
      </c>
    </row>
    <row r="90" spans="2:9">
      <c r="B90" s="4">
        <v>79</v>
      </c>
      <c r="C90" s="4">
        <v>2024</v>
      </c>
      <c r="D90" s="5" t="s">
        <v>36</v>
      </c>
      <c r="E90" s="6">
        <v>3023223133.1071</v>
      </c>
      <c r="F90" s="6">
        <v>22671522.829484001</v>
      </c>
      <c r="G90" s="6">
        <v>12596763.054613</v>
      </c>
      <c r="H90" s="6">
        <f t="shared" si="1"/>
        <v>1259676.3054613001</v>
      </c>
      <c r="I90" s="6">
        <v>3000551610.2775998</v>
      </c>
    </row>
    <row r="91" spans="2:9">
      <c r="B91" s="4">
        <v>80</v>
      </c>
      <c r="C91" s="4">
        <v>2025</v>
      </c>
      <c r="D91" s="5" t="s">
        <v>37</v>
      </c>
      <c r="E91" s="6">
        <v>2998032552.1854</v>
      </c>
      <c r="F91" s="6">
        <v>22765987.507940002</v>
      </c>
      <c r="G91" s="6">
        <v>12491802.300773</v>
      </c>
      <c r="H91" s="6">
        <f t="shared" si="1"/>
        <v>1249180.2300773</v>
      </c>
      <c r="I91" s="6">
        <v>2975266564.6774998</v>
      </c>
    </row>
    <row r="92" spans="2:9">
      <c r="B92" s="4">
        <v>81</v>
      </c>
      <c r="C92" s="4">
        <v>2025</v>
      </c>
      <c r="D92" s="5" t="s">
        <v>38</v>
      </c>
      <c r="E92" s="6">
        <v>2972737010.5099001</v>
      </c>
      <c r="F92" s="6">
        <v>22860845.789223</v>
      </c>
      <c r="G92" s="6">
        <v>12386404.210457999</v>
      </c>
      <c r="H92" s="6">
        <f t="shared" si="1"/>
        <v>1238640.4210458</v>
      </c>
      <c r="I92" s="6">
        <v>2949876164.7206998</v>
      </c>
    </row>
    <row r="93" spans="2:9">
      <c r="B93" s="4">
        <v>82</v>
      </c>
      <c r="C93" s="4">
        <v>2025</v>
      </c>
      <c r="D93" s="5" t="s">
        <v>39</v>
      </c>
      <c r="E93" s="6">
        <v>2947336070.7441001</v>
      </c>
      <c r="F93" s="6">
        <v>22956099.313345</v>
      </c>
      <c r="G93" s="6">
        <v>12280566.961433999</v>
      </c>
      <c r="H93" s="6">
        <f t="shared" si="1"/>
        <v>1228056.6961433999</v>
      </c>
      <c r="I93" s="6">
        <v>2924379971.4308</v>
      </c>
    </row>
    <row r="94" spans="2:9">
      <c r="B94" s="4">
        <v>83</v>
      </c>
      <c r="C94" s="4">
        <v>2025</v>
      </c>
      <c r="D94" s="5" t="s">
        <v>40</v>
      </c>
      <c r="E94" s="6">
        <v>2921829293.7293</v>
      </c>
      <c r="F94" s="6">
        <v>23051749.727150001</v>
      </c>
      <c r="G94" s="6">
        <v>12174288.723872</v>
      </c>
      <c r="H94" s="6">
        <f t="shared" si="1"/>
        <v>1217428.8723872001</v>
      </c>
      <c r="I94" s="6">
        <v>2898777544.0022001</v>
      </c>
    </row>
    <row r="95" spans="2:9">
      <c r="B95" s="4">
        <v>84</v>
      </c>
      <c r="C95" s="4">
        <v>2025</v>
      </c>
      <c r="D95" s="5" t="s">
        <v>41</v>
      </c>
      <c r="E95" s="6">
        <v>2896216238.4769001</v>
      </c>
      <c r="F95" s="6">
        <v>23147798.684347</v>
      </c>
      <c r="G95" s="6">
        <v>12067567.660320001</v>
      </c>
      <c r="H95" s="6">
        <f t="shared" si="1"/>
        <v>1206756.7660320001</v>
      </c>
      <c r="I95" s="6">
        <v>2873068439.7926002</v>
      </c>
    </row>
    <row r="96" spans="2:9">
      <c r="B96" s="4">
        <v>85</v>
      </c>
      <c r="C96" s="4">
        <v>2025</v>
      </c>
      <c r="D96" s="5" t="s">
        <v>30</v>
      </c>
      <c r="E96" s="6">
        <v>2870496462.1609998</v>
      </c>
      <c r="F96" s="6">
        <v>23244247.845532</v>
      </c>
      <c r="G96" s="6">
        <v>11960401.925671</v>
      </c>
      <c r="H96" s="6">
        <f t="shared" si="1"/>
        <v>1196040.1925671</v>
      </c>
      <c r="I96" s="6">
        <v>2847252214.3154998</v>
      </c>
    </row>
    <row r="97" spans="2:9">
      <c r="B97" s="4">
        <v>86</v>
      </c>
      <c r="C97" s="4">
        <v>2025</v>
      </c>
      <c r="D97" s="5" t="s">
        <v>31</v>
      </c>
      <c r="E97" s="6">
        <v>2844669520.1104002</v>
      </c>
      <c r="F97" s="6">
        <v>23341098.878221001</v>
      </c>
      <c r="G97" s="6">
        <v>11852789.667127</v>
      </c>
      <c r="H97" s="6">
        <f t="shared" si="1"/>
        <v>1185278.9667127</v>
      </c>
      <c r="I97" s="6">
        <v>2821328421.2322001</v>
      </c>
    </row>
    <row r="98" spans="2:9">
      <c r="B98" s="4">
        <v>87</v>
      </c>
      <c r="C98" s="4">
        <v>2025</v>
      </c>
      <c r="D98" s="5" t="s">
        <v>32</v>
      </c>
      <c r="E98" s="6">
        <v>2818734965.8013</v>
      </c>
      <c r="F98" s="6">
        <v>23438353.456881002</v>
      </c>
      <c r="G98" s="6">
        <v>11744729.024172001</v>
      </c>
      <c r="H98" s="6">
        <f t="shared" si="1"/>
        <v>1174472.9024172002</v>
      </c>
      <c r="I98" s="6">
        <v>2795296612.3443999</v>
      </c>
    </row>
    <row r="99" spans="2:9">
      <c r="B99" s="4">
        <v>88</v>
      </c>
      <c r="C99" s="4">
        <v>2025</v>
      </c>
      <c r="D99" s="5" t="s">
        <v>33</v>
      </c>
      <c r="E99" s="6">
        <v>2792692350.8491998</v>
      </c>
      <c r="F99" s="6">
        <v>23536013.262951002</v>
      </c>
      <c r="G99" s="6">
        <v>11636218.128537999</v>
      </c>
      <c r="H99" s="6">
        <f t="shared" si="1"/>
        <v>1163621.8128537999</v>
      </c>
      <c r="I99" s="6">
        <v>2769156337.5862002</v>
      </c>
    </row>
    <row r="100" spans="2:9">
      <c r="B100" s="4">
        <v>89</v>
      </c>
      <c r="C100" s="4">
        <v>2025</v>
      </c>
      <c r="D100" s="5" t="s">
        <v>34</v>
      </c>
      <c r="E100" s="6">
        <v>2766541225.0014</v>
      </c>
      <c r="F100" s="6">
        <v>23634079.98488</v>
      </c>
      <c r="G100" s="6">
        <v>11527255.104173001</v>
      </c>
      <c r="H100" s="6">
        <f t="shared" si="1"/>
        <v>1152725.5104173</v>
      </c>
      <c r="I100" s="6">
        <v>2742907145.0166001</v>
      </c>
    </row>
    <row r="101" spans="2:9">
      <c r="B101" s="4">
        <v>90</v>
      </c>
      <c r="C101" s="4">
        <v>2025</v>
      </c>
      <c r="D101" s="5" t="s">
        <v>35</v>
      </c>
      <c r="E101" s="6">
        <v>2740281136.1293998</v>
      </c>
      <c r="F101" s="6">
        <v>23732555.318149999</v>
      </c>
      <c r="G101" s="6">
        <v>11417838.067206001</v>
      </c>
      <c r="H101" s="6">
        <f t="shared" si="1"/>
        <v>1141783.8067206</v>
      </c>
      <c r="I101" s="6">
        <v>2716548580.8112001</v>
      </c>
    </row>
    <row r="102" spans="2:9">
      <c r="B102" s="4">
        <v>91</v>
      </c>
      <c r="C102" s="4">
        <v>2025</v>
      </c>
      <c r="D102" s="5" t="s">
        <v>36</v>
      </c>
      <c r="E102" s="6">
        <v>2713911630.2203002</v>
      </c>
      <c r="F102" s="6">
        <v>23831440.965309002</v>
      </c>
      <c r="G102" s="6">
        <v>11307965.125917999</v>
      </c>
      <c r="H102" s="6">
        <f t="shared" si="1"/>
        <v>1130796.5125918</v>
      </c>
      <c r="I102" s="6">
        <v>2690080189.2550001</v>
      </c>
    </row>
    <row r="103" spans="2:9">
      <c r="B103" s="4">
        <v>92</v>
      </c>
      <c r="C103" s="4">
        <v>2026</v>
      </c>
      <c r="D103" s="5" t="s">
        <v>37</v>
      </c>
      <c r="E103" s="6">
        <v>2687432251.3699999</v>
      </c>
      <c r="F103" s="6">
        <v>23930738.635997999</v>
      </c>
      <c r="G103" s="6">
        <v>11197634.380708</v>
      </c>
      <c r="H103" s="6">
        <f t="shared" si="1"/>
        <v>1119763.4380707999</v>
      </c>
      <c r="I103" s="6">
        <v>2663501512.7340002</v>
      </c>
    </row>
    <row r="104" spans="2:9">
      <c r="B104" s="4">
        <v>93</v>
      </c>
      <c r="C104" s="4">
        <v>2026</v>
      </c>
      <c r="D104" s="5" t="s">
        <v>38</v>
      </c>
      <c r="E104" s="6">
        <v>2660842541.7744002</v>
      </c>
      <c r="F104" s="6">
        <v>24030450.046980999</v>
      </c>
      <c r="G104" s="6">
        <v>11086843.92406</v>
      </c>
      <c r="H104" s="6">
        <f t="shared" si="1"/>
        <v>1108684.3924060001</v>
      </c>
      <c r="I104" s="6">
        <v>2636812091.7273998</v>
      </c>
    </row>
    <row r="105" spans="2:9">
      <c r="B105" s="4">
        <v>94</v>
      </c>
      <c r="C105" s="4">
        <v>2026</v>
      </c>
      <c r="D105" s="5" t="s">
        <v>39</v>
      </c>
      <c r="E105" s="6">
        <v>2634142041.7221999</v>
      </c>
      <c r="F105" s="6">
        <v>24130576.922177002</v>
      </c>
      <c r="G105" s="6">
        <v>10975591.840508999</v>
      </c>
      <c r="H105" s="6">
        <f t="shared" si="1"/>
        <v>1097559.1840508999</v>
      </c>
      <c r="I105" s="6">
        <v>2610011464.8000002</v>
      </c>
    </row>
    <row r="106" spans="2:9">
      <c r="B106" s="4">
        <v>95</v>
      </c>
      <c r="C106" s="4">
        <v>2026</v>
      </c>
      <c r="D106" s="5" t="s">
        <v>40</v>
      </c>
      <c r="E106" s="6">
        <v>2607330289.5865002</v>
      </c>
      <c r="F106" s="6">
        <v>24231120.992686</v>
      </c>
      <c r="G106" s="6">
        <v>10863876.20661</v>
      </c>
      <c r="H106" s="6">
        <f t="shared" si="1"/>
        <v>1086387.620661</v>
      </c>
      <c r="I106" s="6">
        <v>2583099168.5938001</v>
      </c>
    </row>
    <row r="107" spans="2:9">
      <c r="B107" s="4">
        <v>96</v>
      </c>
      <c r="C107" s="4">
        <v>2026</v>
      </c>
      <c r="D107" s="5" t="s">
        <v>41</v>
      </c>
      <c r="E107" s="6">
        <v>2580406821.8168001</v>
      </c>
      <c r="F107" s="6">
        <v>24332083.996822</v>
      </c>
      <c r="G107" s="6">
        <v>10751695.090903001</v>
      </c>
      <c r="H107" s="6">
        <f t="shared" si="1"/>
        <v>1075169.5090903002</v>
      </c>
      <c r="I107" s="6">
        <v>2556074737.8200002</v>
      </c>
    </row>
    <row r="108" spans="2:9">
      <c r="B108" s="4">
        <v>97</v>
      </c>
      <c r="C108" s="4">
        <v>2026</v>
      </c>
      <c r="D108" s="5" t="s">
        <v>30</v>
      </c>
      <c r="E108" s="6">
        <v>2553371172.9315</v>
      </c>
      <c r="F108" s="6">
        <v>24433467.680142</v>
      </c>
      <c r="G108" s="6">
        <v>10639046.553881001</v>
      </c>
      <c r="H108" s="6">
        <f t="shared" si="1"/>
        <v>1063904.6553881001</v>
      </c>
      <c r="I108" s="6">
        <v>2528937705.2512999</v>
      </c>
    </row>
    <row r="109" spans="2:9">
      <c r="B109" s="4">
        <v>98</v>
      </c>
      <c r="C109" s="4">
        <v>2026</v>
      </c>
      <c r="D109" s="5" t="s">
        <v>31</v>
      </c>
      <c r="E109" s="6">
        <v>2526222875.5091</v>
      </c>
      <c r="F109" s="6">
        <v>24535273.795476001</v>
      </c>
      <c r="G109" s="6">
        <v>10525928.647954</v>
      </c>
      <c r="H109" s="6">
        <f t="shared" si="1"/>
        <v>1052592.8647954001</v>
      </c>
      <c r="I109" s="6">
        <v>2501687601.7136002</v>
      </c>
    </row>
    <row r="110" spans="2:9">
      <c r="B110" s="4">
        <v>99</v>
      </c>
      <c r="C110" s="4">
        <v>2026</v>
      </c>
      <c r="D110" s="5" t="s">
        <v>32</v>
      </c>
      <c r="E110" s="6">
        <v>2498961460.1808</v>
      </c>
      <c r="F110" s="6">
        <v>24637504.102956999</v>
      </c>
      <c r="G110" s="6">
        <v>10412339.41742</v>
      </c>
      <c r="H110" s="6">
        <f t="shared" si="1"/>
        <v>1041233.9417419999</v>
      </c>
      <c r="I110" s="6">
        <v>2474323956.0777998</v>
      </c>
    </row>
    <row r="111" spans="2:9">
      <c r="B111" s="4">
        <v>100</v>
      </c>
      <c r="C111" s="4">
        <v>2026</v>
      </c>
      <c r="D111" s="5" t="s">
        <v>33</v>
      </c>
      <c r="E111" s="6">
        <v>2471586455.6219001</v>
      </c>
      <c r="F111" s="6">
        <v>24740160.370053001</v>
      </c>
      <c r="G111" s="6">
        <v>10298276.898425</v>
      </c>
      <c r="H111" s="6">
        <f t="shared" si="1"/>
        <v>1029827.6898425</v>
      </c>
      <c r="I111" s="6">
        <v>2446846295.2519002</v>
      </c>
    </row>
    <row r="112" spans="2:9">
      <c r="B112" s="4">
        <v>101</v>
      </c>
      <c r="C112" s="4">
        <v>2026</v>
      </c>
      <c r="D112" s="5" t="s">
        <v>34</v>
      </c>
      <c r="E112" s="6">
        <v>2444097388.5440998</v>
      </c>
      <c r="F112" s="6">
        <v>24843244.371594999</v>
      </c>
      <c r="G112" s="6">
        <v>10183739.118934</v>
      </c>
      <c r="H112" s="6">
        <f t="shared" si="1"/>
        <v>1018373.9118934</v>
      </c>
      <c r="I112" s="6">
        <v>2419254144.1725001</v>
      </c>
    </row>
    <row r="113" spans="2:9">
      <c r="B113" s="4">
        <v>102</v>
      </c>
      <c r="C113" s="4">
        <v>2026</v>
      </c>
      <c r="D113" s="5" t="s">
        <v>35</v>
      </c>
      <c r="E113" s="6">
        <v>2416493783.6866999</v>
      </c>
      <c r="F113" s="6">
        <v>24946757.88981</v>
      </c>
      <c r="G113" s="6">
        <v>10068724.098695001</v>
      </c>
      <c r="H113" s="6">
        <f t="shared" si="1"/>
        <v>1006872.4098695001</v>
      </c>
      <c r="I113" s="6">
        <v>2391547025.7968998</v>
      </c>
    </row>
    <row r="114" spans="2:9">
      <c r="B114" s="4">
        <v>103</v>
      </c>
      <c r="C114" s="4">
        <v>2026</v>
      </c>
      <c r="D114" s="5" t="s">
        <v>36</v>
      </c>
      <c r="E114" s="6">
        <v>2388775163.8091998</v>
      </c>
      <c r="F114" s="6">
        <v>25050702.714350998</v>
      </c>
      <c r="G114" s="6">
        <v>9953229.8492050003</v>
      </c>
      <c r="H114" s="6">
        <f t="shared" si="1"/>
        <v>995322.98492050008</v>
      </c>
      <c r="I114" s="6">
        <v>2363724461.0948</v>
      </c>
    </row>
    <row r="115" spans="2:9">
      <c r="B115" s="4">
        <v>104</v>
      </c>
      <c r="C115" s="4">
        <v>2027</v>
      </c>
      <c r="D115" s="5" t="s">
        <v>37</v>
      </c>
      <c r="E115" s="6">
        <v>2360941049.6820998</v>
      </c>
      <c r="F115" s="6">
        <v>25155080.642326999</v>
      </c>
      <c r="G115" s="6">
        <v>9837254.3736754991</v>
      </c>
      <c r="H115" s="6">
        <f t="shared" si="1"/>
        <v>983725.43736754986</v>
      </c>
      <c r="I115" s="6">
        <v>2335785969.0398002</v>
      </c>
    </row>
    <row r="116" spans="2:9">
      <c r="B116" s="4">
        <v>105</v>
      </c>
      <c r="C116" s="4">
        <v>2027</v>
      </c>
      <c r="D116" s="5" t="s">
        <v>38</v>
      </c>
      <c r="E116" s="6">
        <v>2332990960.0795002</v>
      </c>
      <c r="F116" s="6">
        <v>25259893.478337001</v>
      </c>
      <c r="G116" s="6">
        <v>9720795.6669980995</v>
      </c>
      <c r="H116" s="6">
        <f t="shared" si="1"/>
        <v>972079.56669980998</v>
      </c>
      <c r="I116" s="6">
        <v>2307731066.6012001</v>
      </c>
    </row>
    <row r="117" spans="2:9">
      <c r="B117" s="4">
        <v>106</v>
      </c>
      <c r="C117" s="4">
        <v>2027</v>
      </c>
      <c r="D117" s="5" t="s">
        <v>39</v>
      </c>
      <c r="E117" s="6">
        <v>2304924411.7702999</v>
      </c>
      <c r="F117" s="6">
        <v>25365143.034497</v>
      </c>
      <c r="G117" s="6">
        <v>9603851.7157096006</v>
      </c>
      <c r="H117" s="6">
        <f t="shared" si="1"/>
        <v>960385.17157096008</v>
      </c>
      <c r="I117" s="6">
        <v>2279559268.7357998</v>
      </c>
    </row>
    <row r="118" spans="2:9">
      <c r="B118" s="4">
        <v>107</v>
      </c>
      <c r="C118" s="4">
        <v>2027</v>
      </c>
      <c r="D118" s="5" t="s">
        <v>40</v>
      </c>
      <c r="E118" s="6">
        <v>2276740919.5096998</v>
      </c>
      <c r="F118" s="6">
        <v>25470831.130474001</v>
      </c>
      <c r="G118" s="6">
        <v>9486420.4979571998</v>
      </c>
      <c r="H118" s="6">
        <f t="shared" si="1"/>
        <v>948642.04979572003</v>
      </c>
      <c r="I118" s="6">
        <v>2251270088.3792</v>
      </c>
    </row>
    <row r="119" spans="2:9">
      <c r="B119" s="4">
        <v>108</v>
      </c>
      <c r="C119" s="4">
        <v>2027</v>
      </c>
      <c r="D119" s="5" t="s">
        <v>41</v>
      </c>
      <c r="E119" s="6">
        <v>2248439996.0314002</v>
      </c>
      <c r="F119" s="6">
        <v>25576959.593517002</v>
      </c>
      <c r="G119" s="6">
        <v>9368499.9834642</v>
      </c>
      <c r="H119" s="6">
        <f t="shared" si="1"/>
        <v>936849.99834642</v>
      </c>
      <c r="I119" s="6">
        <v>2222863036.4379001</v>
      </c>
    </row>
    <row r="120" spans="2:9">
      <c r="B120" s="4">
        <v>109</v>
      </c>
      <c r="C120" s="4">
        <v>2027</v>
      </c>
      <c r="D120" s="5" t="s">
        <v>30</v>
      </c>
      <c r="E120" s="6">
        <v>2220021152.0386</v>
      </c>
      <c r="F120" s="6">
        <v>25683530.25849</v>
      </c>
      <c r="G120" s="6">
        <v>9250088.1334942002</v>
      </c>
      <c r="H120" s="6">
        <f t="shared" si="1"/>
        <v>925008.81334941997</v>
      </c>
      <c r="I120" s="6">
        <v>2194337621.7800999</v>
      </c>
    </row>
    <row r="121" spans="2:9">
      <c r="B121" s="4">
        <v>110</v>
      </c>
      <c r="C121" s="4">
        <v>2027</v>
      </c>
      <c r="D121" s="5" t="s">
        <v>31</v>
      </c>
      <c r="E121" s="6">
        <v>2191483896.1959</v>
      </c>
      <c r="F121" s="6">
        <v>25790544.967900999</v>
      </c>
      <c r="G121" s="6">
        <v>9131182.9008160997</v>
      </c>
      <c r="H121" s="6">
        <f t="shared" si="1"/>
        <v>913118.29008160997</v>
      </c>
      <c r="I121" s="6">
        <v>2165693351.2280002</v>
      </c>
    </row>
    <row r="122" spans="2:9">
      <c r="B122" s="4">
        <v>111</v>
      </c>
      <c r="C122" s="4">
        <v>2027</v>
      </c>
      <c r="D122" s="5" t="s">
        <v>32</v>
      </c>
      <c r="E122" s="6">
        <v>2162827735.1204</v>
      </c>
      <c r="F122" s="6">
        <v>25898005.571934</v>
      </c>
      <c r="G122" s="6">
        <v>9011782.2296683993</v>
      </c>
      <c r="H122" s="6">
        <f t="shared" si="1"/>
        <v>901178.22296683991</v>
      </c>
      <c r="I122" s="6">
        <v>2136929729.5485001</v>
      </c>
    </row>
    <row r="123" spans="2:9">
      <c r="B123" s="4">
        <v>112</v>
      </c>
      <c r="C123" s="4">
        <v>2027</v>
      </c>
      <c r="D123" s="5" t="s">
        <v>33</v>
      </c>
      <c r="E123" s="6">
        <v>2134052173.3738</v>
      </c>
      <c r="F123" s="6">
        <v>26005913.928482998</v>
      </c>
      <c r="G123" s="6">
        <v>8891884.0557243004</v>
      </c>
      <c r="H123" s="6">
        <f t="shared" si="1"/>
        <v>889188.40557243</v>
      </c>
      <c r="I123" s="6">
        <v>2108046259.4453001</v>
      </c>
    </row>
    <row r="124" spans="2:9">
      <c r="B124" s="4">
        <v>113</v>
      </c>
      <c r="C124" s="4">
        <v>2027</v>
      </c>
      <c r="D124" s="5" t="s">
        <v>34</v>
      </c>
      <c r="E124" s="6">
        <v>2105156713.4533</v>
      </c>
      <c r="F124" s="6">
        <v>26114271.903184999</v>
      </c>
      <c r="G124" s="6">
        <v>8771486.3060552999</v>
      </c>
      <c r="H124" s="6">
        <f t="shared" si="1"/>
        <v>877148.63060552999</v>
      </c>
      <c r="I124" s="6">
        <v>2079042441.5501001</v>
      </c>
    </row>
    <row r="125" spans="2:9">
      <c r="B125" s="4">
        <v>114</v>
      </c>
      <c r="C125" s="4">
        <v>2027</v>
      </c>
      <c r="D125" s="5" t="s">
        <v>35</v>
      </c>
      <c r="E125" s="6">
        <v>2076140855.7830999</v>
      </c>
      <c r="F125" s="6">
        <v>26223081.369449001</v>
      </c>
      <c r="G125" s="6">
        <v>8650586.8990960997</v>
      </c>
      <c r="H125" s="6">
        <f t="shared" si="1"/>
        <v>865058.68990960997</v>
      </c>
      <c r="I125" s="6">
        <v>2049917774.4136</v>
      </c>
    </row>
    <row r="126" spans="2:9">
      <c r="B126" s="4">
        <v>115</v>
      </c>
      <c r="C126" s="4">
        <v>2027</v>
      </c>
      <c r="D126" s="5" t="s">
        <v>36</v>
      </c>
      <c r="E126" s="6">
        <v>2047004098.7059</v>
      </c>
      <c r="F126" s="6">
        <v>26332344.208487999</v>
      </c>
      <c r="G126" s="6">
        <v>8529183.7446078993</v>
      </c>
      <c r="H126" s="6">
        <f t="shared" si="1"/>
        <v>852918.37446078996</v>
      </c>
      <c r="I126" s="6">
        <v>2020671754.4974</v>
      </c>
    </row>
    <row r="127" spans="2:9">
      <c r="B127" s="4">
        <v>116</v>
      </c>
      <c r="C127" s="4">
        <v>2028</v>
      </c>
      <c r="D127" s="5" t="s">
        <v>37</v>
      </c>
      <c r="E127" s="6">
        <v>2017745938.4742999</v>
      </c>
      <c r="F127" s="6">
        <v>26442062.309356999</v>
      </c>
      <c r="G127" s="6">
        <v>8407274.7436427996</v>
      </c>
      <c r="H127" s="6">
        <f t="shared" si="1"/>
        <v>840727.47436428</v>
      </c>
      <c r="I127" s="6">
        <v>1991303876.1649001</v>
      </c>
    </row>
    <row r="128" spans="2:9">
      <c r="B128" s="4">
        <v>117</v>
      </c>
      <c r="C128" s="4">
        <v>2028</v>
      </c>
      <c r="D128" s="5" t="s">
        <v>38</v>
      </c>
      <c r="E128" s="6">
        <v>1988365869.2416</v>
      </c>
      <c r="F128" s="6">
        <v>26552237.568978999</v>
      </c>
      <c r="G128" s="6">
        <v>8284857.7885068003</v>
      </c>
      <c r="H128" s="6">
        <f t="shared" si="1"/>
        <v>828485.77885067998</v>
      </c>
      <c r="I128" s="6">
        <v>1961813631.6726999</v>
      </c>
    </row>
    <row r="129" spans="2:9">
      <c r="B129" s="4">
        <v>118</v>
      </c>
      <c r="C129" s="4">
        <v>2028</v>
      </c>
      <c r="D129" s="5" t="s">
        <v>39</v>
      </c>
      <c r="E129" s="6">
        <v>1958863383.0539</v>
      </c>
      <c r="F129" s="6">
        <v>26662871.892182998</v>
      </c>
      <c r="G129" s="6">
        <v>8161930.7627245001</v>
      </c>
      <c r="H129" s="6">
        <f t="shared" si="1"/>
        <v>816193.07627245004</v>
      </c>
      <c r="I129" s="6">
        <v>1932200511.1617</v>
      </c>
    </row>
    <row r="130" spans="2:9">
      <c r="B130" s="4">
        <v>119</v>
      </c>
      <c r="C130" s="4">
        <v>2028</v>
      </c>
      <c r="D130" s="5" t="s">
        <v>40</v>
      </c>
      <c r="E130" s="6">
        <v>1929237969.8404</v>
      </c>
      <c r="F130" s="6">
        <v>26773967.191734001</v>
      </c>
      <c r="G130" s="6">
        <v>8038491.5410014996</v>
      </c>
      <c r="H130" s="6">
        <f t="shared" si="1"/>
        <v>803849.15410014999</v>
      </c>
      <c r="I130" s="6">
        <v>1902464002.6486001</v>
      </c>
    </row>
    <row r="131" spans="2:9">
      <c r="B131" s="4">
        <v>120</v>
      </c>
      <c r="C131" s="4">
        <v>2028</v>
      </c>
      <c r="D131" s="5" t="s">
        <v>41</v>
      </c>
      <c r="E131" s="6">
        <v>1899489117.4051001</v>
      </c>
      <c r="F131" s="6">
        <v>26885525.388365999</v>
      </c>
      <c r="G131" s="6">
        <v>7914537.9891879</v>
      </c>
      <c r="H131" s="6">
        <f t="shared" si="1"/>
        <v>791453.79891878995</v>
      </c>
      <c r="I131" s="6">
        <v>1872603592.0167</v>
      </c>
    </row>
    <row r="132" spans="2:9">
      <c r="B132" s="4">
        <v>121</v>
      </c>
      <c r="C132" s="4">
        <v>2028</v>
      </c>
      <c r="D132" s="5" t="s">
        <v>30</v>
      </c>
      <c r="E132" s="6">
        <v>1869616311.418</v>
      </c>
      <c r="F132" s="6">
        <v>23473203.470454</v>
      </c>
      <c r="G132" s="6">
        <v>7790067.9642417002</v>
      </c>
      <c r="H132" s="6">
        <f t="shared" si="1"/>
        <v>779006.79642417002</v>
      </c>
      <c r="I132" s="6">
        <v>1846143107.9475999</v>
      </c>
    </row>
    <row r="133" spans="2:9">
      <c r="B133" s="4">
        <v>122</v>
      </c>
      <c r="C133" s="4">
        <v>2028</v>
      </c>
      <c r="D133" s="5" t="s">
        <v>31</v>
      </c>
      <c r="E133" s="6">
        <v>1843534974.2286</v>
      </c>
      <c r="F133" s="6">
        <v>23571008.484914001</v>
      </c>
      <c r="G133" s="6">
        <v>7681395.7259526001</v>
      </c>
      <c r="H133" s="6">
        <f t="shared" si="1"/>
        <v>768139.57259525999</v>
      </c>
      <c r="I133" s="6">
        <v>1819963965.7437</v>
      </c>
    </row>
    <row r="134" spans="2:9">
      <c r="B134" s="4">
        <v>123</v>
      </c>
      <c r="C134" s="4">
        <v>2028</v>
      </c>
      <c r="D134" s="5" t="s">
        <v>32</v>
      </c>
      <c r="E134" s="6">
        <v>1817344964.8009</v>
      </c>
      <c r="F134" s="6">
        <v>23669221.020268001</v>
      </c>
      <c r="G134" s="6">
        <v>7572270.6866706004</v>
      </c>
      <c r="H134" s="6">
        <f t="shared" si="1"/>
        <v>757227.06866706</v>
      </c>
      <c r="I134" s="6">
        <v>1793675743.7807</v>
      </c>
    </row>
    <row r="135" spans="2:9">
      <c r="B135" s="4">
        <v>124</v>
      </c>
      <c r="C135" s="4">
        <v>2028</v>
      </c>
      <c r="D135" s="5" t="s">
        <v>33</v>
      </c>
      <c r="E135" s="6">
        <v>1791045830.3340001</v>
      </c>
      <c r="F135" s="6">
        <v>23767842.774519</v>
      </c>
      <c r="G135" s="6">
        <v>7462690.9597249003</v>
      </c>
      <c r="H135" s="6">
        <f t="shared" si="1"/>
        <v>746269.09597249003</v>
      </c>
      <c r="I135" s="6">
        <v>1767277987.5595</v>
      </c>
    </row>
    <row r="136" spans="2:9">
      <c r="B136" s="4">
        <v>125</v>
      </c>
      <c r="C136" s="4">
        <v>2028</v>
      </c>
      <c r="D136" s="5" t="s">
        <v>34</v>
      </c>
      <c r="E136" s="6">
        <v>1764637116.1401</v>
      </c>
      <c r="F136" s="6">
        <v>23866875.452746</v>
      </c>
      <c r="G136" s="6">
        <v>7352654.6505835997</v>
      </c>
      <c r="H136" s="6">
        <f t="shared" si="1"/>
        <v>735265.46505836002</v>
      </c>
      <c r="I136" s="6">
        <v>1740770240.6873</v>
      </c>
    </row>
    <row r="137" spans="2:9">
      <c r="B137" s="4">
        <v>126</v>
      </c>
      <c r="C137" s="4">
        <v>2028</v>
      </c>
      <c r="D137" s="5" t="s">
        <v>35</v>
      </c>
      <c r="E137" s="6">
        <v>1738118365.6370001</v>
      </c>
      <c r="F137" s="6">
        <v>23966320.767131999</v>
      </c>
      <c r="G137" s="6">
        <v>7242159.8568209996</v>
      </c>
      <c r="H137" s="6">
        <f t="shared" si="1"/>
        <v>724215.98568209994</v>
      </c>
      <c r="I137" s="6">
        <v>1714152044.8699</v>
      </c>
    </row>
    <row r="138" spans="2:9">
      <c r="B138" s="4">
        <v>127</v>
      </c>
      <c r="C138" s="4">
        <v>2028</v>
      </c>
      <c r="D138" s="5" t="s">
        <v>36</v>
      </c>
      <c r="E138" s="6">
        <v>1711489120.3401999</v>
      </c>
      <c r="F138" s="6">
        <v>24066180.436995</v>
      </c>
      <c r="G138" s="6">
        <v>7131204.6680840999</v>
      </c>
      <c r="H138" s="6">
        <f t="shared" si="1"/>
        <v>713120.46680841001</v>
      </c>
      <c r="I138" s="6">
        <v>1687422939.9031999</v>
      </c>
    </row>
    <row r="139" spans="2:9">
      <c r="B139" s="4">
        <v>128</v>
      </c>
      <c r="C139" s="4">
        <v>2029</v>
      </c>
      <c r="D139" s="5" t="s">
        <v>37</v>
      </c>
      <c r="E139" s="6">
        <v>1684748919.8547001</v>
      </c>
      <c r="F139" s="6">
        <v>24166456.188816</v>
      </c>
      <c r="G139" s="6">
        <v>7019787.166061</v>
      </c>
      <c r="H139" s="6">
        <f t="shared" si="1"/>
        <v>701978.71660609997</v>
      </c>
      <c r="I139" s="6">
        <v>1660582463.6658001</v>
      </c>
    </row>
    <row r="140" spans="2:9">
      <c r="B140" s="4">
        <v>129</v>
      </c>
      <c r="C140" s="4">
        <v>2029</v>
      </c>
      <c r="D140" s="5" t="s">
        <v>38</v>
      </c>
      <c r="E140" s="6">
        <v>1657897301.8671</v>
      </c>
      <c r="F140" s="6">
        <v>24267149.756269999</v>
      </c>
      <c r="G140" s="6">
        <v>6907905.4244462</v>
      </c>
      <c r="H140" s="6">
        <f t="shared" si="1"/>
        <v>690790.54244462005</v>
      </c>
      <c r="I140" s="6">
        <v>1633630152.1108</v>
      </c>
    </row>
    <row r="141" spans="2:9">
      <c r="B141" s="4">
        <v>130</v>
      </c>
      <c r="C141" s="4">
        <v>2029</v>
      </c>
      <c r="D141" s="5" t="s">
        <v>39</v>
      </c>
      <c r="E141" s="6">
        <v>1630933802.1379001</v>
      </c>
      <c r="F141" s="6">
        <v>24368262.880254</v>
      </c>
      <c r="G141" s="6">
        <v>6795557.5089079002</v>
      </c>
      <c r="H141" s="6">
        <f t="shared" ref="H141:H204" si="2">(G141)/10</f>
        <v>679555.75089079002</v>
      </c>
      <c r="I141" s="6">
        <v>1606565539.2576001</v>
      </c>
    </row>
    <row r="142" spans="2:9">
      <c r="B142" s="4">
        <v>131</v>
      </c>
      <c r="C142" s="4">
        <v>2029</v>
      </c>
      <c r="D142" s="5" t="s">
        <v>40</v>
      </c>
      <c r="E142" s="6">
        <v>1603857954.4932001</v>
      </c>
      <c r="F142" s="6">
        <v>24469797.308922</v>
      </c>
      <c r="G142" s="6">
        <v>6682741.4770548996</v>
      </c>
      <c r="H142" s="6">
        <f t="shared" si="2"/>
        <v>668274.14770549</v>
      </c>
      <c r="I142" s="6">
        <v>1579388157.1842</v>
      </c>
    </row>
    <row r="143" spans="2:9">
      <c r="B143" s="4">
        <v>132</v>
      </c>
      <c r="C143" s="4">
        <v>2029</v>
      </c>
      <c r="D143" s="5" t="s">
        <v>41</v>
      </c>
      <c r="E143" s="6">
        <v>1576669290.8166001</v>
      </c>
      <c r="F143" s="6">
        <v>24571754.797708999</v>
      </c>
      <c r="G143" s="6">
        <v>6569455.3784023998</v>
      </c>
      <c r="H143" s="6">
        <f t="shared" si="2"/>
        <v>656945.53784023994</v>
      </c>
      <c r="I143" s="6">
        <v>1552097536.0188999</v>
      </c>
    </row>
    <row r="144" spans="2:9">
      <c r="B144" s="4">
        <v>133</v>
      </c>
      <c r="C144" s="4">
        <v>2029</v>
      </c>
      <c r="D144" s="5" t="s">
        <v>30</v>
      </c>
      <c r="E144" s="6">
        <v>1549367341.0414</v>
      </c>
      <c r="F144" s="6">
        <v>23527094.416033</v>
      </c>
      <c r="G144" s="6">
        <v>6455697.2543390999</v>
      </c>
      <c r="H144" s="6">
        <f t="shared" si="2"/>
        <v>645569.72543391003</v>
      </c>
      <c r="I144" s="6">
        <v>1525840246.6252999</v>
      </c>
    </row>
    <row r="145" spans="2:9">
      <c r="B145" s="4">
        <v>134</v>
      </c>
      <c r="C145" s="4">
        <v>2029</v>
      </c>
      <c r="D145" s="5" t="s">
        <v>31</v>
      </c>
      <c r="E145" s="6">
        <v>1523226125.0235</v>
      </c>
      <c r="F145" s="6">
        <v>23625123.976100001</v>
      </c>
      <c r="G145" s="6">
        <v>6346775.5209314004</v>
      </c>
      <c r="H145" s="6">
        <f t="shared" si="2"/>
        <v>634677.55209314008</v>
      </c>
      <c r="I145" s="6">
        <v>1499601001.0474</v>
      </c>
    </row>
    <row r="146" spans="2:9">
      <c r="B146" s="4">
        <v>135</v>
      </c>
      <c r="C146" s="4">
        <v>2029</v>
      </c>
      <c r="D146" s="5" t="s">
        <v>32</v>
      </c>
      <c r="E146" s="6">
        <v>1496975987.2723</v>
      </c>
      <c r="F146" s="6">
        <v>23723561.992667001</v>
      </c>
      <c r="G146" s="6">
        <v>6237399.9469680004</v>
      </c>
      <c r="H146" s="6">
        <f t="shared" si="2"/>
        <v>623739.99469680001</v>
      </c>
      <c r="I146" s="6">
        <v>1473252425.2795999</v>
      </c>
    </row>
    <row r="147" spans="2:9">
      <c r="B147" s="4">
        <v>136</v>
      </c>
      <c r="C147" s="4">
        <v>2029</v>
      </c>
      <c r="D147" s="5" t="s">
        <v>33</v>
      </c>
      <c r="E147" s="6">
        <v>1470616473.9470999</v>
      </c>
      <c r="F147" s="6">
        <v>23822410.167637002</v>
      </c>
      <c r="G147" s="6">
        <v>6127568.6414464004</v>
      </c>
      <c r="H147" s="6">
        <f t="shared" si="2"/>
        <v>612756.86414464004</v>
      </c>
      <c r="I147" s="6">
        <v>1446794063.7795</v>
      </c>
    </row>
    <row r="148" spans="2:9">
      <c r="B148" s="4">
        <v>137</v>
      </c>
      <c r="C148" s="4">
        <v>2029</v>
      </c>
      <c r="D148" s="5" t="s">
        <v>34</v>
      </c>
      <c r="E148" s="6">
        <v>1444147129.3164001</v>
      </c>
      <c r="F148" s="6">
        <v>23921670.210002001</v>
      </c>
      <c r="G148" s="6">
        <v>6017279.7054850999</v>
      </c>
      <c r="H148" s="6">
        <f t="shared" si="2"/>
        <v>601727.97054850997</v>
      </c>
      <c r="I148" s="6">
        <v>1420225459.1064</v>
      </c>
    </row>
    <row r="149" spans="2:9">
      <c r="B149" s="4">
        <v>138</v>
      </c>
      <c r="C149" s="4">
        <v>2029</v>
      </c>
      <c r="D149" s="5" t="s">
        <v>35</v>
      </c>
      <c r="E149" s="6">
        <v>1417567495.7498</v>
      </c>
      <c r="F149" s="6">
        <v>24021343.835877001</v>
      </c>
      <c r="G149" s="6">
        <v>5906531.2322906004</v>
      </c>
      <c r="H149" s="6">
        <f t="shared" si="2"/>
        <v>590653.12322906009</v>
      </c>
      <c r="I149" s="6">
        <v>1393546151.9138999</v>
      </c>
    </row>
    <row r="150" spans="2:9">
      <c r="B150" s="4">
        <v>139</v>
      </c>
      <c r="C150" s="4">
        <v>2029</v>
      </c>
      <c r="D150" s="5" t="s">
        <v>36</v>
      </c>
      <c r="E150" s="6">
        <v>1390877113.7098999</v>
      </c>
      <c r="F150" s="6">
        <v>24121432.768525999</v>
      </c>
      <c r="G150" s="6">
        <v>5795321.3071245998</v>
      </c>
      <c r="H150" s="6">
        <f t="shared" si="2"/>
        <v>579532.13071246003</v>
      </c>
      <c r="I150" s="6">
        <v>1366755680.9414001</v>
      </c>
    </row>
    <row r="151" spans="2:9">
      <c r="B151" s="4">
        <v>140</v>
      </c>
      <c r="C151" s="4">
        <v>2030</v>
      </c>
      <c r="D151" s="5" t="s">
        <v>37</v>
      </c>
      <c r="E151" s="6">
        <v>1364075521.7449</v>
      </c>
      <c r="F151" s="6">
        <v>24221938.738395002</v>
      </c>
      <c r="G151" s="6">
        <v>5683648.0072702998</v>
      </c>
      <c r="H151" s="6">
        <f t="shared" si="2"/>
        <v>568364.80072703003</v>
      </c>
      <c r="I151" s="6">
        <v>1339853583.0065</v>
      </c>
    </row>
    <row r="152" spans="2:9">
      <c r="B152" s="4">
        <v>141</v>
      </c>
      <c r="C152" s="4">
        <v>2030</v>
      </c>
      <c r="D152" s="5" t="s">
        <v>38</v>
      </c>
      <c r="E152" s="6">
        <v>1337162256.48</v>
      </c>
      <c r="F152" s="6">
        <v>24322863.483139001</v>
      </c>
      <c r="G152" s="6">
        <v>5571509.4019999001</v>
      </c>
      <c r="H152" s="6">
        <f t="shared" si="2"/>
        <v>557150.94019999006</v>
      </c>
      <c r="I152" s="6">
        <v>1312839392.9967999</v>
      </c>
    </row>
    <row r="153" spans="2:9">
      <c r="B153" s="4">
        <v>142</v>
      </c>
      <c r="C153" s="4">
        <v>2030</v>
      </c>
      <c r="D153" s="5" t="s">
        <v>39</v>
      </c>
      <c r="E153" s="6">
        <v>1310136852.6098001</v>
      </c>
      <c r="F153" s="6">
        <v>24424208.747652002</v>
      </c>
      <c r="G153" s="6">
        <v>5458903.5525409002</v>
      </c>
      <c r="H153" s="6">
        <f t="shared" si="2"/>
        <v>545890.35525409004</v>
      </c>
      <c r="I153" s="6">
        <v>1285712643.8622</v>
      </c>
    </row>
    <row r="154" spans="2:9">
      <c r="B154" s="4">
        <v>143</v>
      </c>
      <c r="C154" s="4">
        <v>2030</v>
      </c>
      <c r="D154" s="5" t="s">
        <v>40</v>
      </c>
      <c r="E154" s="6">
        <v>1282998842.8901999</v>
      </c>
      <c r="F154" s="6">
        <v>24525976.2841</v>
      </c>
      <c r="G154" s="6">
        <v>5345828.5120425997</v>
      </c>
      <c r="H154" s="6">
        <f t="shared" si="2"/>
        <v>534582.85120426002</v>
      </c>
      <c r="I154" s="6">
        <v>1258472866.6061001</v>
      </c>
    </row>
    <row r="155" spans="2:9">
      <c r="B155" s="4">
        <v>144</v>
      </c>
      <c r="C155" s="4">
        <v>2030</v>
      </c>
      <c r="D155" s="5" t="s">
        <v>41</v>
      </c>
      <c r="E155" s="6">
        <v>1255747758.1301</v>
      </c>
      <c r="F155" s="6">
        <v>24628167.851950999</v>
      </c>
      <c r="G155" s="6">
        <v>5232282.3255422004</v>
      </c>
      <c r="H155" s="6">
        <f t="shared" si="2"/>
        <v>523228.23255422001</v>
      </c>
      <c r="I155" s="6">
        <v>1231119590.2781999</v>
      </c>
    </row>
    <row r="156" spans="2:9">
      <c r="B156" s="4">
        <v>145</v>
      </c>
      <c r="C156" s="4">
        <v>2030</v>
      </c>
      <c r="D156" s="5" t="s">
        <v>30</v>
      </c>
      <c r="E156" s="6">
        <v>1228383127.1835001</v>
      </c>
      <c r="F156" s="6">
        <v>24730785.217999998</v>
      </c>
      <c r="G156" s="6">
        <v>5118263.0299311997</v>
      </c>
      <c r="H156" s="6">
        <f t="shared" si="2"/>
        <v>511826.30299311999</v>
      </c>
      <c r="I156" s="6">
        <v>1203652341.9655001</v>
      </c>
    </row>
    <row r="157" spans="2:9">
      <c r="B157" s="4">
        <v>146</v>
      </c>
      <c r="C157" s="4">
        <v>2030</v>
      </c>
      <c r="D157" s="5" t="s">
        <v>31</v>
      </c>
      <c r="E157" s="6">
        <v>1200904476.9412999</v>
      </c>
      <c r="F157" s="6">
        <v>24833830.156408999</v>
      </c>
      <c r="G157" s="6">
        <v>5003768.653922</v>
      </c>
      <c r="H157" s="6">
        <f t="shared" si="2"/>
        <v>500376.86539220001</v>
      </c>
      <c r="I157" s="6">
        <v>1176070646.7849</v>
      </c>
    </row>
    <row r="158" spans="2:9">
      <c r="B158" s="4">
        <v>147</v>
      </c>
      <c r="C158" s="4">
        <v>2030</v>
      </c>
      <c r="D158" s="5" t="s">
        <v>32</v>
      </c>
      <c r="E158" s="6">
        <v>1173311332.323</v>
      </c>
      <c r="F158" s="6">
        <v>24937304.448727001</v>
      </c>
      <c r="G158" s="6">
        <v>4888797.2180126999</v>
      </c>
      <c r="H158" s="6">
        <f t="shared" si="2"/>
        <v>488879.72180126997</v>
      </c>
      <c r="I158" s="6">
        <v>1148374027.8743</v>
      </c>
    </row>
    <row r="159" spans="2:9">
      <c r="B159" s="4">
        <v>148</v>
      </c>
      <c r="C159" s="4">
        <v>2030</v>
      </c>
      <c r="D159" s="5" t="s">
        <v>33</v>
      </c>
      <c r="E159" s="6">
        <v>1145603216.2688999</v>
      </c>
      <c r="F159" s="6">
        <v>25041209.883930001</v>
      </c>
      <c r="G159" s="6">
        <v>4773346.7344538001</v>
      </c>
      <c r="H159" s="6">
        <f t="shared" si="2"/>
        <v>477334.67344538</v>
      </c>
      <c r="I159" s="6">
        <v>1120562006.385</v>
      </c>
    </row>
    <row r="160" spans="2:9">
      <c r="B160" s="4">
        <v>149</v>
      </c>
      <c r="C160" s="4">
        <v>2030</v>
      </c>
      <c r="D160" s="5" t="s">
        <v>34</v>
      </c>
      <c r="E160" s="6">
        <v>1117779649.7312</v>
      </c>
      <c r="F160" s="6">
        <v>25145548.258446999</v>
      </c>
      <c r="G160" s="6">
        <v>4657415.2072133003</v>
      </c>
      <c r="H160" s="6">
        <f t="shared" si="2"/>
        <v>465741.52072133002</v>
      </c>
      <c r="I160" s="6">
        <v>1092634101.4727001</v>
      </c>
    </row>
    <row r="161" spans="2:9">
      <c r="B161" s="4">
        <v>150</v>
      </c>
      <c r="C161" s="4">
        <v>2030</v>
      </c>
      <c r="D161" s="5" t="s">
        <v>35</v>
      </c>
      <c r="E161" s="6">
        <v>1089840151.6663001</v>
      </c>
      <c r="F161" s="6">
        <v>25250321.376189999</v>
      </c>
      <c r="G161" s="6">
        <v>4541000.6319426997</v>
      </c>
      <c r="H161" s="6">
        <f t="shared" si="2"/>
        <v>454100.06319426995</v>
      </c>
      <c r="I161" s="6">
        <v>1064589830.2901</v>
      </c>
    </row>
    <row r="162" spans="2:9">
      <c r="B162" s="4">
        <v>151</v>
      </c>
      <c r="C162" s="4">
        <v>2030</v>
      </c>
      <c r="D162" s="5" t="s">
        <v>36</v>
      </c>
      <c r="E162" s="6">
        <v>1061784239.026</v>
      </c>
      <c r="F162" s="6">
        <v>25355531.048590999</v>
      </c>
      <c r="G162" s="6">
        <v>4424100.9959418001</v>
      </c>
      <c r="H162" s="6">
        <f t="shared" si="2"/>
        <v>442410.09959418001</v>
      </c>
      <c r="I162" s="6">
        <v>1036428707.9773999</v>
      </c>
    </row>
    <row r="163" spans="2:9">
      <c r="B163" s="4">
        <v>152</v>
      </c>
      <c r="C163" s="4">
        <v>2031</v>
      </c>
      <c r="D163" s="5" t="s">
        <v>37</v>
      </c>
      <c r="E163" s="6">
        <v>1033611426.7498</v>
      </c>
      <c r="F163" s="6">
        <v>25461179.094627</v>
      </c>
      <c r="G163" s="6">
        <v>4306714.2781242998</v>
      </c>
      <c r="H163" s="6">
        <f t="shared" si="2"/>
        <v>430671.42781242996</v>
      </c>
      <c r="I163" s="6">
        <v>1008150247.6552</v>
      </c>
    </row>
    <row r="164" spans="2:9">
      <c r="B164" s="4">
        <v>153</v>
      </c>
      <c r="C164" s="4">
        <v>2031</v>
      </c>
      <c r="D164" s="5" t="s">
        <v>38</v>
      </c>
      <c r="E164" s="6">
        <v>1005321227.7558</v>
      </c>
      <c r="F164" s="6">
        <v>25567267.340854</v>
      </c>
      <c r="G164" s="6">
        <v>4188838.4489825</v>
      </c>
      <c r="H164" s="6">
        <f t="shared" si="2"/>
        <v>418883.84489825001</v>
      </c>
      <c r="I164" s="6">
        <v>979753960.41495001</v>
      </c>
    </row>
    <row r="165" spans="2:9">
      <c r="B165" s="4">
        <v>154</v>
      </c>
      <c r="C165" s="4">
        <v>2031</v>
      </c>
      <c r="D165" s="5" t="s">
        <v>39</v>
      </c>
      <c r="E165" s="6">
        <v>976913152.93262005</v>
      </c>
      <c r="F165" s="6">
        <v>25673797.621440999</v>
      </c>
      <c r="G165" s="6">
        <v>4070471.4705526</v>
      </c>
      <c r="H165" s="6">
        <f t="shared" si="2"/>
        <v>407047.14705526002</v>
      </c>
      <c r="I165" s="6">
        <v>951239355.31118</v>
      </c>
    </row>
    <row r="166" spans="2:9">
      <c r="B166" s="4">
        <v>155</v>
      </c>
      <c r="C166" s="4">
        <v>2031</v>
      </c>
      <c r="D166" s="5" t="s">
        <v>40</v>
      </c>
      <c r="E166" s="6">
        <v>948386711.13101995</v>
      </c>
      <c r="F166" s="6">
        <v>25780771.778197002</v>
      </c>
      <c r="G166" s="6">
        <v>3951611.2963792998</v>
      </c>
      <c r="H166" s="6">
        <f t="shared" si="2"/>
        <v>395161.12963792996</v>
      </c>
      <c r="I166" s="6">
        <v>922605939.35282004</v>
      </c>
    </row>
    <row r="167" spans="2:9">
      <c r="B167" s="4">
        <v>156</v>
      </c>
      <c r="C167" s="4">
        <v>2031</v>
      </c>
      <c r="D167" s="5" t="s">
        <v>41</v>
      </c>
      <c r="E167" s="6">
        <v>919741409.15524995</v>
      </c>
      <c r="F167" s="6">
        <v>25888191.660606001</v>
      </c>
      <c r="G167" s="6">
        <v>3832255.8714800999</v>
      </c>
      <c r="H167" s="6">
        <f t="shared" si="2"/>
        <v>383225.58714800997</v>
      </c>
      <c r="I167" s="6">
        <v>893853217.49463999</v>
      </c>
    </row>
    <row r="168" spans="2:9">
      <c r="B168" s="4">
        <v>157</v>
      </c>
      <c r="C168" s="4">
        <v>2031</v>
      </c>
      <c r="D168" s="5" t="s">
        <v>30</v>
      </c>
      <c r="E168" s="6">
        <v>890976751.75457001</v>
      </c>
      <c r="F168" s="6">
        <v>25996059.125859</v>
      </c>
      <c r="G168" s="6">
        <v>3712403.1323107001</v>
      </c>
      <c r="H168" s="6">
        <f t="shared" si="2"/>
        <v>371240.31323107</v>
      </c>
      <c r="I168" s="6">
        <v>864980692.62872005</v>
      </c>
    </row>
    <row r="169" spans="2:9">
      <c r="B169" s="4">
        <v>158</v>
      </c>
      <c r="C169" s="4">
        <v>2031</v>
      </c>
      <c r="D169" s="5" t="s">
        <v>31</v>
      </c>
      <c r="E169" s="6">
        <v>862092241.61473</v>
      </c>
      <c r="F169" s="6">
        <v>26104376.038883001</v>
      </c>
      <c r="G169" s="6">
        <v>3592051.0067281001</v>
      </c>
      <c r="H169" s="6">
        <f t="shared" si="2"/>
        <v>359205.10067280999</v>
      </c>
      <c r="I169" s="6">
        <v>835987865.57585001</v>
      </c>
    </row>
    <row r="170" spans="2:9">
      <c r="B170" s="4">
        <v>159</v>
      </c>
      <c r="C170" s="4">
        <v>2031</v>
      </c>
      <c r="D170" s="5" t="s">
        <v>32</v>
      </c>
      <c r="E170" s="6">
        <v>833087379.34931004</v>
      </c>
      <c r="F170" s="6">
        <v>26213144.272379</v>
      </c>
      <c r="G170" s="6">
        <v>3471197.4139554002</v>
      </c>
      <c r="H170" s="6">
        <f t="shared" si="2"/>
        <v>347119.74139554001</v>
      </c>
      <c r="I170" s="6">
        <v>806874235.07693005</v>
      </c>
    </row>
    <row r="171" spans="2:9">
      <c r="B171" s="4">
        <v>160</v>
      </c>
      <c r="C171" s="4">
        <v>2031</v>
      </c>
      <c r="D171" s="5" t="s">
        <v>33</v>
      </c>
      <c r="E171" s="6">
        <v>803961663.49110997</v>
      </c>
      <c r="F171" s="6">
        <v>26322365.706847001</v>
      </c>
      <c r="G171" s="6">
        <v>3349840.2645462998</v>
      </c>
      <c r="H171" s="6">
        <f t="shared" si="2"/>
        <v>334984.02645462996</v>
      </c>
      <c r="I171" s="6">
        <v>777639297.78426003</v>
      </c>
    </row>
    <row r="172" spans="2:9">
      <c r="B172" s="4">
        <v>161</v>
      </c>
      <c r="C172" s="4">
        <v>2031</v>
      </c>
      <c r="D172" s="5" t="s">
        <v>34</v>
      </c>
      <c r="E172" s="6">
        <v>774714590.4835</v>
      </c>
      <c r="F172" s="6">
        <v>26432042.230625</v>
      </c>
      <c r="G172" s="6">
        <v>3227977.4603479002</v>
      </c>
      <c r="H172" s="6">
        <f t="shared" si="2"/>
        <v>322797.74603479001</v>
      </c>
      <c r="I172" s="6">
        <v>748282548.25286996</v>
      </c>
    </row>
    <row r="173" spans="2:9">
      <c r="B173" s="4">
        <v>162</v>
      </c>
      <c r="C173" s="4">
        <v>2031</v>
      </c>
      <c r="D173" s="5" t="s">
        <v>35</v>
      </c>
      <c r="E173" s="6">
        <v>745345654.6717</v>
      </c>
      <c r="F173" s="6">
        <v>26542175.739920001</v>
      </c>
      <c r="G173" s="6">
        <v>3105606.8944653999</v>
      </c>
      <c r="H173" s="6">
        <f t="shared" si="2"/>
        <v>310560.68944653997</v>
      </c>
      <c r="I173" s="6">
        <v>718803478.93177998</v>
      </c>
    </row>
    <row r="174" spans="2:9">
      <c r="B174" s="4">
        <v>163</v>
      </c>
      <c r="C174" s="4">
        <v>2031</v>
      </c>
      <c r="D174" s="5" t="s">
        <v>36</v>
      </c>
      <c r="E174" s="6">
        <v>715854348.29401004</v>
      </c>
      <c r="F174" s="6">
        <v>26652768.138836</v>
      </c>
      <c r="G174" s="6">
        <v>2982726.451225</v>
      </c>
      <c r="H174" s="6">
        <f t="shared" si="2"/>
        <v>298272.64512250002</v>
      </c>
      <c r="I174" s="6">
        <v>689201580.15517998</v>
      </c>
    </row>
    <row r="175" spans="2:9">
      <c r="B175" s="4">
        <v>164</v>
      </c>
      <c r="C175" s="4">
        <v>2032</v>
      </c>
      <c r="D175" s="5" t="s">
        <v>37</v>
      </c>
      <c r="E175" s="6">
        <v>686240161.47307003</v>
      </c>
      <c r="F175" s="6">
        <v>26763821.339414001</v>
      </c>
      <c r="G175" s="6">
        <v>2859334.0061377999</v>
      </c>
      <c r="H175" s="6">
        <f t="shared" si="2"/>
        <v>285933.40061378002</v>
      </c>
      <c r="I175" s="6">
        <v>659476340.13365996</v>
      </c>
    </row>
    <row r="176" spans="2:9">
      <c r="B176" s="4">
        <v>165</v>
      </c>
      <c r="C176" s="4">
        <v>2032</v>
      </c>
      <c r="D176" s="5" t="s">
        <v>38</v>
      </c>
      <c r="E176" s="6">
        <v>656502582.20705998</v>
      </c>
      <c r="F176" s="6">
        <v>26875337.261661999</v>
      </c>
      <c r="G176" s="6">
        <v>2735427.4258627999</v>
      </c>
      <c r="H176" s="6">
        <f t="shared" si="2"/>
        <v>273542.74258627999</v>
      </c>
      <c r="I176" s="6">
        <v>629627244.9454</v>
      </c>
    </row>
    <row r="177" spans="2:9">
      <c r="B177" s="4">
        <v>166</v>
      </c>
      <c r="C177" s="4">
        <v>2032</v>
      </c>
      <c r="D177" s="5" t="s">
        <v>39</v>
      </c>
      <c r="E177" s="6">
        <v>626641096.36078</v>
      </c>
      <c r="F177" s="6">
        <v>26987317.833586</v>
      </c>
      <c r="G177" s="6">
        <v>2611004.5681699002</v>
      </c>
      <c r="H177" s="6">
        <f t="shared" si="2"/>
        <v>261100.45681699002</v>
      </c>
      <c r="I177" s="6">
        <v>599653778.52718997</v>
      </c>
    </row>
    <row r="178" spans="2:9">
      <c r="B178" s="4">
        <v>167</v>
      </c>
      <c r="C178" s="4">
        <v>2032</v>
      </c>
      <c r="D178" s="5" t="s">
        <v>40</v>
      </c>
      <c r="E178" s="6">
        <v>596655187.65679002</v>
      </c>
      <c r="F178" s="6">
        <v>27099764.991225999</v>
      </c>
      <c r="G178" s="6">
        <v>2486063.2819033</v>
      </c>
      <c r="H178" s="6">
        <f t="shared" si="2"/>
        <v>248606.32819033001</v>
      </c>
      <c r="I178" s="6">
        <v>569555422.66557002</v>
      </c>
    </row>
    <row r="179" spans="2:9">
      <c r="B179" s="4">
        <v>168</v>
      </c>
      <c r="C179" s="4">
        <v>2032</v>
      </c>
      <c r="D179" s="5" t="s">
        <v>41</v>
      </c>
      <c r="E179" s="6">
        <v>566544337.66653001</v>
      </c>
      <c r="F179" s="6">
        <v>27212680.678688999</v>
      </c>
      <c r="G179" s="6">
        <v>2360601.4069439</v>
      </c>
      <c r="H179" s="6">
        <f t="shared" si="2"/>
        <v>236060.14069438999</v>
      </c>
      <c r="I179" s="6">
        <v>539331656.98784006</v>
      </c>
    </row>
    <row r="180" spans="2:9">
      <c r="B180" s="4">
        <v>169</v>
      </c>
      <c r="C180" s="4">
        <v>2032</v>
      </c>
      <c r="D180" s="5" t="s">
        <v>30</v>
      </c>
      <c r="E180" s="6">
        <v>536308025.80132997</v>
      </c>
      <c r="F180" s="6">
        <v>26390603.363538001</v>
      </c>
      <c r="G180" s="6">
        <v>2234616.7741721999</v>
      </c>
      <c r="H180" s="6">
        <f t="shared" si="2"/>
        <v>223461.67741721999</v>
      </c>
      <c r="I180" s="6">
        <v>509917422.43779999</v>
      </c>
    </row>
    <row r="181" spans="2:9">
      <c r="B181" s="4">
        <v>170</v>
      </c>
      <c r="C181" s="4">
        <v>2032</v>
      </c>
      <c r="D181" s="5" t="s">
        <v>31</v>
      </c>
      <c r="E181" s="6">
        <v>506985133.17517</v>
      </c>
      <c r="F181" s="6">
        <v>26500564.210886002</v>
      </c>
      <c r="G181" s="6">
        <v>2112438.0548966001</v>
      </c>
      <c r="H181" s="6">
        <f t="shared" si="2"/>
        <v>211243.80548966001</v>
      </c>
      <c r="I181" s="6">
        <v>480484568.96429002</v>
      </c>
    </row>
    <row r="182" spans="2:9">
      <c r="B182" s="4">
        <v>171</v>
      </c>
      <c r="C182" s="4">
        <v>2032</v>
      </c>
      <c r="D182" s="5" t="s">
        <v>32</v>
      </c>
      <c r="E182" s="6">
        <v>477540061.82975</v>
      </c>
      <c r="F182" s="6">
        <v>26610983.228431001</v>
      </c>
      <c r="G182" s="6">
        <v>1989750.2576240001</v>
      </c>
      <c r="H182" s="6">
        <f t="shared" si="2"/>
        <v>198975.02576240001</v>
      </c>
      <c r="I182" s="6">
        <v>450929078.60132003</v>
      </c>
    </row>
    <row r="183" spans="2:9">
      <c r="B183" s="4">
        <v>172</v>
      </c>
      <c r="C183" s="4">
        <v>2032</v>
      </c>
      <c r="D183" s="5" t="s">
        <v>33</v>
      </c>
      <c r="E183" s="6">
        <v>447972302.68704998</v>
      </c>
      <c r="F183" s="6">
        <v>26721862.325215999</v>
      </c>
      <c r="G183" s="6">
        <v>1866551.261196</v>
      </c>
      <c r="H183" s="6">
        <f t="shared" si="2"/>
        <v>186655.1261196</v>
      </c>
      <c r="I183" s="6">
        <v>421250440.36183</v>
      </c>
    </row>
    <row r="184" spans="2:9">
      <c r="B184" s="4">
        <v>173</v>
      </c>
      <c r="C184" s="4">
        <v>2032</v>
      </c>
      <c r="D184" s="5" t="s">
        <v>34</v>
      </c>
      <c r="E184" s="6">
        <v>418281344.54791999</v>
      </c>
      <c r="F184" s="6">
        <v>26833203.418237999</v>
      </c>
      <c r="G184" s="6">
        <v>1742838.9356163</v>
      </c>
      <c r="H184" s="6">
        <f t="shared" si="2"/>
        <v>174283.89356162999</v>
      </c>
      <c r="I184" s="6">
        <v>391448141.12967998</v>
      </c>
    </row>
    <row r="185" spans="2:9">
      <c r="B185" s="4">
        <v>174</v>
      </c>
      <c r="C185" s="4">
        <v>2032</v>
      </c>
      <c r="D185" s="5" t="s">
        <v>35</v>
      </c>
      <c r="E185" s="6">
        <v>388466674.08320999</v>
      </c>
      <c r="F185" s="6">
        <v>26945008.432480998</v>
      </c>
      <c r="G185" s="6">
        <v>1618611.1420134001</v>
      </c>
      <c r="H185" s="6">
        <f t="shared" si="2"/>
        <v>161861.11420134001</v>
      </c>
      <c r="I185" s="6">
        <v>361521665.65073001</v>
      </c>
    </row>
    <row r="186" spans="2:9">
      <c r="B186" s="4">
        <v>175</v>
      </c>
      <c r="C186" s="4">
        <v>2032</v>
      </c>
      <c r="D186" s="5" t="s">
        <v>36</v>
      </c>
      <c r="E186" s="6">
        <v>358527775.82489997</v>
      </c>
      <c r="F186" s="6">
        <v>27057279.300949</v>
      </c>
      <c r="G186" s="6">
        <v>1493865.7326036999</v>
      </c>
      <c r="H186" s="6">
        <f t="shared" si="2"/>
        <v>149386.57326037</v>
      </c>
      <c r="I186" s="6">
        <v>331470496.52394998</v>
      </c>
    </row>
    <row r="187" spans="2:9">
      <c r="B187" s="4">
        <v>176</v>
      </c>
      <c r="C187" s="4">
        <v>2033</v>
      </c>
      <c r="D187" s="5" t="s">
        <v>37</v>
      </c>
      <c r="E187" s="6">
        <v>328464132.15718001</v>
      </c>
      <c r="F187" s="6">
        <v>27170017.964703001</v>
      </c>
      <c r="G187" s="6">
        <v>1368600.5506549</v>
      </c>
      <c r="H187" s="6">
        <f t="shared" si="2"/>
        <v>136860.05506549001</v>
      </c>
      <c r="I187" s="6">
        <v>301294114.19247001</v>
      </c>
    </row>
    <row r="188" spans="2:9">
      <c r="B188" s="4">
        <v>177</v>
      </c>
      <c r="C188" s="4">
        <v>2033</v>
      </c>
      <c r="D188" s="5" t="s">
        <v>38</v>
      </c>
      <c r="E188" s="6">
        <v>298275223.30751002</v>
      </c>
      <c r="F188" s="6">
        <v>27283226.372889999</v>
      </c>
      <c r="G188" s="6">
        <v>1242813.4304479</v>
      </c>
      <c r="H188" s="6">
        <f t="shared" si="2"/>
        <v>124281.34304479</v>
      </c>
      <c r="I188" s="6">
        <v>270991996.93462002</v>
      </c>
    </row>
    <row r="189" spans="2:9">
      <c r="B189" s="4">
        <v>178</v>
      </c>
      <c r="C189" s="4">
        <v>2033</v>
      </c>
      <c r="D189" s="5" t="s">
        <v>39</v>
      </c>
      <c r="E189" s="6">
        <v>267960527.33763</v>
      </c>
      <c r="F189" s="6">
        <v>27396906.482776999</v>
      </c>
      <c r="G189" s="6">
        <v>1116502.1972401</v>
      </c>
      <c r="H189" s="6">
        <f t="shared" si="2"/>
        <v>111650.21972401001</v>
      </c>
      <c r="I189" s="6">
        <v>240563620.85484999</v>
      </c>
    </row>
    <row r="190" spans="2:9">
      <c r="B190" s="4">
        <v>179</v>
      </c>
      <c r="C190" s="4">
        <v>2033</v>
      </c>
      <c r="D190" s="5" t="s">
        <v>40</v>
      </c>
      <c r="E190" s="6">
        <v>237519520.13453999</v>
      </c>
      <c r="F190" s="6">
        <v>27511060.259787999</v>
      </c>
      <c r="G190" s="6">
        <v>989664.66722725995</v>
      </c>
      <c r="H190" s="6">
        <f t="shared" si="2"/>
        <v>98966.466722725992</v>
      </c>
      <c r="I190" s="6">
        <v>210008459.87474999</v>
      </c>
    </row>
    <row r="191" spans="2:9">
      <c r="B191" s="4">
        <v>180</v>
      </c>
      <c r="C191" s="4">
        <v>2033</v>
      </c>
      <c r="D191" s="5" t="s">
        <v>41</v>
      </c>
      <c r="E191" s="6">
        <v>206951675.40143999</v>
      </c>
      <c r="F191" s="6">
        <v>27625689.677537002</v>
      </c>
      <c r="G191" s="6">
        <v>862298.64750601002</v>
      </c>
      <c r="H191" s="6">
        <f t="shared" si="2"/>
        <v>86229.864750601002</v>
      </c>
      <c r="I191" s="6">
        <v>179325985.72391</v>
      </c>
    </row>
    <row r="192" spans="2:9">
      <c r="B192" s="4">
        <v>181</v>
      </c>
      <c r="C192" s="4">
        <v>2033</v>
      </c>
      <c r="D192" s="5" t="s">
        <v>30</v>
      </c>
      <c r="E192" s="6">
        <v>176256464.64864001</v>
      </c>
      <c r="F192" s="6">
        <v>2332597.4906543</v>
      </c>
      <c r="G192" s="6">
        <v>734401.93603602005</v>
      </c>
      <c r="H192" s="6">
        <f t="shared" si="2"/>
        <v>73440.193603602005</v>
      </c>
      <c r="I192" s="6">
        <v>173923867.15799001</v>
      </c>
    </row>
    <row r="193" spans="2:9">
      <c r="B193" s="4">
        <v>182</v>
      </c>
      <c r="C193" s="4">
        <v>2033</v>
      </c>
      <c r="D193" s="5" t="s">
        <v>31</v>
      </c>
      <c r="E193" s="6">
        <v>173664689.65902999</v>
      </c>
      <c r="F193" s="6">
        <v>2342316.6468654</v>
      </c>
      <c r="G193" s="6">
        <v>723602.87357927999</v>
      </c>
      <c r="H193" s="6">
        <f t="shared" si="2"/>
        <v>72360.287357927999</v>
      </c>
      <c r="I193" s="6">
        <v>171322373.01216</v>
      </c>
    </row>
    <row r="194" spans="2:9">
      <c r="B194" s="4">
        <v>183</v>
      </c>
      <c r="C194" s="4">
        <v>2033</v>
      </c>
      <c r="D194" s="5" t="s">
        <v>32</v>
      </c>
      <c r="E194" s="6">
        <v>171062115.60696</v>
      </c>
      <c r="F194" s="6">
        <v>2352076.2995607001</v>
      </c>
      <c r="G194" s="6">
        <v>712758.81502900005</v>
      </c>
      <c r="H194" s="6">
        <f t="shared" si="2"/>
        <v>71275.881502900011</v>
      </c>
      <c r="I194" s="6">
        <v>168710039.30739999</v>
      </c>
    </row>
    <row r="195" spans="2:9">
      <c r="B195" s="4">
        <v>184</v>
      </c>
      <c r="C195" s="4">
        <v>2033</v>
      </c>
      <c r="D195" s="5" t="s">
        <v>33</v>
      </c>
      <c r="E195" s="6">
        <v>168448697.49632999</v>
      </c>
      <c r="F195" s="6">
        <v>2361876.6174754999</v>
      </c>
      <c r="G195" s="6">
        <v>701869.57290138002</v>
      </c>
      <c r="H195" s="6">
        <f t="shared" si="2"/>
        <v>70186.957290138002</v>
      </c>
      <c r="I195" s="6">
        <v>166086820.87886</v>
      </c>
    </row>
    <row r="196" spans="2:9">
      <c r="B196" s="4">
        <v>185</v>
      </c>
      <c r="C196" s="4">
        <v>2033</v>
      </c>
      <c r="D196" s="5" t="s">
        <v>34</v>
      </c>
      <c r="E196" s="6">
        <v>165824390.14357999</v>
      </c>
      <c r="F196" s="6">
        <v>2371717.7700482998</v>
      </c>
      <c r="G196" s="6">
        <v>690934.95893159998</v>
      </c>
      <c r="H196" s="6">
        <f t="shared" si="2"/>
        <v>69093.495893159998</v>
      </c>
      <c r="I196" s="6">
        <v>163452672.37353</v>
      </c>
    </row>
    <row r="197" spans="2:9">
      <c r="B197" s="4">
        <v>186</v>
      </c>
      <c r="C197" s="4">
        <v>2033</v>
      </c>
      <c r="D197" s="5" t="s">
        <v>35</v>
      </c>
      <c r="E197" s="6">
        <v>163189148.17686</v>
      </c>
      <c r="F197" s="6">
        <v>2381599.9274235</v>
      </c>
      <c r="G197" s="6">
        <v>679954.78407023998</v>
      </c>
      <c r="H197" s="6">
        <f t="shared" si="2"/>
        <v>67995.478407023998</v>
      </c>
      <c r="I197" s="6">
        <v>160807548.24944001</v>
      </c>
    </row>
    <row r="198" spans="2:9">
      <c r="B198" s="4">
        <v>187</v>
      </c>
      <c r="C198" s="4">
        <v>2033</v>
      </c>
      <c r="D198" s="5" t="s">
        <v>36</v>
      </c>
      <c r="E198" s="6">
        <v>160542926.03527999</v>
      </c>
      <c r="F198" s="6">
        <v>2391523.2604545001</v>
      </c>
      <c r="G198" s="6">
        <v>668928.85848033999</v>
      </c>
      <c r="H198" s="6">
        <f t="shared" si="2"/>
        <v>66892.885848033999</v>
      </c>
      <c r="I198" s="6">
        <v>158151402.77483001</v>
      </c>
    </row>
    <row r="199" spans="2:9">
      <c r="B199" s="4">
        <v>188</v>
      </c>
      <c r="C199" s="4">
        <v>2034</v>
      </c>
      <c r="D199" s="5" t="s">
        <v>37</v>
      </c>
      <c r="E199" s="6">
        <v>157885677.96811</v>
      </c>
      <c r="F199" s="6">
        <v>2401487.9407064002</v>
      </c>
      <c r="G199" s="6">
        <v>657856.99153378</v>
      </c>
      <c r="H199" s="6">
        <f t="shared" si="2"/>
        <v>65785.699153377995</v>
      </c>
      <c r="I199" s="6">
        <v>155484190.02739999</v>
      </c>
    </row>
    <row r="200" spans="2:9">
      <c r="B200" s="4">
        <v>189</v>
      </c>
      <c r="C200" s="4">
        <v>2034</v>
      </c>
      <c r="D200" s="5" t="s">
        <v>38</v>
      </c>
      <c r="E200" s="6">
        <v>155217358.03399</v>
      </c>
      <c r="F200" s="6">
        <v>2411494.1404593</v>
      </c>
      <c r="G200" s="6">
        <v>646738.99180830002</v>
      </c>
      <c r="H200" s="6">
        <f t="shared" si="2"/>
        <v>64673.899180830005</v>
      </c>
      <c r="I200" s="6">
        <v>152805863.89353001</v>
      </c>
    </row>
    <row r="201" spans="2:9">
      <c r="B201" s="4">
        <v>190</v>
      </c>
      <c r="C201" s="4">
        <v>2034</v>
      </c>
      <c r="D201" s="5" t="s">
        <v>39</v>
      </c>
      <c r="E201" s="6">
        <v>152537920.10014999</v>
      </c>
      <c r="F201" s="6">
        <v>2421542.0327112</v>
      </c>
      <c r="G201" s="6">
        <v>635574.66708394</v>
      </c>
      <c r="H201" s="6">
        <f t="shared" si="2"/>
        <v>63557.466708394</v>
      </c>
      <c r="I201" s="6">
        <v>150116378.06744</v>
      </c>
    </row>
    <row r="202" spans="2:9">
      <c r="B202" s="4">
        <v>191</v>
      </c>
      <c r="C202" s="4">
        <v>2034</v>
      </c>
      <c r="D202" s="5" t="s">
        <v>40</v>
      </c>
      <c r="E202" s="6">
        <v>149847317.84158</v>
      </c>
      <c r="F202" s="6">
        <v>2431631.7911808998</v>
      </c>
      <c r="G202" s="6">
        <v>624363.82433990005</v>
      </c>
      <c r="H202" s="6">
        <f t="shared" si="2"/>
        <v>62436.382433990002</v>
      </c>
      <c r="I202" s="6">
        <v>147415686.05039999</v>
      </c>
    </row>
    <row r="203" spans="2:9">
      <c r="B203" s="4">
        <v>192</v>
      </c>
      <c r="C203" s="4">
        <v>2034</v>
      </c>
      <c r="D203" s="5" t="s">
        <v>41</v>
      </c>
      <c r="E203" s="6">
        <v>147145504.74026999</v>
      </c>
      <c r="F203" s="6">
        <v>2441763.5903107999</v>
      </c>
      <c r="G203" s="6">
        <v>613106.26975112001</v>
      </c>
      <c r="H203" s="6">
        <f t="shared" si="2"/>
        <v>61310.626975111998</v>
      </c>
      <c r="I203" s="6">
        <v>144703741.14996001</v>
      </c>
    </row>
    <row r="204" spans="2:9">
      <c r="B204" s="4">
        <v>193</v>
      </c>
      <c r="C204" s="4">
        <v>2034</v>
      </c>
      <c r="D204" s="5" t="s">
        <v>30</v>
      </c>
      <c r="E204" s="6">
        <v>144432434.08436999</v>
      </c>
      <c r="F204" s="6">
        <v>2451937.6052704002</v>
      </c>
      <c r="G204" s="6">
        <v>601801.80868486001</v>
      </c>
      <c r="H204" s="6">
        <f t="shared" si="2"/>
        <v>60180.180868486001</v>
      </c>
      <c r="I204" s="6">
        <v>141980496.47909999</v>
      </c>
    </row>
    <row r="205" spans="2:9">
      <c r="B205" s="4">
        <v>194</v>
      </c>
      <c r="C205" s="4">
        <v>2034</v>
      </c>
      <c r="D205" s="5" t="s">
        <v>31</v>
      </c>
      <c r="E205" s="6">
        <v>141708058.96740001</v>
      </c>
      <c r="F205" s="6">
        <v>2462154.011959</v>
      </c>
      <c r="G205" s="6">
        <v>590450.24569749995</v>
      </c>
      <c r="H205" s="6">
        <f t="shared" ref="H205:H251" si="3">(G205)/10</f>
        <v>59045.024569749992</v>
      </c>
      <c r="I205" s="6">
        <v>139245904.95544001</v>
      </c>
    </row>
    <row r="206" spans="2:9">
      <c r="B206" s="4">
        <v>195</v>
      </c>
      <c r="C206" s="4">
        <v>2034</v>
      </c>
      <c r="D206" s="5" t="s">
        <v>32</v>
      </c>
      <c r="E206" s="6">
        <v>138972332.28744</v>
      </c>
      <c r="F206" s="6">
        <v>2472412.9870087998</v>
      </c>
      <c r="G206" s="6">
        <v>579051.38453101995</v>
      </c>
      <c r="H206" s="6">
        <f t="shared" si="3"/>
        <v>57905.138453101994</v>
      </c>
      <c r="I206" s="6">
        <v>136499919.30044001</v>
      </c>
    </row>
    <row r="207" spans="2:9">
      <c r="B207" s="4">
        <v>196</v>
      </c>
      <c r="C207" s="4">
        <v>2034</v>
      </c>
      <c r="D207" s="5" t="s">
        <v>33</v>
      </c>
      <c r="E207" s="6">
        <v>136225206.74632001</v>
      </c>
      <c r="F207" s="6">
        <v>2482714.7077881</v>
      </c>
      <c r="G207" s="6">
        <v>567605.02810968005</v>
      </c>
      <c r="H207" s="6">
        <f t="shared" si="3"/>
        <v>56760.502810968006</v>
      </c>
      <c r="I207" s="6">
        <v>133742492.03854001</v>
      </c>
    </row>
    <row r="208" spans="2:9">
      <c r="B208" s="4">
        <v>197</v>
      </c>
      <c r="C208" s="4">
        <v>2034</v>
      </c>
      <c r="D208" s="5" t="s">
        <v>34</v>
      </c>
      <c r="E208" s="6">
        <v>133466634.84878001</v>
      </c>
      <c r="F208" s="6">
        <v>2493059.3524038</v>
      </c>
      <c r="G208" s="6">
        <v>556110.97853660001</v>
      </c>
      <c r="H208" s="6">
        <f t="shared" si="3"/>
        <v>55611.097853660001</v>
      </c>
      <c r="I208" s="6">
        <v>130973575.49638</v>
      </c>
    </row>
    <row r="209" spans="2:9">
      <c r="B209" s="4">
        <v>198</v>
      </c>
      <c r="C209" s="4">
        <v>2034</v>
      </c>
      <c r="D209" s="5" t="s">
        <v>35</v>
      </c>
      <c r="E209" s="6">
        <v>130696568.90166999</v>
      </c>
      <c r="F209" s="6">
        <v>2503447.0997055001</v>
      </c>
      <c r="G209" s="6">
        <v>544569.03709027998</v>
      </c>
      <c r="H209" s="6">
        <f t="shared" si="3"/>
        <v>54456.903709027996</v>
      </c>
      <c r="I209" s="6">
        <v>128193121.80196001</v>
      </c>
    </row>
    <row r="210" spans="2:9">
      <c r="B210" s="4">
        <v>199</v>
      </c>
      <c r="C210" s="4">
        <v>2034</v>
      </c>
      <c r="D210" s="5" t="s">
        <v>36</v>
      </c>
      <c r="E210" s="6">
        <v>127914961.0131</v>
      </c>
      <c r="F210" s="6">
        <v>2513878.1292876001</v>
      </c>
      <c r="G210" s="6">
        <v>532979.00422125997</v>
      </c>
      <c r="H210" s="6">
        <f t="shared" si="3"/>
        <v>53297.900422125997</v>
      </c>
      <c r="I210" s="6">
        <v>125401082.88382</v>
      </c>
    </row>
    <row r="211" spans="2:9">
      <c r="B211" s="4">
        <v>200</v>
      </c>
      <c r="C211" s="4">
        <v>2035</v>
      </c>
      <c r="D211" s="5" t="s">
        <v>37</v>
      </c>
      <c r="E211" s="6">
        <v>125121763.09167001</v>
      </c>
      <c r="F211" s="6">
        <v>2524352.6214930001</v>
      </c>
      <c r="G211" s="6">
        <v>521340.67954863998</v>
      </c>
      <c r="H211" s="6">
        <f t="shared" si="3"/>
        <v>52134.067954863996</v>
      </c>
      <c r="I211" s="6">
        <v>122597410.47018</v>
      </c>
    </row>
    <row r="212" spans="2:9">
      <c r="B212" s="4">
        <v>201</v>
      </c>
      <c r="C212" s="4">
        <v>2035</v>
      </c>
      <c r="D212" s="5" t="s">
        <v>38</v>
      </c>
      <c r="E212" s="6">
        <v>122316926.84557</v>
      </c>
      <c r="F212" s="6">
        <v>2534870.7574159</v>
      </c>
      <c r="G212" s="6">
        <v>509653.86185654002</v>
      </c>
      <c r="H212" s="6">
        <f t="shared" si="3"/>
        <v>50965.386185654002</v>
      </c>
      <c r="I212" s="6">
        <v>119782056.08814999</v>
      </c>
    </row>
    <row r="213" spans="2:9">
      <c r="B213" s="4">
        <v>202</v>
      </c>
      <c r="C213" s="4">
        <v>2035</v>
      </c>
      <c r="D213" s="5" t="s">
        <v>39</v>
      </c>
      <c r="E213" s="6">
        <v>119500403.78177001</v>
      </c>
      <c r="F213" s="6">
        <v>2545432.7189051001</v>
      </c>
      <c r="G213" s="6">
        <v>497918.34909072</v>
      </c>
      <c r="H213" s="6">
        <f t="shared" si="3"/>
        <v>49791.834909072</v>
      </c>
      <c r="I213" s="6">
        <v>116954971.06287</v>
      </c>
    </row>
    <row r="214" spans="2:9">
      <c r="B214" s="4">
        <v>203</v>
      </c>
      <c r="C214" s="4">
        <v>2035</v>
      </c>
      <c r="D214" s="5" t="s">
        <v>40</v>
      </c>
      <c r="E214" s="6">
        <v>116672145.20521</v>
      </c>
      <c r="F214" s="6">
        <v>2556038.6885672002</v>
      </c>
      <c r="G214" s="6">
        <v>486133.93835503998</v>
      </c>
      <c r="H214" s="6">
        <f t="shared" si="3"/>
        <v>48613.393835504001</v>
      </c>
      <c r="I214" s="6">
        <v>114116106.51663999</v>
      </c>
    </row>
    <row r="215" spans="2:9">
      <c r="B215" s="4">
        <v>204</v>
      </c>
      <c r="C215" s="4">
        <v>2035</v>
      </c>
      <c r="D215" s="5" t="s">
        <v>41</v>
      </c>
      <c r="E215" s="6">
        <v>113832102.21792001</v>
      </c>
      <c r="F215" s="6">
        <v>2566688.8497696002</v>
      </c>
      <c r="G215" s="6">
        <v>474300.42590799998</v>
      </c>
      <c r="H215" s="6">
        <f t="shared" si="3"/>
        <v>47430.042590799996</v>
      </c>
      <c r="I215" s="6">
        <v>111265413.36815</v>
      </c>
    </row>
    <row r="216" spans="2:9">
      <c r="B216" s="4">
        <v>205</v>
      </c>
      <c r="C216" s="4">
        <v>2035</v>
      </c>
      <c r="D216" s="5" t="s">
        <v>30</v>
      </c>
      <c r="E216" s="6">
        <v>110980225.71817</v>
      </c>
      <c r="F216" s="6">
        <v>2577383.3866436002</v>
      </c>
      <c r="G216" s="6">
        <v>462417.60715904</v>
      </c>
      <c r="H216" s="6">
        <f t="shared" si="3"/>
        <v>46241.760715903998</v>
      </c>
      <c r="I216" s="6">
        <v>108402842.33153</v>
      </c>
    </row>
    <row r="217" spans="2:9">
      <c r="B217" s="4">
        <v>206</v>
      </c>
      <c r="C217" s="4">
        <v>2035</v>
      </c>
      <c r="D217" s="5" t="s">
        <v>31</v>
      </c>
      <c r="E217" s="6">
        <v>108116466.39968</v>
      </c>
      <c r="F217" s="6">
        <v>2588122.4840879999</v>
      </c>
      <c r="G217" s="6">
        <v>450485.27666531998</v>
      </c>
      <c r="H217" s="6">
        <f t="shared" si="3"/>
        <v>45048.527666531998</v>
      </c>
      <c r="I217" s="6">
        <v>105528343.91559</v>
      </c>
    </row>
    <row r="218" spans="2:9">
      <c r="B218" s="4">
        <v>207</v>
      </c>
      <c r="C218" s="4">
        <v>2035</v>
      </c>
      <c r="D218" s="5" t="s">
        <v>32</v>
      </c>
      <c r="E218" s="6">
        <v>105240774.75069</v>
      </c>
      <c r="F218" s="6">
        <v>2598906.3277717</v>
      </c>
      <c r="G218" s="6">
        <v>438503.22812789999</v>
      </c>
      <c r="H218" s="6">
        <f t="shared" si="3"/>
        <v>43850.32281279</v>
      </c>
      <c r="I218" s="6">
        <v>102641868.42292</v>
      </c>
    </row>
    <row r="219" spans="2:9">
      <c r="B219" s="4">
        <v>208</v>
      </c>
      <c r="C219" s="4">
        <v>2035</v>
      </c>
      <c r="D219" s="5" t="s">
        <v>33</v>
      </c>
      <c r="E219" s="6">
        <v>102353101.05317</v>
      </c>
      <c r="F219" s="6">
        <v>2609735.1041374002</v>
      </c>
      <c r="G219" s="6">
        <v>426471.2543882</v>
      </c>
      <c r="H219" s="6">
        <f t="shared" si="3"/>
        <v>42647.125438820003</v>
      </c>
      <c r="I219" s="6">
        <v>99743365.949030995</v>
      </c>
    </row>
    <row r="220" spans="2:9">
      <c r="B220" s="4">
        <v>209</v>
      </c>
      <c r="C220" s="4">
        <v>2035</v>
      </c>
      <c r="D220" s="5" t="s">
        <v>34</v>
      </c>
      <c r="E220" s="6">
        <v>99453395.381904006</v>
      </c>
      <c r="F220" s="6">
        <v>2620609.0004046001</v>
      </c>
      <c r="G220" s="6">
        <v>414389.14742460003</v>
      </c>
      <c r="H220" s="6">
        <f t="shared" si="3"/>
        <v>41438.914742460001</v>
      </c>
      <c r="I220" s="6">
        <v>96832786.381499007</v>
      </c>
    </row>
    <row r="221" spans="2:9">
      <c r="B221" s="4">
        <v>210</v>
      </c>
      <c r="C221" s="4">
        <v>2035</v>
      </c>
      <c r="D221" s="5" t="s">
        <v>35</v>
      </c>
      <c r="E221" s="6">
        <v>96541607.603678003</v>
      </c>
      <c r="F221" s="6">
        <v>2631528.2045729998</v>
      </c>
      <c r="G221" s="6">
        <v>402256.69834865001</v>
      </c>
      <c r="H221" s="6">
        <f t="shared" si="3"/>
        <v>40225.669834865002</v>
      </c>
      <c r="I221" s="6">
        <v>93910079.399104998</v>
      </c>
    </row>
    <row r="222" spans="2:9">
      <c r="B222" s="4">
        <v>211</v>
      </c>
      <c r="C222" s="4">
        <v>2035</v>
      </c>
      <c r="D222" s="5" t="s">
        <v>36</v>
      </c>
      <c r="E222" s="6">
        <v>93617687.376374006</v>
      </c>
      <c r="F222" s="6">
        <v>2642492.9054254</v>
      </c>
      <c r="G222" s="6">
        <v>390073.69740156003</v>
      </c>
      <c r="H222" s="6">
        <f t="shared" si="3"/>
        <v>39007.369740156006</v>
      </c>
      <c r="I222" s="6">
        <v>90975194.470948994</v>
      </c>
    </row>
    <row r="223" spans="2:9">
      <c r="B223" s="4">
        <v>212</v>
      </c>
      <c r="C223" s="4">
        <v>2036</v>
      </c>
      <c r="D223" s="5" t="s">
        <v>37</v>
      </c>
      <c r="E223" s="6">
        <v>90681584.148123994</v>
      </c>
      <c r="F223" s="6">
        <v>2653503.2925312999</v>
      </c>
      <c r="G223" s="6">
        <v>377839.93395052</v>
      </c>
      <c r="H223" s="6">
        <f t="shared" si="3"/>
        <v>37783.993395051999</v>
      </c>
      <c r="I223" s="6">
        <v>88028080.855592996</v>
      </c>
    </row>
    <row r="224" spans="2:9">
      <c r="B224" s="4">
        <v>213</v>
      </c>
      <c r="C224" s="4">
        <v>2036</v>
      </c>
      <c r="D224" s="5" t="s">
        <v>38</v>
      </c>
      <c r="E224" s="6">
        <v>87733247.156422004</v>
      </c>
      <c r="F224" s="6">
        <v>2664559.5562502001</v>
      </c>
      <c r="G224" s="6">
        <v>365555.19648509001</v>
      </c>
      <c r="H224" s="6">
        <f t="shared" si="3"/>
        <v>36555.519648508998</v>
      </c>
      <c r="I224" s="6">
        <v>85068687.600171998</v>
      </c>
    </row>
    <row r="225" spans="2:9">
      <c r="B225" s="4">
        <v>214</v>
      </c>
      <c r="C225" s="4">
        <v>2036</v>
      </c>
      <c r="D225" s="5" t="s">
        <v>39</v>
      </c>
      <c r="E225" s="6">
        <v>84772625.427254006</v>
      </c>
      <c r="F225" s="6">
        <v>2675661.8877345999</v>
      </c>
      <c r="G225" s="6">
        <v>353219.27261356002</v>
      </c>
      <c r="H225" s="6">
        <f t="shared" si="3"/>
        <v>35321.927261356002</v>
      </c>
      <c r="I225" s="6">
        <v>82096963.539518997</v>
      </c>
    </row>
    <row r="226" spans="2:9">
      <c r="B226" s="4">
        <v>215</v>
      </c>
      <c r="C226" s="4">
        <v>2036</v>
      </c>
      <c r="D226" s="5" t="s">
        <v>40</v>
      </c>
      <c r="E226" s="6">
        <v>81799667.774217993</v>
      </c>
      <c r="F226" s="6">
        <v>2686810.4789334</v>
      </c>
      <c r="G226" s="6">
        <v>340831.94905924</v>
      </c>
      <c r="H226" s="6">
        <f t="shared" si="3"/>
        <v>34083.194905924</v>
      </c>
      <c r="I226" s="6">
        <v>79112857.295285001</v>
      </c>
    </row>
    <row r="227" spans="2:9">
      <c r="B227" s="4">
        <v>216</v>
      </c>
      <c r="C227" s="4">
        <v>2036</v>
      </c>
      <c r="D227" s="5" t="s">
        <v>41</v>
      </c>
      <c r="E227" s="6">
        <v>78814322.797624007</v>
      </c>
      <c r="F227" s="6">
        <v>2698005.5225956999</v>
      </c>
      <c r="G227" s="6">
        <v>328393.01165677002</v>
      </c>
      <c r="H227" s="6">
        <f t="shared" si="3"/>
        <v>32839.301165677003</v>
      </c>
      <c r="I227" s="6">
        <v>76116317.275028005</v>
      </c>
    </row>
    <row r="228" spans="2:9">
      <c r="B228" s="4">
        <v>217</v>
      </c>
      <c r="C228" s="4">
        <v>2036</v>
      </c>
      <c r="D228" s="5" t="s">
        <v>30</v>
      </c>
      <c r="E228" s="6">
        <v>75816538.883629993</v>
      </c>
      <c r="F228" s="6">
        <v>2709247.2122732</v>
      </c>
      <c r="G228" s="6">
        <v>315902.24534844997</v>
      </c>
      <c r="H228" s="6">
        <f t="shared" si="3"/>
        <v>31590.224534844998</v>
      </c>
      <c r="I228" s="6">
        <v>73107291.671357006</v>
      </c>
    </row>
    <row r="229" spans="2:9">
      <c r="B229" s="4">
        <v>218</v>
      </c>
      <c r="C229" s="4">
        <v>2036</v>
      </c>
      <c r="D229" s="5" t="s">
        <v>31</v>
      </c>
      <c r="E229" s="6">
        <v>72806264.203326002</v>
      </c>
      <c r="F229" s="6">
        <v>2720535.7423243001</v>
      </c>
      <c r="G229" s="6">
        <v>303359.43418052001</v>
      </c>
      <c r="H229" s="6">
        <f t="shared" si="3"/>
        <v>30335.943418052</v>
      </c>
      <c r="I229" s="6">
        <v>70085728.461002007</v>
      </c>
    </row>
    <row r="230" spans="2:9">
      <c r="B230" s="4">
        <v>219</v>
      </c>
      <c r="C230" s="4">
        <v>2036</v>
      </c>
      <c r="D230" s="5" t="s">
        <v>32</v>
      </c>
      <c r="E230" s="6">
        <v>69783446.711853996</v>
      </c>
      <c r="F230" s="6">
        <v>2731871.3079173001</v>
      </c>
      <c r="G230" s="6">
        <v>290764.36129938997</v>
      </c>
      <c r="H230" s="6">
        <f t="shared" si="3"/>
        <v>29076.436129938997</v>
      </c>
      <c r="I230" s="6">
        <v>67051575.403936997</v>
      </c>
    </row>
    <row r="231" spans="2:9">
      <c r="B231" s="4">
        <v>220</v>
      </c>
      <c r="C231" s="4">
        <v>2036</v>
      </c>
      <c r="D231" s="5" t="s">
        <v>33</v>
      </c>
      <c r="E231" s="6">
        <v>66748034.147501998</v>
      </c>
      <c r="F231" s="6">
        <v>2743254.1050335998</v>
      </c>
      <c r="G231" s="6">
        <v>278116.80894791998</v>
      </c>
      <c r="H231" s="6">
        <f t="shared" si="3"/>
        <v>27811.680894792</v>
      </c>
      <c r="I231" s="6">
        <v>64004780.042467996</v>
      </c>
    </row>
    <row r="232" spans="2:9">
      <c r="B232" s="4">
        <v>221</v>
      </c>
      <c r="C232" s="4">
        <v>2036</v>
      </c>
      <c r="D232" s="5" t="s">
        <v>34</v>
      </c>
      <c r="E232" s="6">
        <v>63699974.030798003</v>
      </c>
      <c r="F232" s="6">
        <v>2754684.3304713001</v>
      </c>
      <c r="G232" s="6">
        <v>265416.55846166</v>
      </c>
      <c r="H232" s="6">
        <f t="shared" si="3"/>
        <v>26541.655846165999</v>
      </c>
      <c r="I232" s="6">
        <v>60945289.700327002</v>
      </c>
    </row>
    <row r="233" spans="2:9">
      <c r="B233" s="4">
        <v>222</v>
      </c>
      <c r="C233" s="4">
        <v>2036</v>
      </c>
      <c r="D233" s="5" t="s">
        <v>35</v>
      </c>
      <c r="E233" s="6">
        <v>60639213.663606003</v>
      </c>
      <c r="F233" s="6">
        <v>2766162.1818482</v>
      </c>
      <c r="G233" s="6">
        <v>252663.39026503</v>
      </c>
      <c r="H233" s="6">
        <f t="shared" si="3"/>
        <v>25266.339026502999</v>
      </c>
      <c r="I233" s="6">
        <v>57873051.481757998</v>
      </c>
    </row>
    <row r="234" spans="2:9">
      <c r="B234" s="4">
        <v>223</v>
      </c>
      <c r="C234" s="4">
        <v>2036</v>
      </c>
      <c r="D234" s="5" t="s">
        <v>36</v>
      </c>
      <c r="E234" s="6">
        <v>57565700.128219999</v>
      </c>
      <c r="F234" s="6">
        <v>2777687.8576059001</v>
      </c>
      <c r="G234" s="6">
        <v>239857.08386757999</v>
      </c>
      <c r="H234" s="6">
        <f t="shared" si="3"/>
        <v>23985.708386758</v>
      </c>
      <c r="I234" s="6">
        <v>54788012.270613998</v>
      </c>
    </row>
    <row r="235" spans="2:9">
      <c r="B235" s="4">
        <v>224</v>
      </c>
      <c r="C235" s="4">
        <v>2037</v>
      </c>
      <c r="D235" s="5" t="s">
        <v>37</v>
      </c>
      <c r="E235" s="6">
        <v>54479380.286438003</v>
      </c>
      <c r="F235" s="6">
        <v>2789261.5570125999</v>
      </c>
      <c r="G235" s="6">
        <v>226997.41786014999</v>
      </c>
      <c r="H235" s="6">
        <f t="shared" si="3"/>
        <v>22699.741786014998</v>
      </c>
      <c r="I235" s="6">
        <v>51690118.729424998</v>
      </c>
    </row>
    <row r="236" spans="2:9">
      <c r="B236" s="4">
        <v>225</v>
      </c>
      <c r="C236" s="4">
        <v>2037</v>
      </c>
      <c r="D236" s="5" t="s">
        <v>38</v>
      </c>
      <c r="E236" s="6">
        <v>51380200.778644003</v>
      </c>
      <c r="F236" s="6">
        <v>2800883.4801667999</v>
      </c>
      <c r="G236" s="6">
        <v>214084.16991102</v>
      </c>
      <c r="H236" s="6">
        <f t="shared" si="3"/>
        <v>21408.416991102</v>
      </c>
      <c r="I236" s="6">
        <v>48579317.298477001</v>
      </c>
    </row>
    <row r="237" spans="2:9">
      <c r="B237" s="4">
        <v>226</v>
      </c>
      <c r="C237" s="4">
        <v>2037</v>
      </c>
      <c r="D237" s="5" t="s">
        <v>39</v>
      </c>
      <c r="E237" s="6">
        <v>48268108.022904001</v>
      </c>
      <c r="F237" s="6">
        <v>2812553.8280008999</v>
      </c>
      <c r="G237" s="6">
        <v>201117.11676209999</v>
      </c>
      <c r="H237" s="6">
        <f t="shared" si="3"/>
        <v>20111.711676209998</v>
      </c>
      <c r="I237" s="6">
        <v>45455554.194903001</v>
      </c>
    </row>
    <row r="238" spans="2:9">
      <c r="B238" s="4">
        <v>227</v>
      </c>
      <c r="C238" s="4">
        <v>2037</v>
      </c>
      <c r="D238" s="5" t="s">
        <v>40</v>
      </c>
      <c r="E238" s="6">
        <v>45143048.214014001</v>
      </c>
      <c r="F238" s="6">
        <v>2824272.8022842002</v>
      </c>
      <c r="G238" s="6">
        <v>188096.03422505999</v>
      </c>
      <c r="H238" s="6">
        <f t="shared" si="3"/>
        <v>18809.603422505999</v>
      </c>
      <c r="I238" s="6">
        <v>42318775.411729999</v>
      </c>
    </row>
    <row r="239" spans="2:9">
      <c r="B239" s="4">
        <v>228</v>
      </c>
      <c r="C239" s="4">
        <v>2037</v>
      </c>
      <c r="D239" s="5" t="s">
        <v>41</v>
      </c>
      <c r="E239" s="6">
        <v>42004967.322586</v>
      </c>
      <c r="F239" s="6">
        <v>2836040.6056271</v>
      </c>
      <c r="G239" s="6">
        <v>175020.69717743999</v>
      </c>
      <c r="H239" s="6">
        <f t="shared" si="3"/>
        <v>17502.069717743998</v>
      </c>
      <c r="I239" s="6">
        <v>39168926.716959</v>
      </c>
    </row>
    <row r="240" spans="2:9">
      <c r="B240" s="4">
        <v>229</v>
      </c>
      <c r="C240" s="4">
        <v>2037</v>
      </c>
      <c r="D240" s="5" t="s">
        <v>30</v>
      </c>
      <c r="E240" s="6">
        <v>38853811.094112001</v>
      </c>
      <c r="F240" s="6">
        <v>2847857.4414837998</v>
      </c>
      <c r="G240" s="6">
        <v>161890.87955879999</v>
      </c>
      <c r="H240" s="6">
        <f t="shared" si="3"/>
        <v>16189.087955879999</v>
      </c>
      <c r="I240" s="6">
        <v>36005953.652627997</v>
      </c>
    </row>
    <row r="241" spans="2:9">
      <c r="B241" s="4">
        <v>230</v>
      </c>
      <c r="C241" s="4">
        <v>2037</v>
      </c>
      <c r="D241" s="5" t="s">
        <v>31</v>
      </c>
      <c r="E241" s="6">
        <v>35689525.048018999</v>
      </c>
      <c r="F241" s="6">
        <v>2859723.5141567001</v>
      </c>
      <c r="G241" s="6">
        <v>148706.35436674999</v>
      </c>
      <c r="H241" s="6">
        <f t="shared" si="3"/>
        <v>14870.635436674998</v>
      </c>
      <c r="I241" s="6">
        <v>32829801.533861998</v>
      </c>
    </row>
    <row r="242" spans="2:9">
      <c r="B242" s="4">
        <v>231</v>
      </c>
      <c r="C242" s="4">
        <v>2037</v>
      </c>
      <c r="D242" s="5" t="s">
        <v>32</v>
      </c>
      <c r="E242" s="6">
        <v>32512054.476734001</v>
      </c>
      <c r="F242" s="6">
        <v>2871639.0287990002</v>
      </c>
      <c r="G242" s="6">
        <v>135466.89365305999</v>
      </c>
      <c r="H242" s="6">
        <f t="shared" si="3"/>
        <v>13546.689365306</v>
      </c>
      <c r="I242" s="6">
        <v>29640415.447935</v>
      </c>
    </row>
    <row r="243" spans="2:9">
      <c r="B243" s="4">
        <v>232</v>
      </c>
      <c r="C243" s="4">
        <v>2037</v>
      </c>
      <c r="D243" s="5" t="s">
        <v>33</v>
      </c>
      <c r="E243" s="6">
        <v>29321344.444735002</v>
      </c>
      <c r="F243" s="6">
        <v>2883604.1914189998</v>
      </c>
      <c r="G243" s="6">
        <v>122172.26851973</v>
      </c>
      <c r="H243" s="6">
        <f t="shared" si="3"/>
        <v>12217.226851973001</v>
      </c>
      <c r="I243" s="6">
        <v>26437740.253316</v>
      </c>
    </row>
    <row r="244" spans="2:9">
      <c r="B244" s="4">
        <v>233</v>
      </c>
      <c r="C244" s="4">
        <v>2037</v>
      </c>
      <c r="D244" s="5" t="s">
        <v>34</v>
      </c>
      <c r="E244" s="6">
        <v>26117339.787602</v>
      </c>
      <c r="F244" s="6">
        <v>2895619.2088833</v>
      </c>
      <c r="G244" s="6">
        <v>108822.24911501</v>
      </c>
      <c r="H244" s="6">
        <f t="shared" si="3"/>
        <v>10882.224911501</v>
      </c>
      <c r="I244" s="6">
        <v>23221720.578719001</v>
      </c>
    </row>
    <row r="245" spans="2:9">
      <c r="B245" s="4">
        <v>234</v>
      </c>
      <c r="C245" s="4">
        <v>2037</v>
      </c>
      <c r="D245" s="5" t="s">
        <v>35</v>
      </c>
      <c r="E245" s="6">
        <v>22899985.111065999</v>
      </c>
      <c r="F245" s="6">
        <v>2907684.2889203001</v>
      </c>
      <c r="G245" s="6">
        <v>95416.60462944</v>
      </c>
      <c r="H245" s="6">
        <f t="shared" si="3"/>
        <v>9541.6604629440008</v>
      </c>
      <c r="I245" s="6">
        <v>19992300.822145</v>
      </c>
    </row>
    <row r="246" spans="2:9">
      <c r="B246" s="4">
        <v>235</v>
      </c>
      <c r="C246" s="4">
        <v>2037</v>
      </c>
      <c r="D246" s="5" t="s">
        <v>36</v>
      </c>
      <c r="E246" s="6">
        <v>19669224.790043</v>
      </c>
      <c r="F246" s="6">
        <v>2919799.6401240998</v>
      </c>
      <c r="G246" s="6">
        <v>81955.103291845997</v>
      </c>
      <c r="H246" s="6">
        <f t="shared" si="3"/>
        <v>8195.510329184599</v>
      </c>
      <c r="I246" s="6">
        <v>16749425.149919</v>
      </c>
    </row>
    <row r="247" spans="2:9">
      <c r="B247" s="4">
        <v>236</v>
      </c>
      <c r="C247" s="4">
        <v>2038</v>
      </c>
      <c r="D247" s="5" t="s">
        <v>37</v>
      </c>
      <c r="E247" s="6">
        <v>16425002.967683</v>
      </c>
      <c r="F247" s="6">
        <v>2931965.4719580002</v>
      </c>
      <c r="G247" s="6">
        <v>68437.512365346003</v>
      </c>
      <c r="H247" s="6">
        <f t="shared" si="3"/>
        <v>6843.7512365346001</v>
      </c>
      <c r="I247" s="6">
        <v>13493037.495725</v>
      </c>
    </row>
    <row r="248" spans="2:9">
      <c r="B248" s="4">
        <v>237</v>
      </c>
      <c r="C248" s="4">
        <v>2038</v>
      </c>
      <c r="D248" s="5" t="s">
        <v>38</v>
      </c>
      <c r="E248" s="6">
        <v>13167263.554396</v>
      </c>
      <c r="F248" s="6">
        <v>2944181.9947577999</v>
      </c>
      <c r="G248" s="6">
        <v>54863.598143317999</v>
      </c>
      <c r="H248" s="6">
        <f t="shared" si="3"/>
        <v>5486.3598143317995</v>
      </c>
      <c r="I248" s="6">
        <v>10223081.559638999</v>
      </c>
    </row>
    <row r="249" spans="2:9">
      <c r="B249" s="4">
        <v>238</v>
      </c>
      <c r="C249" s="4">
        <v>2038</v>
      </c>
      <c r="D249" s="5" t="s">
        <v>39</v>
      </c>
      <c r="E249" s="6">
        <v>9895950.2268877998</v>
      </c>
      <c r="F249" s="6">
        <v>2956449.4197359001</v>
      </c>
      <c r="G249" s="6">
        <v>41233.125945366002</v>
      </c>
      <c r="H249" s="6">
        <f t="shared" si="3"/>
        <v>4123.3125945366</v>
      </c>
      <c r="I249" s="6">
        <v>6939500.8071518997</v>
      </c>
    </row>
    <row r="250" spans="2:9">
      <c r="B250" s="4">
        <v>239</v>
      </c>
      <c r="C250" s="4">
        <v>2038</v>
      </c>
      <c r="D250" s="5" t="s">
        <v>40</v>
      </c>
      <c r="E250" s="6">
        <v>6611006.4271809999</v>
      </c>
      <c r="F250" s="6">
        <v>2968767.9589848001</v>
      </c>
      <c r="G250" s="6">
        <v>27545.860113253999</v>
      </c>
      <c r="H250" s="6">
        <f t="shared" si="3"/>
        <v>2754.5860113253998</v>
      </c>
      <c r="I250" s="6">
        <v>3642238.4681962002</v>
      </c>
    </row>
    <row r="251" spans="2:9">
      <c r="B251" s="4">
        <v>240</v>
      </c>
      <c r="C251" s="4">
        <v>2038</v>
      </c>
      <c r="D251" s="5" t="s">
        <v>41</v>
      </c>
      <c r="E251" s="6">
        <v>3312375.3616423998</v>
      </c>
      <c r="F251" s="6">
        <v>2981137.8254805999</v>
      </c>
      <c r="G251" s="6">
        <v>13801.564006843</v>
      </c>
      <c r="H251" s="6">
        <f t="shared" si="3"/>
        <v>1380.1564006843</v>
      </c>
      <c r="I251" s="6">
        <v>331237.53616177</v>
      </c>
    </row>
    <row r="252" spans="2:9">
      <c r="B252" s="13" t="s">
        <v>17</v>
      </c>
      <c r="C252" s="14"/>
      <c r="D252" s="5"/>
      <c r="E252" s="6"/>
      <c r="F252" s="7">
        <f>SUM(F12:F251)</f>
        <v>4228020000.0000234</v>
      </c>
      <c r="G252" s="7">
        <f>SUM(G12:G251)</f>
        <v>1994887745.1355138</v>
      </c>
      <c r="H252" s="7">
        <f>SUM(H12:H251)</f>
        <v>199488774.5135515</v>
      </c>
      <c r="I252" s="6"/>
    </row>
    <row r="254" spans="2:9">
      <c r="B254" s="8">
        <v>1</v>
      </c>
      <c r="C254" t="s">
        <v>18</v>
      </c>
    </row>
    <row r="255" spans="2:9">
      <c r="B255" s="8">
        <v>2</v>
      </c>
      <c r="C255" t="s">
        <v>19</v>
      </c>
    </row>
    <row r="256" spans="2:9">
      <c r="B256" s="8">
        <v>3</v>
      </c>
      <c r="C256" t="s">
        <v>20</v>
      </c>
    </row>
    <row r="257" spans="2:3">
      <c r="B257" s="8">
        <v>4</v>
      </c>
      <c r="C257" t="s">
        <v>21</v>
      </c>
    </row>
    <row r="258" spans="2:3">
      <c r="B258" s="8"/>
      <c r="C258" t="s">
        <v>22</v>
      </c>
    </row>
    <row r="259" spans="2:3">
      <c r="B259" s="8">
        <v>5</v>
      </c>
      <c r="C259" t="s">
        <v>23</v>
      </c>
    </row>
    <row r="261" spans="2:3" ht="15.75">
      <c r="C261" s="9" t="s">
        <v>24</v>
      </c>
    </row>
    <row r="262" spans="2:3" ht="15.75">
      <c r="C262" s="9" t="s">
        <v>25</v>
      </c>
    </row>
    <row r="263" spans="2:3" ht="15.75">
      <c r="C263" s="9" t="s">
        <v>26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2018-06-25T04:24:53Z</cp:lastPrinted>
  <dcterms:created xsi:type="dcterms:W3CDTF">2018-04-27T10:02:44Z</dcterms:created>
  <dcterms:modified xsi:type="dcterms:W3CDTF">2018-06-25T04:30:15Z</dcterms:modified>
</cp:coreProperties>
</file>