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Sheet1!$B$2:$I$266</definedName>
  </definedNames>
  <calcPr calcId="124519"/>
</workbook>
</file>

<file path=xl/calcChain.xml><?xml version="1.0" encoding="utf-8"?>
<calcChain xmlns="http://schemas.openxmlformats.org/spreadsheetml/2006/main">
  <c r="H252" i="1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12"/>
</calcChain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<sst xmlns="http://schemas.openxmlformats.org/spreadsheetml/2006/main" count="271" uniqueCount="42">
  <si>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</si>
  <si>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</si>
  <si>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</si>
  <si>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</si>
  <si>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</si>
  <si>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</si>
  <si>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</si>
  <si>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</si>
  <si>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</si>
  <si>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</si>
  <si>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</si>
  <si>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</si>
  <si>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</si>
  <si>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</si>
  <si>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</si>
  <si>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</si>
  <si>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</si>
  <si>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</si>
  <si>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</si>
  <si>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</si>
  <si>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</si>
  <si>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</si>
  <si>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</si>
  <si>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</si>
  <si>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</si>
  <si>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</si>
  <si>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</si>
  <si>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</si>
  <si>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</si>
  <si>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</si>
  <si>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</si>
  <si>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</si>
  <si>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</si>
  <si>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</si>
  <si>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</si>
  <si>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</si>
  <si>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</si>
  <si>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</si>
  <si>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</si>
  <si>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Pencairan Tanggal 02 Juli 2018</t>
  </si>
  <si>
    <t>Rekap Jadwal Angsuran Pembayaran Dana FLPP XXIX  - 22 Debitur</t>
  </si>
  <si>
    <t>: Rp 2.501.640.000,-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</si>
</sst>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3"/>
  <sheetViews>
    <sheetView tabSelected="1" view="pageBreakPreview" topLeftCell="A242" zoomScale="60" workbookViewId="0">
      <selection activeCell="B2" sqref="B2:I266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40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41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1893700000</v>
      </c>
      <c r="F12" s="6">
        <v>7384801.0800334001</v>
      </c>
      <c r="G12" s="6">
        <v>7890416.6666666996</v>
      </c>
      <c r="H12" s="6">
        <f>(G12)/10</f>
        <v>789041.66666667</v>
      </c>
      <c r="I12" s="6">
        <v>1886315198.9200001</v>
      </c>
    </row>
    <row r="13" spans="2:9">
      <c r="B13" s="4">
        <v>2</v>
      </c>
      <c r="C13" s="4">
        <v>2018</v>
      </c>
      <c r="D13" s="5" t="s">
        <v>28</v>
      </c>
      <c r="E13" s="6">
        <v>2771394665.4665999</v>
      </c>
      <c r="F13" s="6">
        <v>10682686.936415</v>
      </c>
      <c r="G13" s="6">
        <v>11547477.772778001</v>
      </c>
      <c r="H13" s="6">
        <f t="shared" ref="H13:H76" si="0">(G13)/10</f>
        <v>1154747.7772778</v>
      </c>
      <c r="I13" s="6">
        <v>2760711978.5302</v>
      </c>
    </row>
    <row r="14" spans="2:9">
      <c r="B14" s="4">
        <v>3</v>
      </c>
      <c r="C14" s="4">
        <v>2018</v>
      </c>
      <c r="D14" s="5" t="s">
        <v>29</v>
      </c>
      <c r="E14" s="6">
        <v>2759525013.3151002</v>
      </c>
      <c r="F14" s="6">
        <v>10727198.131983999</v>
      </c>
      <c r="G14" s="6">
        <v>11498020.888813</v>
      </c>
      <c r="H14" s="6">
        <f t="shared" si="0"/>
        <v>1149802.0888813001</v>
      </c>
      <c r="I14" s="6">
        <v>2748797815.1831002</v>
      </c>
    </row>
    <row r="15" spans="2:9">
      <c r="B15" s="4">
        <v>4</v>
      </c>
      <c r="C15" s="4">
        <v>2018</v>
      </c>
      <c r="D15" s="5" t="s">
        <v>30</v>
      </c>
      <c r="E15" s="6">
        <v>2747605904.2795</v>
      </c>
      <c r="F15" s="6">
        <v>10771894.790867001</v>
      </c>
      <c r="G15" s="6">
        <v>11448357.934498001</v>
      </c>
      <c r="H15" s="6">
        <f t="shared" si="0"/>
        <v>1144835.7934498</v>
      </c>
      <c r="I15" s="6">
        <v>2736834009.4886999</v>
      </c>
    </row>
    <row r="16" spans="2:9">
      <c r="B16" s="4">
        <v>5</v>
      </c>
      <c r="C16" s="4">
        <v>2018</v>
      </c>
      <c r="D16" s="5" t="s">
        <v>31</v>
      </c>
      <c r="E16" s="6">
        <v>2735637132.2895999</v>
      </c>
      <c r="F16" s="6">
        <v>10816777.685829001</v>
      </c>
      <c r="G16" s="6">
        <v>11398488.051207</v>
      </c>
      <c r="H16" s="6">
        <f t="shared" si="0"/>
        <v>1139848.8051207</v>
      </c>
      <c r="I16" s="6">
        <v>2724820354.6037998</v>
      </c>
    </row>
    <row r="17" spans="2:9">
      <c r="B17" s="4">
        <v>6</v>
      </c>
      <c r="C17" s="4">
        <v>2018</v>
      </c>
      <c r="D17" s="5" t="s">
        <v>32</v>
      </c>
      <c r="E17" s="6">
        <v>2723618490.4165001</v>
      </c>
      <c r="F17" s="6">
        <v>10861847.592853</v>
      </c>
      <c r="G17" s="6">
        <v>11348410.376735</v>
      </c>
      <c r="H17" s="6">
        <f t="shared" si="0"/>
        <v>1134841.0376734999</v>
      </c>
      <c r="I17" s="6">
        <v>2712756642.8237</v>
      </c>
    </row>
    <row r="18" spans="2:9">
      <c r="B18" s="4">
        <v>7</v>
      </c>
      <c r="C18" s="4">
        <v>2018</v>
      </c>
      <c r="D18" s="5" t="s">
        <v>33</v>
      </c>
      <c r="E18" s="6">
        <v>2711549770.8688998</v>
      </c>
      <c r="F18" s="6">
        <v>10907105.291157</v>
      </c>
      <c r="G18" s="6">
        <v>11298124.045287</v>
      </c>
      <c r="H18" s="6">
        <f t="shared" si="0"/>
        <v>1129812.4045287</v>
      </c>
      <c r="I18" s="6">
        <v>2700642665.5777998</v>
      </c>
    </row>
    <row r="19" spans="2:9">
      <c r="B19" s="4">
        <v>8</v>
      </c>
      <c r="C19" s="4">
        <v>2019</v>
      </c>
      <c r="D19" s="5" t="s">
        <v>34</v>
      </c>
      <c r="E19" s="6">
        <v>2699430764.9899001</v>
      </c>
      <c r="F19" s="6">
        <v>10952551.563203</v>
      </c>
      <c r="G19" s="6">
        <v>11247628.187457999</v>
      </c>
      <c r="H19" s="6">
        <f t="shared" si="0"/>
        <v>1124762.8187457998</v>
      </c>
      <c r="I19" s="6">
        <v>2688478213.4266</v>
      </c>
    </row>
    <row r="20" spans="2:9">
      <c r="B20" s="4">
        <v>9</v>
      </c>
      <c r="C20" s="4">
        <v>2019</v>
      </c>
      <c r="D20" s="5" t="s">
        <v>35</v>
      </c>
      <c r="E20" s="6">
        <v>2687261263.2529998</v>
      </c>
      <c r="F20" s="6">
        <v>10998187.194716001</v>
      </c>
      <c r="G20" s="6">
        <v>11196921.930221001</v>
      </c>
      <c r="H20" s="6">
        <f t="shared" si="0"/>
        <v>1119692.1930221</v>
      </c>
      <c r="I20" s="6">
        <v>2676263076.0583</v>
      </c>
    </row>
    <row r="21" spans="2:9">
      <c r="B21" s="4">
        <v>10</v>
      </c>
      <c r="C21" s="4">
        <v>2019</v>
      </c>
      <c r="D21" s="5" t="s">
        <v>36</v>
      </c>
      <c r="E21" s="6">
        <v>2675041055.2588</v>
      </c>
      <c r="F21" s="6">
        <v>11044012.974694001</v>
      </c>
      <c r="G21" s="6">
        <v>11146004.396911999</v>
      </c>
      <c r="H21" s="6">
        <f t="shared" si="0"/>
        <v>1114600.4396911999</v>
      </c>
      <c r="I21" s="6">
        <v>2663997042.2842002</v>
      </c>
    </row>
    <row r="22" spans="2:9">
      <c r="B22" s="4">
        <v>11</v>
      </c>
      <c r="C22" s="4">
        <v>2019</v>
      </c>
      <c r="D22" s="5" t="s">
        <v>37</v>
      </c>
      <c r="E22" s="6">
        <v>2662769929.7314</v>
      </c>
      <c r="F22" s="6">
        <v>11090029.695421999</v>
      </c>
      <c r="G22" s="6">
        <v>11094874.707214</v>
      </c>
      <c r="H22" s="6">
        <f t="shared" si="0"/>
        <v>1109487.4707213999</v>
      </c>
      <c r="I22" s="6">
        <v>2651679900.0359998</v>
      </c>
    </row>
    <row r="23" spans="2:9">
      <c r="B23" s="4">
        <v>12</v>
      </c>
      <c r="C23" s="4">
        <v>2019</v>
      </c>
      <c r="D23" s="5" t="s">
        <v>38</v>
      </c>
      <c r="E23" s="6">
        <v>2650447674.5142002</v>
      </c>
      <c r="F23" s="6">
        <v>11136238.152487</v>
      </c>
      <c r="G23" s="6">
        <v>11043531.977143001</v>
      </c>
      <c r="H23" s="6">
        <f t="shared" si="0"/>
        <v>1104353.1977143001</v>
      </c>
      <c r="I23" s="6">
        <v>2639311436.3618002</v>
      </c>
    </row>
    <row r="24" spans="2:9">
      <c r="B24" s="4">
        <v>13</v>
      </c>
      <c r="C24" s="4">
        <v>2019</v>
      </c>
      <c r="D24" s="5" t="s">
        <v>27</v>
      </c>
      <c r="E24" s="6">
        <v>2638074076.5671</v>
      </c>
      <c r="F24" s="6">
        <v>11182639.144788999</v>
      </c>
      <c r="G24" s="6">
        <v>10991975.319029</v>
      </c>
      <c r="H24" s="6">
        <f t="shared" si="0"/>
        <v>1099197.5319029</v>
      </c>
      <c r="I24" s="6">
        <v>2626891437.4222999</v>
      </c>
    </row>
    <row r="25" spans="2:9">
      <c r="B25" s="4">
        <v>14</v>
      </c>
      <c r="C25" s="4">
        <v>2019</v>
      </c>
      <c r="D25" s="5" t="s">
        <v>28</v>
      </c>
      <c r="E25" s="6">
        <v>2625648921.9617</v>
      </c>
      <c r="F25" s="6">
        <v>11229233.474559</v>
      </c>
      <c r="G25" s="6">
        <v>10940203.841507001</v>
      </c>
      <c r="H25" s="6">
        <f t="shared" si="0"/>
        <v>1094020.3841507002</v>
      </c>
      <c r="I25" s="6">
        <v>2614419688.4871998</v>
      </c>
    </row>
    <row r="26" spans="2:9">
      <c r="B26" s="4">
        <v>15</v>
      </c>
      <c r="C26" s="4">
        <v>2019</v>
      </c>
      <c r="D26" s="5" t="s">
        <v>29</v>
      </c>
      <c r="E26" s="6">
        <v>2613171995.8789001</v>
      </c>
      <c r="F26" s="6">
        <v>11276021.947369</v>
      </c>
      <c r="G26" s="6">
        <v>10888216.649495</v>
      </c>
      <c r="H26" s="6">
        <f t="shared" si="0"/>
        <v>1088821.6649495</v>
      </c>
      <c r="I26" s="6">
        <v>2601895973.9316001</v>
      </c>
    </row>
    <row r="27" spans="2:9">
      <c r="B27" s="4">
        <v>16</v>
      </c>
      <c r="C27" s="4">
        <v>2019</v>
      </c>
      <c r="D27" s="5" t="s">
        <v>30</v>
      </c>
      <c r="E27" s="6">
        <v>2600643082.6040001</v>
      </c>
      <c r="F27" s="6">
        <v>11323005.37215</v>
      </c>
      <c r="G27" s="6">
        <v>10836012.844183</v>
      </c>
      <c r="H27" s="6">
        <f t="shared" si="0"/>
        <v>1083601.2844183</v>
      </c>
      <c r="I27" s="6">
        <v>2589320077.2319002</v>
      </c>
    </row>
    <row r="28" spans="2:9">
      <c r="B28" s="4">
        <v>17</v>
      </c>
      <c r="C28" s="4">
        <v>2019</v>
      </c>
      <c r="D28" s="5" t="s">
        <v>31</v>
      </c>
      <c r="E28" s="6">
        <v>2588061965.5237999</v>
      </c>
      <c r="F28" s="6">
        <v>11370184.561201001</v>
      </c>
      <c r="G28" s="6">
        <v>10783591.523016</v>
      </c>
      <c r="H28" s="6">
        <f t="shared" si="0"/>
        <v>1078359.1523016</v>
      </c>
      <c r="I28" s="6">
        <v>2576691780.9626002</v>
      </c>
    </row>
    <row r="29" spans="2:9">
      <c r="B29" s="4">
        <v>18</v>
      </c>
      <c r="C29" s="4">
        <v>2019</v>
      </c>
      <c r="D29" s="5" t="s">
        <v>32</v>
      </c>
      <c r="E29" s="6">
        <v>2575428427.1224999</v>
      </c>
      <c r="F29" s="6">
        <v>11417560.330205999</v>
      </c>
      <c r="G29" s="6">
        <v>10730951.779677</v>
      </c>
      <c r="H29" s="6">
        <f t="shared" si="0"/>
        <v>1073095.1779676999</v>
      </c>
      <c r="I29" s="6">
        <v>2564010866.7923002</v>
      </c>
    </row>
    <row r="30" spans="2:9">
      <c r="B30" s="4">
        <v>19</v>
      </c>
      <c r="C30" s="4">
        <v>2019</v>
      </c>
      <c r="D30" s="5" t="s">
        <v>33</v>
      </c>
      <c r="E30" s="6">
        <v>2562742248.9777999</v>
      </c>
      <c r="F30" s="6">
        <v>11465133.498248</v>
      </c>
      <c r="G30" s="6">
        <v>10678092.704073999</v>
      </c>
      <c r="H30" s="6">
        <f t="shared" si="0"/>
        <v>1067809.2704073999</v>
      </c>
      <c r="I30" s="6">
        <v>2551277115.4796</v>
      </c>
    </row>
    <row r="31" spans="2:9">
      <c r="B31" s="4">
        <v>20</v>
      </c>
      <c r="C31" s="4">
        <v>2020</v>
      </c>
      <c r="D31" s="5" t="s">
        <v>34</v>
      </c>
      <c r="E31" s="6">
        <v>2550003211.7575998</v>
      </c>
      <c r="F31" s="6">
        <v>11512904.887824001</v>
      </c>
      <c r="G31" s="6">
        <v>10625013.382323001</v>
      </c>
      <c r="H31" s="6">
        <f t="shared" si="0"/>
        <v>1062501.3382323</v>
      </c>
      <c r="I31" s="6">
        <v>2538490306.8697</v>
      </c>
    </row>
    <row r="32" spans="2:9">
      <c r="B32" s="4">
        <v>21</v>
      </c>
      <c r="C32" s="4">
        <v>2020</v>
      </c>
      <c r="D32" s="5" t="s">
        <v>35</v>
      </c>
      <c r="E32" s="6">
        <v>2537211095.2156</v>
      </c>
      <c r="F32" s="6">
        <v>11560875.324857</v>
      </c>
      <c r="G32" s="6">
        <v>10571712.896731</v>
      </c>
      <c r="H32" s="6">
        <f t="shared" si="0"/>
        <v>1057171.2896731</v>
      </c>
      <c r="I32" s="6">
        <v>2525650219.8906999</v>
      </c>
    </row>
    <row r="33" spans="2:9">
      <c r="B33" s="4">
        <v>22</v>
      </c>
      <c r="C33" s="4">
        <v>2020</v>
      </c>
      <c r="D33" s="5" t="s">
        <v>36</v>
      </c>
      <c r="E33" s="6">
        <v>2524365678.1879001</v>
      </c>
      <c r="F33" s="6">
        <v>11609045.63871</v>
      </c>
      <c r="G33" s="6">
        <v>10518190.325782999</v>
      </c>
      <c r="H33" s="6">
        <f t="shared" si="0"/>
        <v>1051819.0325783</v>
      </c>
      <c r="I33" s="6">
        <v>2512756632.5492001</v>
      </c>
    </row>
    <row r="34" spans="2:9">
      <c r="B34" s="4">
        <v>23</v>
      </c>
      <c r="C34" s="4">
        <v>2020</v>
      </c>
      <c r="D34" s="5" t="s">
        <v>37</v>
      </c>
      <c r="E34" s="6">
        <v>2511466738.5893002</v>
      </c>
      <c r="F34" s="6">
        <v>11657416.662204999</v>
      </c>
      <c r="G34" s="6">
        <v>10464444.744122</v>
      </c>
      <c r="H34" s="6">
        <f t="shared" si="0"/>
        <v>1046444.4744122</v>
      </c>
      <c r="I34" s="6">
        <v>2499809321.9271002</v>
      </c>
    </row>
    <row r="35" spans="2:9">
      <c r="B35" s="4">
        <v>24</v>
      </c>
      <c r="C35" s="4">
        <v>2020</v>
      </c>
      <c r="D35" s="5" t="s">
        <v>38</v>
      </c>
      <c r="E35" s="6">
        <v>2498514053.4091001</v>
      </c>
      <c r="F35" s="6">
        <v>11705989.231631</v>
      </c>
      <c r="G35" s="6">
        <v>10410475.222538</v>
      </c>
      <c r="H35" s="6">
        <f t="shared" si="0"/>
        <v>1041047.5222538</v>
      </c>
      <c r="I35" s="6">
        <v>2486808064.1774998</v>
      </c>
    </row>
    <row r="36" spans="2:9">
      <c r="B36" s="4">
        <v>25</v>
      </c>
      <c r="C36" s="4">
        <v>2020</v>
      </c>
      <c r="D36" s="5" t="s">
        <v>27</v>
      </c>
      <c r="E36" s="6">
        <v>2485507398.7073002</v>
      </c>
      <c r="F36" s="6">
        <v>11754764.186763</v>
      </c>
      <c r="G36" s="6">
        <v>10356280.827947</v>
      </c>
      <c r="H36" s="6">
        <f t="shared" si="0"/>
        <v>1035628.0827947001</v>
      </c>
      <c r="I36" s="6">
        <v>2473752634.5205998</v>
      </c>
    </row>
    <row r="37" spans="2:9">
      <c r="B37" s="4">
        <v>26</v>
      </c>
      <c r="C37" s="4">
        <v>2020</v>
      </c>
      <c r="D37" s="5" t="s">
        <v>28</v>
      </c>
      <c r="E37" s="6">
        <v>2472446549.6108999</v>
      </c>
      <c r="F37" s="6">
        <v>11803742.370874001</v>
      </c>
      <c r="G37" s="6">
        <v>10301860.623379</v>
      </c>
      <c r="H37" s="6">
        <f t="shared" si="0"/>
        <v>1030186.0623378999</v>
      </c>
      <c r="I37" s="6">
        <v>2460642807.2399998</v>
      </c>
    </row>
    <row r="38" spans="2:9">
      <c r="B38" s="4">
        <v>27</v>
      </c>
      <c r="C38" s="4">
        <v>2020</v>
      </c>
      <c r="D38" s="5" t="s">
        <v>29</v>
      </c>
      <c r="E38" s="6">
        <v>2459331280.3098998</v>
      </c>
      <c r="F38" s="6">
        <v>11852924.630752999</v>
      </c>
      <c r="G38" s="6">
        <v>10247213.667958001</v>
      </c>
      <c r="H38" s="6">
        <f t="shared" si="0"/>
        <v>1024721.3667958</v>
      </c>
      <c r="I38" s="6">
        <v>2447478355.6792002</v>
      </c>
    </row>
    <row r="39" spans="2:9">
      <c r="B39" s="4">
        <v>28</v>
      </c>
      <c r="C39" s="4">
        <v>2020</v>
      </c>
      <c r="D39" s="5" t="s">
        <v>30</v>
      </c>
      <c r="E39" s="6">
        <v>2446161364.0535998</v>
      </c>
      <c r="F39" s="6">
        <v>11902311.816714</v>
      </c>
      <c r="G39" s="6">
        <v>10192339.016890001</v>
      </c>
      <c r="H39" s="6">
        <f t="shared" si="0"/>
        <v>1019233.9016890001</v>
      </c>
      <c r="I39" s="6">
        <v>2434259052.2368002</v>
      </c>
    </row>
    <row r="40" spans="2:9">
      <c r="B40" s="4">
        <v>29</v>
      </c>
      <c r="C40" s="4">
        <v>2020</v>
      </c>
      <c r="D40" s="5" t="s">
        <v>31</v>
      </c>
      <c r="E40" s="6">
        <v>2432936573.1461</v>
      </c>
      <c r="F40" s="6">
        <v>11951904.782617001</v>
      </c>
      <c r="G40" s="6">
        <v>10137235.721441999</v>
      </c>
      <c r="H40" s="6">
        <f t="shared" si="0"/>
        <v>1013723.5721441999</v>
      </c>
      <c r="I40" s="6">
        <v>2420984668.3635001</v>
      </c>
    </row>
    <row r="41" spans="2:9">
      <c r="B41" s="4">
        <v>30</v>
      </c>
      <c r="C41" s="4">
        <v>2020</v>
      </c>
      <c r="D41" s="5" t="s">
        <v>32</v>
      </c>
      <c r="E41" s="6">
        <v>2419656678.9432001</v>
      </c>
      <c r="F41" s="6">
        <v>12001704.385878</v>
      </c>
      <c r="G41" s="6">
        <v>10081902.82893</v>
      </c>
      <c r="H41" s="6">
        <f t="shared" si="0"/>
        <v>1008190.2828929999</v>
      </c>
      <c r="I41" s="6">
        <v>2407654974.5573001</v>
      </c>
    </row>
    <row r="42" spans="2:9">
      <c r="B42" s="4">
        <v>31</v>
      </c>
      <c r="C42" s="4">
        <v>2020</v>
      </c>
      <c r="D42" s="5" t="s">
        <v>33</v>
      </c>
      <c r="E42" s="6">
        <v>2406321451.8477998</v>
      </c>
      <c r="F42" s="6">
        <v>12051711.487485999</v>
      </c>
      <c r="G42" s="6">
        <v>10026339.382699</v>
      </c>
      <c r="H42" s="6">
        <f t="shared" si="0"/>
        <v>1002633.9382698999</v>
      </c>
      <c r="I42" s="6">
        <v>2394269740.3603001</v>
      </c>
    </row>
    <row r="43" spans="2:9">
      <c r="B43" s="4">
        <v>32</v>
      </c>
      <c r="C43" s="4">
        <v>2021</v>
      </c>
      <c r="D43" s="5" t="s">
        <v>34</v>
      </c>
      <c r="E43" s="6">
        <v>2392930661.3060999</v>
      </c>
      <c r="F43" s="6">
        <v>12101926.952017</v>
      </c>
      <c r="G43" s="6">
        <v>9970544.4221087992</v>
      </c>
      <c r="H43" s="6">
        <f t="shared" si="0"/>
        <v>997054.44221087988</v>
      </c>
      <c r="I43" s="6">
        <v>2380828734.3541002</v>
      </c>
    </row>
    <row r="44" spans="2:9">
      <c r="B44" s="4">
        <v>33</v>
      </c>
      <c r="C44" s="4">
        <v>2021</v>
      </c>
      <c r="D44" s="5" t="s">
        <v>35</v>
      </c>
      <c r="E44" s="6">
        <v>2379484075.8038998</v>
      </c>
      <c r="F44" s="6">
        <v>12152351.64765</v>
      </c>
      <c r="G44" s="6">
        <v>9914516.9825161994</v>
      </c>
      <c r="H44" s="6">
        <f t="shared" si="0"/>
        <v>991451.69825161994</v>
      </c>
      <c r="I44" s="6">
        <v>2367331724.1561999</v>
      </c>
    </row>
    <row r="45" spans="2:9">
      <c r="B45" s="4">
        <v>34</v>
      </c>
      <c r="C45" s="4">
        <v>2021</v>
      </c>
      <c r="D45" s="5" t="s">
        <v>36</v>
      </c>
      <c r="E45" s="6">
        <v>2365981462.862</v>
      </c>
      <c r="F45" s="6">
        <v>12202986.446182</v>
      </c>
      <c r="G45" s="6">
        <v>9858256.0952585004</v>
      </c>
      <c r="H45" s="6">
        <f t="shared" si="0"/>
        <v>985825.60952585004</v>
      </c>
      <c r="I45" s="6">
        <v>2353778476.4158001</v>
      </c>
    </row>
    <row r="46" spans="2:9">
      <c r="B46" s="4">
        <v>35</v>
      </c>
      <c r="C46" s="4">
        <v>2021</v>
      </c>
      <c r="D46" s="5" t="s">
        <v>37</v>
      </c>
      <c r="E46" s="6">
        <v>2352422589.033</v>
      </c>
      <c r="F46" s="6">
        <v>12253832.223042</v>
      </c>
      <c r="G46" s="6">
        <v>9801760.7876373008</v>
      </c>
      <c r="H46" s="6">
        <f t="shared" si="0"/>
        <v>980176.07876373013</v>
      </c>
      <c r="I46" s="6">
        <v>2340168756.8098998</v>
      </c>
    </row>
    <row r="47" spans="2:9">
      <c r="B47" s="4">
        <v>36</v>
      </c>
      <c r="C47" s="4">
        <v>2021</v>
      </c>
      <c r="D47" s="5" t="s">
        <v>38</v>
      </c>
      <c r="E47" s="6">
        <v>2338807219.8962002</v>
      </c>
      <c r="F47" s="6">
        <v>12304889.857303999</v>
      </c>
      <c r="G47" s="6">
        <v>9745030.0829009991</v>
      </c>
      <c r="H47" s="6">
        <f t="shared" si="0"/>
        <v>974503.00829009991</v>
      </c>
      <c r="I47" s="6">
        <v>2326502330.0388999</v>
      </c>
    </row>
    <row r="48" spans="2:9">
      <c r="B48" s="4">
        <v>37</v>
      </c>
      <c r="C48" s="4">
        <v>2021</v>
      </c>
      <c r="D48" s="5" t="s">
        <v>27</v>
      </c>
      <c r="E48" s="6">
        <v>2325135120.0548</v>
      </c>
      <c r="F48" s="6">
        <v>12356160.23171</v>
      </c>
      <c r="G48" s="6">
        <v>9688063.0002283007</v>
      </c>
      <c r="H48" s="6">
        <f t="shared" si="0"/>
        <v>968806.30002283002</v>
      </c>
      <c r="I48" s="6">
        <v>2312778959.8231001</v>
      </c>
    </row>
    <row r="49" spans="2:9">
      <c r="B49" s="4">
        <v>38</v>
      </c>
      <c r="C49" s="4">
        <v>2021</v>
      </c>
      <c r="D49" s="5" t="s">
        <v>28</v>
      </c>
      <c r="E49" s="6">
        <v>2311406053.1307001</v>
      </c>
      <c r="F49" s="6">
        <v>12407644.232674999</v>
      </c>
      <c r="G49" s="6">
        <v>9630858.5547110997</v>
      </c>
      <c r="H49" s="6">
        <f t="shared" si="0"/>
        <v>963085.85547110997</v>
      </c>
      <c r="I49" s="6">
        <v>2298998408.8979998</v>
      </c>
    </row>
    <row r="50" spans="2:9">
      <c r="B50" s="4">
        <v>39</v>
      </c>
      <c r="C50" s="4">
        <v>2021</v>
      </c>
      <c r="D50" s="5" t="s">
        <v>29</v>
      </c>
      <c r="E50" s="6">
        <v>2297619781.7610002</v>
      </c>
      <c r="F50" s="6">
        <v>12459342.750311</v>
      </c>
      <c r="G50" s="6">
        <v>9573415.7573376</v>
      </c>
      <c r="H50" s="6">
        <f t="shared" si="0"/>
        <v>957341.57573376002</v>
      </c>
      <c r="I50" s="6">
        <v>2285160439.0107002</v>
      </c>
    </row>
    <row r="51" spans="2:9">
      <c r="B51" s="4">
        <v>40</v>
      </c>
      <c r="C51" s="4">
        <v>2021</v>
      </c>
      <c r="D51" s="5" t="s">
        <v>30</v>
      </c>
      <c r="E51" s="6">
        <v>2283776067.5939999</v>
      </c>
      <c r="F51" s="6">
        <v>12511256.678438</v>
      </c>
      <c r="G51" s="6">
        <v>9515733.6149751004</v>
      </c>
      <c r="H51" s="6">
        <f t="shared" si="0"/>
        <v>951573.36149750999</v>
      </c>
      <c r="I51" s="6">
        <v>2271264810.9155998</v>
      </c>
    </row>
    <row r="52" spans="2:9">
      <c r="B52" s="4">
        <v>41</v>
      </c>
      <c r="C52" s="4">
        <v>2021</v>
      </c>
      <c r="D52" s="5" t="s">
        <v>31</v>
      </c>
      <c r="E52" s="6">
        <v>2269874671.2845998</v>
      </c>
      <c r="F52" s="6">
        <v>12563386.914597999</v>
      </c>
      <c r="G52" s="6">
        <v>9457811.1303527001</v>
      </c>
      <c r="H52" s="6">
        <f t="shared" si="0"/>
        <v>945781.11303527001</v>
      </c>
      <c r="I52" s="6">
        <v>2257311284.3699999</v>
      </c>
    </row>
    <row r="53" spans="2:9">
      <c r="B53" s="4">
        <v>42</v>
      </c>
      <c r="C53" s="4">
        <v>2021</v>
      </c>
      <c r="D53" s="5" t="s">
        <v>32</v>
      </c>
      <c r="E53" s="6">
        <v>2255915352.4906001</v>
      </c>
      <c r="F53" s="6">
        <v>12615734.360075001</v>
      </c>
      <c r="G53" s="6">
        <v>9399647.3020443991</v>
      </c>
      <c r="H53" s="6">
        <f t="shared" si="0"/>
        <v>939964.73020443995</v>
      </c>
      <c r="I53" s="6">
        <v>2243299618.1304998</v>
      </c>
    </row>
    <row r="54" spans="2:9">
      <c r="B54" s="4">
        <v>43</v>
      </c>
      <c r="C54" s="4">
        <v>2021</v>
      </c>
      <c r="D54" s="5" t="s">
        <v>33</v>
      </c>
      <c r="E54" s="6">
        <v>2241897869.8683</v>
      </c>
      <c r="F54" s="6">
        <v>12668299.919909</v>
      </c>
      <c r="G54" s="6">
        <v>9341241.1244514007</v>
      </c>
      <c r="H54" s="6">
        <f t="shared" si="0"/>
        <v>934124.11244514002</v>
      </c>
      <c r="I54" s="6">
        <v>2229229569.9484</v>
      </c>
    </row>
    <row r="55" spans="2:9">
      <c r="B55" s="4">
        <v>44</v>
      </c>
      <c r="C55" s="4">
        <v>2022</v>
      </c>
      <c r="D55" s="5" t="s">
        <v>34</v>
      </c>
      <c r="E55" s="6">
        <v>2227821981.0683999</v>
      </c>
      <c r="F55" s="6">
        <v>12721084.502908001</v>
      </c>
      <c r="G55" s="6">
        <v>9282591.5877851993</v>
      </c>
      <c r="H55" s="6">
        <f t="shared" si="0"/>
        <v>928259.15877851995</v>
      </c>
      <c r="I55" s="6">
        <v>2215100896.5654998</v>
      </c>
    </row>
    <row r="56" spans="2:9">
      <c r="B56" s="4">
        <v>45</v>
      </c>
      <c r="C56" s="4">
        <v>2022</v>
      </c>
      <c r="D56" s="5" t="s">
        <v>35</v>
      </c>
      <c r="E56" s="6">
        <v>2213687442.7319002</v>
      </c>
      <c r="F56" s="6">
        <v>12774089.021671001</v>
      </c>
      <c r="G56" s="6">
        <v>9223697.6780494992</v>
      </c>
      <c r="H56" s="6">
        <f t="shared" si="0"/>
        <v>922369.76780494989</v>
      </c>
      <c r="I56" s="6">
        <v>2200913353.7101998</v>
      </c>
    </row>
    <row r="57" spans="2:9">
      <c r="B57" s="4">
        <v>46</v>
      </c>
      <c r="C57" s="4">
        <v>2022</v>
      </c>
      <c r="D57" s="5" t="s">
        <v>36</v>
      </c>
      <c r="E57" s="6">
        <v>2199494010.4856</v>
      </c>
      <c r="F57" s="6">
        <v>12827314.392594</v>
      </c>
      <c r="G57" s="6">
        <v>9164558.3770231996</v>
      </c>
      <c r="H57" s="6">
        <f t="shared" si="0"/>
        <v>916455.83770231996</v>
      </c>
      <c r="I57" s="6">
        <v>2186666696.0929999</v>
      </c>
    </row>
    <row r="58" spans="2:9">
      <c r="B58" s="4">
        <v>47</v>
      </c>
      <c r="C58" s="4">
        <v>2022</v>
      </c>
      <c r="D58" s="5" t="s">
        <v>37</v>
      </c>
      <c r="E58" s="6">
        <v>2185241438.9383001</v>
      </c>
      <c r="F58" s="6">
        <v>12880761.535897</v>
      </c>
      <c r="G58" s="6">
        <v>9105172.6622426994</v>
      </c>
      <c r="H58" s="6">
        <f t="shared" si="0"/>
        <v>910517.26622426999</v>
      </c>
      <c r="I58" s="6">
        <v>2172360677.4024</v>
      </c>
    </row>
    <row r="59" spans="2:9">
      <c r="B59" s="4">
        <v>48</v>
      </c>
      <c r="C59" s="4">
        <v>2022</v>
      </c>
      <c r="D59" s="5" t="s">
        <v>38</v>
      </c>
      <c r="E59" s="6">
        <v>2170929481.6761999</v>
      </c>
      <c r="F59" s="6">
        <v>12934431.375629</v>
      </c>
      <c r="G59" s="6">
        <v>9045539.5069839004</v>
      </c>
      <c r="H59" s="6">
        <f t="shared" si="0"/>
        <v>904553.95069839002</v>
      </c>
      <c r="I59" s="6">
        <v>2157995050.3004999</v>
      </c>
    </row>
    <row r="60" spans="2:9">
      <c r="B60" s="4">
        <v>49</v>
      </c>
      <c r="C60" s="4">
        <v>2022</v>
      </c>
      <c r="D60" s="5" t="s">
        <v>27</v>
      </c>
      <c r="E60" s="6">
        <v>2156557891.2588</v>
      </c>
      <c r="F60" s="6">
        <v>12988324.839694999</v>
      </c>
      <c r="G60" s="6">
        <v>8985657.8802448995</v>
      </c>
      <c r="H60" s="6">
        <f t="shared" si="0"/>
        <v>898565.78802449</v>
      </c>
      <c r="I60" s="6">
        <v>2143569566.4191</v>
      </c>
    </row>
    <row r="61" spans="2:9">
      <c r="B61" s="4">
        <v>50</v>
      </c>
      <c r="C61" s="4">
        <v>2022</v>
      </c>
      <c r="D61" s="5" t="s">
        <v>28</v>
      </c>
      <c r="E61" s="6">
        <v>2142126419.2147</v>
      </c>
      <c r="F61" s="6">
        <v>13042442.859859999</v>
      </c>
      <c r="G61" s="6">
        <v>8925526.7467278</v>
      </c>
      <c r="H61" s="6">
        <f t="shared" si="0"/>
        <v>892552.67467277998</v>
      </c>
      <c r="I61" s="6">
        <v>2129083976.3548</v>
      </c>
    </row>
    <row r="62" spans="2:9">
      <c r="B62" s="4">
        <v>51</v>
      </c>
      <c r="C62" s="4">
        <v>2022</v>
      </c>
      <c r="D62" s="5" t="s">
        <v>29</v>
      </c>
      <c r="E62" s="6">
        <v>2127634816.0369999</v>
      </c>
      <c r="F62" s="6">
        <v>13096786.371776</v>
      </c>
      <c r="G62" s="6">
        <v>8865145.0668209996</v>
      </c>
      <c r="H62" s="6">
        <f t="shared" si="0"/>
        <v>886514.50668210001</v>
      </c>
      <c r="I62" s="6">
        <v>2114538029.6652999</v>
      </c>
    </row>
    <row r="63" spans="2:9">
      <c r="B63" s="4">
        <v>52</v>
      </c>
      <c r="C63" s="4">
        <v>2022</v>
      </c>
      <c r="D63" s="5" t="s">
        <v>30</v>
      </c>
      <c r="E63" s="6">
        <v>2113082831.1796</v>
      </c>
      <c r="F63" s="6">
        <v>13151356.314991999</v>
      </c>
      <c r="G63" s="6">
        <v>8804511.7965813</v>
      </c>
      <c r="H63" s="6">
        <f t="shared" si="0"/>
        <v>880451.17965813004</v>
      </c>
      <c r="I63" s="6">
        <v>2099931474.8645999</v>
      </c>
    </row>
    <row r="64" spans="2:9">
      <c r="B64" s="4">
        <v>53</v>
      </c>
      <c r="C64" s="4">
        <v>2022</v>
      </c>
      <c r="D64" s="5" t="s">
        <v>31</v>
      </c>
      <c r="E64" s="6">
        <v>2098470213.0518</v>
      </c>
      <c r="F64" s="6">
        <v>13206153.632971</v>
      </c>
      <c r="G64" s="6">
        <v>8743625.8877156004</v>
      </c>
      <c r="H64" s="6">
        <f t="shared" si="0"/>
        <v>874362.58877156</v>
      </c>
      <c r="I64" s="6">
        <v>2085264059.4188001</v>
      </c>
    </row>
    <row r="65" spans="2:9">
      <c r="B65" s="4">
        <v>54</v>
      </c>
      <c r="C65" s="4">
        <v>2022</v>
      </c>
      <c r="D65" s="5" t="s">
        <v>32</v>
      </c>
      <c r="E65" s="6">
        <v>2083796709.0151</v>
      </c>
      <c r="F65" s="6">
        <v>13261179.273108</v>
      </c>
      <c r="G65" s="6">
        <v>8682486.2875629999</v>
      </c>
      <c r="H65" s="6">
        <f t="shared" si="0"/>
        <v>868248.62875629996</v>
      </c>
      <c r="I65" s="6">
        <v>2070535529.7420001</v>
      </c>
    </row>
    <row r="66" spans="2:9">
      <c r="B66" s="4">
        <v>55</v>
      </c>
      <c r="C66" s="4">
        <v>2022</v>
      </c>
      <c r="D66" s="5" t="s">
        <v>33</v>
      </c>
      <c r="E66" s="6">
        <v>2069062065.3783</v>
      </c>
      <c r="F66" s="6">
        <v>13316434.186745999</v>
      </c>
      <c r="G66" s="6">
        <v>8621091.9390763007</v>
      </c>
      <c r="H66" s="6">
        <f t="shared" si="0"/>
        <v>862109.19390763005</v>
      </c>
      <c r="I66" s="6">
        <v>2055745631.1916001</v>
      </c>
    </row>
    <row r="67" spans="2:9">
      <c r="B67" s="4">
        <v>56</v>
      </c>
      <c r="C67" s="4">
        <v>2023</v>
      </c>
      <c r="D67" s="5" t="s">
        <v>34</v>
      </c>
      <c r="E67" s="6">
        <v>2054266027.3929999</v>
      </c>
      <c r="F67" s="6">
        <v>13371919.329190999</v>
      </c>
      <c r="G67" s="6">
        <v>8559441.7808043994</v>
      </c>
      <c r="H67" s="6">
        <f t="shared" si="0"/>
        <v>855944.17808043992</v>
      </c>
      <c r="I67" s="6">
        <v>2040894108.0639</v>
      </c>
    </row>
    <row r="68" spans="2:9">
      <c r="B68" s="4">
        <v>57</v>
      </c>
      <c r="C68" s="4">
        <v>2023</v>
      </c>
      <c r="D68" s="5" t="s">
        <v>35</v>
      </c>
      <c r="E68" s="6">
        <v>2039408339.2495</v>
      </c>
      <c r="F68" s="6">
        <v>13427635.65973</v>
      </c>
      <c r="G68" s="6">
        <v>8497534.7468729001</v>
      </c>
      <c r="H68" s="6">
        <f t="shared" si="0"/>
        <v>849753.47468729003</v>
      </c>
      <c r="I68" s="6">
        <v>2025980703.5897999</v>
      </c>
    </row>
    <row r="69" spans="2:9">
      <c r="B69" s="4">
        <v>58</v>
      </c>
      <c r="C69" s="4">
        <v>2023</v>
      </c>
      <c r="D69" s="5" t="s">
        <v>36</v>
      </c>
      <c r="E69" s="6">
        <v>2024488744.072</v>
      </c>
      <c r="F69" s="6">
        <v>13483584.141644999</v>
      </c>
      <c r="G69" s="6">
        <v>8435369.7669667993</v>
      </c>
      <c r="H69" s="6">
        <f t="shared" si="0"/>
        <v>843536.97669667995</v>
      </c>
      <c r="I69" s="6">
        <v>2011005159.9303999</v>
      </c>
    </row>
    <row r="70" spans="2:9">
      <c r="B70" s="4">
        <v>59</v>
      </c>
      <c r="C70" s="4">
        <v>2023</v>
      </c>
      <c r="D70" s="5" t="s">
        <v>37</v>
      </c>
      <c r="E70" s="6">
        <v>2009506983.9147</v>
      </c>
      <c r="F70" s="6">
        <v>13539765.742234999</v>
      </c>
      <c r="G70" s="6">
        <v>8372945.7663110998</v>
      </c>
      <c r="H70" s="6">
        <f t="shared" si="0"/>
        <v>837294.57663110993</v>
      </c>
      <c r="I70" s="6">
        <v>1995967218.1724</v>
      </c>
    </row>
    <row r="71" spans="2:9">
      <c r="B71" s="4">
        <v>60</v>
      </c>
      <c r="C71" s="4">
        <v>2023</v>
      </c>
      <c r="D71" s="5" t="s">
        <v>38</v>
      </c>
      <c r="E71" s="6">
        <v>1994462799.7565999</v>
      </c>
      <c r="F71" s="6">
        <v>13596181.432828</v>
      </c>
      <c r="G71" s="6">
        <v>8310261.6656525005</v>
      </c>
      <c r="H71" s="6">
        <f t="shared" si="0"/>
        <v>831026.16656525002</v>
      </c>
      <c r="I71" s="6">
        <v>1980866618.3238001</v>
      </c>
    </row>
    <row r="72" spans="2:9">
      <c r="B72" s="4">
        <v>61</v>
      </c>
      <c r="C72" s="4">
        <v>2023</v>
      </c>
      <c r="D72" s="5" t="s">
        <v>27</v>
      </c>
      <c r="E72" s="6">
        <v>1979355931.4979</v>
      </c>
      <c r="F72" s="6">
        <v>13652832.188797999</v>
      </c>
      <c r="G72" s="6">
        <v>8247316.3812413001</v>
      </c>
      <c r="H72" s="6">
        <f t="shared" si="0"/>
        <v>824731.63812412997</v>
      </c>
      <c r="I72" s="6">
        <v>1965703099.3090999</v>
      </c>
    </row>
    <row r="73" spans="2:9">
      <c r="B73" s="4">
        <v>62</v>
      </c>
      <c r="C73" s="4">
        <v>2023</v>
      </c>
      <c r="D73" s="5" t="s">
        <v>28</v>
      </c>
      <c r="E73" s="6">
        <v>1964186117.9547999</v>
      </c>
      <c r="F73" s="6">
        <v>13709718.989584999</v>
      </c>
      <c r="G73" s="6">
        <v>8184108.8248116998</v>
      </c>
      <c r="H73" s="6">
        <f t="shared" si="0"/>
        <v>818410.88248117</v>
      </c>
      <c r="I73" s="6">
        <v>1950476398.9651999</v>
      </c>
    </row>
    <row r="74" spans="2:9">
      <c r="B74" s="4">
        <v>63</v>
      </c>
      <c r="C74" s="4">
        <v>2023</v>
      </c>
      <c r="D74" s="5" t="s">
        <v>29</v>
      </c>
      <c r="E74" s="6">
        <v>1948953096.8552001</v>
      </c>
      <c r="F74" s="6">
        <v>13766842.818708001</v>
      </c>
      <c r="G74" s="6">
        <v>8120637.9035636</v>
      </c>
      <c r="H74" s="6">
        <f t="shared" si="0"/>
        <v>812063.79035636003</v>
      </c>
      <c r="I74" s="6">
        <v>1935186254.0365</v>
      </c>
    </row>
    <row r="75" spans="2:9">
      <c r="B75" s="4">
        <v>64</v>
      </c>
      <c r="C75" s="4">
        <v>2023</v>
      </c>
      <c r="D75" s="5" t="s">
        <v>30</v>
      </c>
      <c r="E75" s="6">
        <v>1933656604.8345001</v>
      </c>
      <c r="F75" s="6">
        <v>13824204.663786</v>
      </c>
      <c r="G75" s="6">
        <v>8056902.5201436998</v>
      </c>
      <c r="H75" s="6">
        <f t="shared" si="0"/>
        <v>805690.25201436994</v>
      </c>
      <c r="I75" s="6">
        <v>1919832400.1707001</v>
      </c>
    </row>
    <row r="76" spans="2:9">
      <c r="B76" s="4">
        <v>65</v>
      </c>
      <c r="C76" s="4">
        <v>2023</v>
      </c>
      <c r="D76" s="5" t="s">
        <v>31</v>
      </c>
      <c r="E76" s="6">
        <v>1918296377.4303</v>
      </c>
      <c r="F76" s="6">
        <v>13881805.516550999</v>
      </c>
      <c r="G76" s="6">
        <v>7992901.5726260999</v>
      </c>
      <c r="H76" s="6">
        <f t="shared" si="0"/>
        <v>799290.15726261004</v>
      </c>
      <c r="I76" s="6">
        <v>1904414571.9137001</v>
      </c>
    </row>
    <row r="77" spans="2:9">
      <c r="B77" s="4">
        <v>66</v>
      </c>
      <c r="C77" s="4">
        <v>2023</v>
      </c>
      <c r="D77" s="5" t="s">
        <v>32</v>
      </c>
      <c r="E77" s="6">
        <v>1902872149.0785</v>
      </c>
      <c r="F77" s="6">
        <v>13939646.37287</v>
      </c>
      <c r="G77" s="6">
        <v>7928633.9544940004</v>
      </c>
      <c r="H77" s="6">
        <f t="shared" ref="H77:H140" si="1">(G77)/10</f>
        <v>792863.39544940006</v>
      </c>
      <c r="I77" s="6">
        <v>1888932502.7056999</v>
      </c>
    </row>
    <row r="78" spans="2:9">
      <c r="B78" s="4">
        <v>67</v>
      </c>
      <c r="C78" s="4">
        <v>2023</v>
      </c>
      <c r="D78" s="5" t="s">
        <v>33</v>
      </c>
      <c r="E78" s="6">
        <v>1887383653.1087</v>
      </c>
      <c r="F78" s="6">
        <v>13997728.232758</v>
      </c>
      <c r="G78" s="6">
        <v>7864098.5546196001</v>
      </c>
      <c r="H78" s="6">
        <f t="shared" si="1"/>
        <v>786409.85546195996</v>
      </c>
      <c r="I78" s="6">
        <v>1873385924.8759</v>
      </c>
    </row>
    <row r="79" spans="2:9">
      <c r="B79" s="4">
        <v>68</v>
      </c>
      <c r="C79" s="4">
        <v>2024</v>
      </c>
      <c r="D79" s="5" t="s">
        <v>34</v>
      </c>
      <c r="E79" s="6">
        <v>1871830621.7390001</v>
      </c>
      <c r="F79" s="6">
        <v>14056052.100393999</v>
      </c>
      <c r="G79" s="6">
        <v>7799294.2572456999</v>
      </c>
      <c r="H79" s="6">
        <f t="shared" si="1"/>
        <v>779929.42572456994</v>
      </c>
      <c r="I79" s="6">
        <v>1857774569.6386001</v>
      </c>
    </row>
    <row r="80" spans="2:9">
      <c r="B80" s="4">
        <v>69</v>
      </c>
      <c r="C80" s="4">
        <v>2024</v>
      </c>
      <c r="D80" s="5" t="s">
        <v>35</v>
      </c>
      <c r="E80" s="6">
        <v>1856212786.0718999</v>
      </c>
      <c r="F80" s="6">
        <v>14114618.984146001</v>
      </c>
      <c r="G80" s="6">
        <v>7734219.9419660997</v>
      </c>
      <c r="H80" s="6">
        <f t="shared" si="1"/>
        <v>773421.99419660994</v>
      </c>
      <c r="I80" s="6">
        <v>1842098167.0876999</v>
      </c>
    </row>
    <row r="81" spans="2:9">
      <c r="B81" s="4">
        <v>70</v>
      </c>
      <c r="C81" s="4">
        <v>2024</v>
      </c>
      <c r="D81" s="5" t="s">
        <v>36</v>
      </c>
      <c r="E81" s="6">
        <v>1840529876.0895</v>
      </c>
      <c r="F81" s="6">
        <v>14173429.896579999</v>
      </c>
      <c r="G81" s="6">
        <v>7668874.4837060999</v>
      </c>
      <c r="H81" s="6">
        <f t="shared" si="1"/>
        <v>766887.44837061001</v>
      </c>
      <c r="I81" s="6">
        <v>1826356446.1928999</v>
      </c>
    </row>
    <row r="82" spans="2:9">
      <c r="B82" s="4">
        <v>71</v>
      </c>
      <c r="C82" s="4">
        <v>2024</v>
      </c>
      <c r="D82" s="5" t="s">
        <v>37</v>
      </c>
      <c r="E82" s="6">
        <v>1824781620.6487999</v>
      </c>
      <c r="F82" s="6">
        <v>14232485.854482001</v>
      </c>
      <c r="G82" s="6">
        <v>7603256.7527035</v>
      </c>
      <c r="H82" s="6">
        <f t="shared" si="1"/>
        <v>760325.67527034995</v>
      </c>
      <c r="I82" s="6">
        <v>1810549134.7943001</v>
      </c>
    </row>
    <row r="83" spans="2:9">
      <c r="B83" s="4">
        <v>72</v>
      </c>
      <c r="C83" s="4">
        <v>2024</v>
      </c>
      <c r="D83" s="5" t="s">
        <v>38</v>
      </c>
      <c r="E83" s="6">
        <v>1808967747.4772</v>
      </c>
      <c r="F83" s="6">
        <v>14291787.878876001</v>
      </c>
      <c r="G83" s="6">
        <v>7537365.6144882999</v>
      </c>
      <c r="H83" s="6">
        <f t="shared" si="1"/>
        <v>753736.56144882995</v>
      </c>
      <c r="I83" s="6">
        <v>1794675959.5983</v>
      </c>
    </row>
    <row r="84" spans="2:9">
      <c r="B84" s="4">
        <v>73</v>
      </c>
      <c r="C84" s="4">
        <v>2024</v>
      </c>
      <c r="D84" s="5" t="s">
        <v>27</v>
      </c>
      <c r="E84" s="6">
        <v>1793087983.1673</v>
      </c>
      <c r="F84" s="6">
        <v>14351336.995038001</v>
      </c>
      <c r="G84" s="6">
        <v>7471199.9298638003</v>
      </c>
      <c r="H84" s="6">
        <f t="shared" si="1"/>
        <v>747119.99298638001</v>
      </c>
      <c r="I84" s="6">
        <v>1778736646.1723001</v>
      </c>
    </row>
    <row r="85" spans="2:9">
      <c r="B85" s="4">
        <v>74</v>
      </c>
      <c r="C85" s="4">
        <v>2024</v>
      </c>
      <c r="D85" s="5" t="s">
        <v>28</v>
      </c>
      <c r="E85" s="6">
        <v>1777142053.1728001</v>
      </c>
      <c r="F85" s="6">
        <v>14411134.232517</v>
      </c>
      <c r="G85" s="6">
        <v>7404758.5548868002</v>
      </c>
      <c r="H85" s="6">
        <f t="shared" si="1"/>
        <v>740475.85548868007</v>
      </c>
      <c r="I85" s="6">
        <v>1762730918.9403</v>
      </c>
    </row>
    <row r="86" spans="2:9">
      <c r="B86" s="4">
        <v>75</v>
      </c>
      <c r="C86" s="4">
        <v>2024</v>
      </c>
      <c r="D86" s="5" t="s">
        <v>29</v>
      </c>
      <c r="E86" s="6">
        <v>1761129681.8034</v>
      </c>
      <c r="F86" s="6">
        <v>14471180.625153</v>
      </c>
      <c r="G86" s="6">
        <v>7338040.3408474</v>
      </c>
      <c r="H86" s="6">
        <f t="shared" si="1"/>
        <v>733804.03408473998</v>
      </c>
      <c r="I86" s="6">
        <v>1746658501.1782</v>
      </c>
    </row>
    <row r="87" spans="2:9">
      <c r="B87" s="4">
        <v>76</v>
      </c>
      <c r="C87" s="4">
        <v>2024</v>
      </c>
      <c r="D87" s="5" t="s">
        <v>30</v>
      </c>
      <c r="E87" s="6">
        <v>1745050592.2198999</v>
      </c>
      <c r="F87" s="6">
        <v>14531477.21109</v>
      </c>
      <c r="G87" s="6">
        <v>7271044.1342494003</v>
      </c>
      <c r="H87" s="6">
        <f t="shared" si="1"/>
        <v>727104.41342494008</v>
      </c>
      <c r="I87" s="6">
        <v>1730519115.0088</v>
      </c>
    </row>
    <row r="88" spans="2:9">
      <c r="B88" s="4">
        <v>77</v>
      </c>
      <c r="C88" s="4">
        <v>2024</v>
      </c>
      <c r="D88" s="5" t="s">
        <v>31</v>
      </c>
      <c r="E88" s="6">
        <v>1728904506.4298</v>
      </c>
      <c r="F88" s="6">
        <v>14592025.032803001</v>
      </c>
      <c r="G88" s="6">
        <v>7203768.7767906999</v>
      </c>
      <c r="H88" s="6">
        <f t="shared" si="1"/>
        <v>720376.87767906999</v>
      </c>
      <c r="I88" s="6">
        <v>1714312481.3970001</v>
      </c>
    </row>
    <row r="89" spans="2:9">
      <c r="B89" s="4">
        <v>78</v>
      </c>
      <c r="C89" s="4">
        <v>2024</v>
      </c>
      <c r="D89" s="5" t="s">
        <v>32</v>
      </c>
      <c r="E89" s="6">
        <v>1712691145.2822001</v>
      </c>
      <c r="F89" s="6">
        <v>14652825.137107</v>
      </c>
      <c r="G89" s="6">
        <v>7136213.1053424999</v>
      </c>
      <c r="H89" s="6">
        <f t="shared" si="1"/>
        <v>713621.31053424999</v>
      </c>
      <c r="I89" s="6">
        <v>1698038320.1451001</v>
      </c>
    </row>
    <row r="90" spans="2:9">
      <c r="B90" s="4">
        <v>79</v>
      </c>
      <c r="C90" s="4">
        <v>2024</v>
      </c>
      <c r="D90" s="5" t="s">
        <v>33</v>
      </c>
      <c r="E90" s="6">
        <v>1696410228.4632001</v>
      </c>
      <c r="F90" s="6">
        <v>14713878.575177999</v>
      </c>
      <c r="G90" s="6">
        <v>7068375.9519300004</v>
      </c>
      <c r="H90" s="6">
        <f t="shared" si="1"/>
        <v>706837.59519300004</v>
      </c>
      <c r="I90" s="6">
        <v>1681696349.888</v>
      </c>
    </row>
    <row r="91" spans="2:9">
      <c r="B91" s="4">
        <v>80</v>
      </c>
      <c r="C91" s="4">
        <v>2025</v>
      </c>
      <c r="D91" s="5" t="s">
        <v>34</v>
      </c>
      <c r="E91" s="6">
        <v>1680061474.4907999</v>
      </c>
      <c r="F91" s="6">
        <v>14775186.402574999</v>
      </c>
      <c r="G91" s="6">
        <v>7000256.1437116005</v>
      </c>
      <c r="H91" s="6">
        <f t="shared" si="1"/>
        <v>700025.61437116005</v>
      </c>
      <c r="I91" s="6">
        <v>1665286288.0882001</v>
      </c>
    </row>
    <row r="92" spans="2:9">
      <c r="B92" s="4">
        <v>81</v>
      </c>
      <c r="C92" s="4">
        <v>2025</v>
      </c>
      <c r="D92" s="5" t="s">
        <v>35</v>
      </c>
      <c r="E92" s="6">
        <v>1663644600.7100999</v>
      </c>
      <c r="F92" s="6">
        <v>14836749.679252001</v>
      </c>
      <c r="G92" s="6">
        <v>6931852.5029589003</v>
      </c>
      <c r="H92" s="6">
        <f t="shared" si="1"/>
        <v>693185.25029589003</v>
      </c>
      <c r="I92" s="6">
        <v>1648807851.0309</v>
      </c>
    </row>
    <row r="93" spans="2:9">
      <c r="B93" s="4">
        <v>82</v>
      </c>
      <c r="C93" s="4">
        <v>2025</v>
      </c>
      <c r="D93" s="5" t="s">
        <v>36</v>
      </c>
      <c r="E93" s="6">
        <v>1647159323.2887001</v>
      </c>
      <c r="F93" s="6">
        <v>14898569.469582001</v>
      </c>
      <c r="G93" s="6">
        <v>6863163.8470365005</v>
      </c>
      <c r="H93" s="6">
        <f t="shared" si="1"/>
        <v>686316.38470365002</v>
      </c>
      <c r="I93" s="6">
        <v>1632260753.8192</v>
      </c>
    </row>
    <row r="94" spans="2:9">
      <c r="B94" s="4">
        <v>83</v>
      </c>
      <c r="C94" s="4">
        <v>2025</v>
      </c>
      <c r="D94" s="5" t="s">
        <v>37</v>
      </c>
      <c r="E94" s="6">
        <v>1630605357.2114</v>
      </c>
      <c r="F94" s="6">
        <v>14960646.842372</v>
      </c>
      <c r="G94" s="6">
        <v>6794188.9883810002</v>
      </c>
      <c r="H94" s="6">
        <f t="shared" si="1"/>
        <v>679418.89883810002</v>
      </c>
      <c r="I94" s="6">
        <v>1615644710.3691001</v>
      </c>
    </row>
    <row r="95" spans="2:9">
      <c r="B95" s="4">
        <v>84</v>
      </c>
      <c r="C95" s="4">
        <v>2025</v>
      </c>
      <c r="D95" s="5" t="s">
        <v>38</v>
      </c>
      <c r="E95" s="6">
        <v>1613982416.2755001</v>
      </c>
      <c r="F95" s="6">
        <v>15022982.870882001</v>
      </c>
      <c r="G95" s="6">
        <v>6724926.7344811</v>
      </c>
      <c r="H95" s="6">
        <f t="shared" si="1"/>
        <v>672492.67344811</v>
      </c>
      <c r="I95" s="6">
        <v>1598959433.4045999</v>
      </c>
    </row>
    <row r="96" spans="2:9">
      <c r="B96" s="4">
        <v>85</v>
      </c>
      <c r="C96" s="4">
        <v>2025</v>
      </c>
      <c r="D96" s="5" t="s">
        <v>27</v>
      </c>
      <c r="E96" s="6">
        <v>1597290213.0855999</v>
      </c>
      <c r="F96" s="6">
        <v>15085578.632843999</v>
      </c>
      <c r="G96" s="6">
        <v>6655375.8878565999</v>
      </c>
      <c r="H96" s="6">
        <f t="shared" si="1"/>
        <v>665537.58878565999</v>
      </c>
      <c r="I96" s="6">
        <v>1582204634.4528</v>
      </c>
    </row>
    <row r="97" spans="2:9">
      <c r="B97" s="4">
        <v>86</v>
      </c>
      <c r="C97" s="4">
        <v>2025</v>
      </c>
      <c r="D97" s="5" t="s">
        <v>28</v>
      </c>
      <c r="E97" s="6">
        <v>1580528459.0490999</v>
      </c>
      <c r="F97" s="6">
        <v>15148435.210480999</v>
      </c>
      <c r="G97" s="6">
        <v>6585535.2460379004</v>
      </c>
      <c r="H97" s="6">
        <f t="shared" si="1"/>
        <v>658553.52460379002</v>
      </c>
      <c r="I97" s="6">
        <v>1565380023.8385999</v>
      </c>
    </row>
    <row r="98" spans="2:9">
      <c r="B98" s="4">
        <v>87</v>
      </c>
      <c r="C98" s="4">
        <v>2025</v>
      </c>
      <c r="D98" s="5" t="s">
        <v>29</v>
      </c>
      <c r="E98" s="6">
        <v>1563696864.3708</v>
      </c>
      <c r="F98" s="6">
        <v>15211553.690525001</v>
      </c>
      <c r="G98" s="6">
        <v>6515403.6015450004</v>
      </c>
      <c r="H98" s="6">
        <f t="shared" si="1"/>
        <v>651540.3601545</v>
      </c>
      <c r="I98" s="6">
        <v>1548485310.6803</v>
      </c>
    </row>
    <row r="99" spans="2:9">
      <c r="B99" s="4">
        <v>88</v>
      </c>
      <c r="C99" s="4">
        <v>2025</v>
      </c>
      <c r="D99" s="5" t="s">
        <v>30</v>
      </c>
      <c r="E99" s="6">
        <v>1546795138.0480001</v>
      </c>
      <c r="F99" s="6">
        <v>15274935.164235</v>
      </c>
      <c r="G99" s="6">
        <v>6444979.7418665998</v>
      </c>
      <c r="H99" s="6">
        <f t="shared" si="1"/>
        <v>644497.97418666002</v>
      </c>
      <c r="I99" s="6">
        <v>1531520202.8838</v>
      </c>
    </row>
    <row r="100" spans="2:9">
      <c r="B100" s="4">
        <v>89</v>
      </c>
      <c r="C100" s="4">
        <v>2025</v>
      </c>
      <c r="D100" s="5" t="s">
        <v>31</v>
      </c>
      <c r="E100" s="6">
        <v>1529822987.8655</v>
      </c>
      <c r="F100" s="6">
        <v>15338580.727419</v>
      </c>
      <c r="G100" s="6">
        <v>6374262.4494396001</v>
      </c>
      <c r="H100" s="6">
        <f t="shared" si="1"/>
        <v>637426.24494395999</v>
      </c>
      <c r="I100" s="6">
        <v>1514484407.1380999</v>
      </c>
    </row>
    <row r="101" spans="2:9">
      <c r="B101" s="4">
        <v>90</v>
      </c>
      <c r="C101" s="4">
        <v>2025</v>
      </c>
      <c r="D101" s="5" t="s">
        <v>32</v>
      </c>
      <c r="E101" s="6">
        <v>1512780120.3906</v>
      </c>
      <c r="F101" s="6">
        <v>15402491.480450001</v>
      </c>
      <c r="G101" s="6">
        <v>6303250.5016275002</v>
      </c>
      <c r="H101" s="6">
        <f t="shared" si="1"/>
        <v>630325.05016275006</v>
      </c>
      <c r="I101" s="6">
        <v>1497377628.9101</v>
      </c>
    </row>
    <row r="102" spans="2:9">
      <c r="B102" s="4">
        <v>91</v>
      </c>
      <c r="C102" s="4">
        <v>2025</v>
      </c>
      <c r="D102" s="5" t="s">
        <v>33</v>
      </c>
      <c r="E102" s="6">
        <v>1495666240.9679</v>
      </c>
      <c r="F102" s="6">
        <v>15466668.528286001</v>
      </c>
      <c r="G102" s="6">
        <v>6231942.6706994995</v>
      </c>
      <c r="H102" s="6">
        <f t="shared" si="1"/>
        <v>623194.26706995</v>
      </c>
      <c r="I102" s="6">
        <v>1480199572.4396</v>
      </c>
    </row>
    <row r="103" spans="2:9">
      <c r="B103" s="4">
        <v>92</v>
      </c>
      <c r="C103" s="4">
        <v>2026</v>
      </c>
      <c r="D103" s="5" t="s">
        <v>34</v>
      </c>
      <c r="E103" s="6">
        <v>1478481053.7142</v>
      </c>
      <c r="F103" s="6">
        <v>15531112.980487</v>
      </c>
      <c r="G103" s="6">
        <v>6160337.7238092003</v>
      </c>
      <c r="H103" s="6">
        <f t="shared" si="1"/>
        <v>616033.77238092001</v>
      </c>
      <c r="I103" s="6">
        <v>1462949940.7337</v>
      </c>
    </row>
    <row r="104" spans="2:9">
      <c r="B104" s="4">
        <v>93</v>
      </c>
      <c r="C104" s="4">
        <v>2026</v>
      </c>
      <c r="D104" s="5" t="s">
        <v>35</v>
      </c>
      <c r="E104" s="6">
        <v>1461224261.5137</v>
      </c>
      <c r="F104" s="6">
        <v>15595825.951238999</v>
      </c>
      <c r="G104" s="6">
        <v>6088434.4229736999</v>
      </c>
      <c r="H104" s="6">
        <f t="shared" si="1"/>
        <v>608843.44229736994</v>
      </c>
      <c r="I104" s="6">
        <v>1445628435.5624001</v>
      </c>
    </row>
    <row r="105" spans="2:9">
      <c r="B105" s="4">
        <v>94</v>
      </c>
      <c r="C105" s="4">
        <v>2026</v>
      </c>
      <c r="D105" s="5" t="s">
        <v>36</v>
      </c>
      <c r="E105" s="6">
        <v>1443895566.0123</v>
      </c>
      <c r="F105" s="6">
        <v>15660808.559369</v>
      </c>
      <c r="G105" s="6">
        <v>6016231.5250513004</v>
      </c>
      <c r="H105" s="6">
        <f t="shared" si="1"/>
        <v>601623.15250513004</v>
      </c>
      <c r="I105" s="6">
        <v>1428234757.4528999</v>
      </c>
    </row>
    <row r="106" spans="2:9">
      <c r="B106" s="4">
        <v>95</v>
      </c>
      <c r="C106" s="4">
        <v>2026</v>
      </c>
      <c r="D106" s="5" t="s">
        <v>37</v>
      </c>
      <c r="E106" s="6">
        <v>1426494667.6129999</v>
      </c>
      <c r="F106" s="6">
        <v>15726061.928366</v>
      </c>
      <c r="G106" s="6">
        <v>5943727.7817209</v>
      </c>
      <c r="H106" s="6">
        <f t="shared" si="1"/>
        <v>594372.77817208995</v>
      </c>
      <c r="I106" s="6">
        <v>1410768605.6846001</v>
      </c>
    </row>
    <row r="107" spans="2:9">
      <c r="B107" s="4">
        <v>96</v>
      </c>
      <c r="C107" s="4">
        <v>2026</v>
      </c>
      <c r="D107" s="5" t="s">
        <v>38</v>
      </c>
      <c r="E107" s="6">
        <v>1409021265.4704001</v>
      </c>
      <c r="F107" s="6">
        <v>15791587.186401</v>
      </c>
      <c r="G107" s="6">
        <v>5870921.9394599004</v>
      </c>
      <c r="H107" s="6">
        <f t="shared" si="1"/>
        <v>587092.19394599006</v>
      </c>
      <c r="I107" s="6">
        <v>1393229678.2839999</v>
      </c>
    </row>
    <row r="108" spans="2:9">
      <c r="B108" s="4">
        <v>97</v>
      </c>
      <c r="C108" s="4">
        <v>2026</v>
      </c>
      <c r="D108" s="5" t="s">
        <v>27</v>
      </c>
      <c r="E108" s="6">
        <v>1391475057.4855001</v>
      </c>
      <c r="F108" s="6">
        <v>15857385.466344001</v>
      </c>
      <c r="G108" s="6">
        <v>5797812.7395227998</v>
      </c>
      <c r="H108" s="6">
        <f t="shared" si="1"/>
        <v>579781.27395227994</v>
      </c>
      <c r="I108" s="6">
        <v>1375617672.0191</v>
      </c>
    </row>
    <row r="109" spans="2:9">
      <c r="B109" s="4">
        <v>98</v>
      </c>
      <c r="C109" s="4">
        <v>2026</v>
      </c>
      <c r="D109" s="5" t="s">
        <v>28</v>
      </c>
      <c r="E109" s="6">
        <v>1373855740.3006999</v>
      </c>
      <c r="F109" s="6">
        <v>15923457.905788001</v>
      </c>
      <c r="G109" s="6">
        <v>5724398.9179194001</v>
      </c>
      <c r="H109" s="6">
        <f t="shared" si="1"/>
        <v>572439.89179193997</v>
      </c>
      <c r="I109" s="6">
        <v>1357932282.3949001</v>
      </c>
    </row>
    <row r="110" spans="2:9">
      <c r="B110" s="4">
        <v>99</v>
      </c>
      <c r="C110" s="4">
        <v>2026</v>
      </c>
      <c r="D110" s="5" t="s">
        <v>29</v>
      </c>
      <c r="E110" s="6">
        <v>1356163009.2941999</v>
      </c>
      <c r="F110" s="6">
        <v>15989805.647062</v>
      </c>
      <c r="G110" s="6">
        <v>5650679.2053926</v>
      </c>
      <c r="H110" s="6">
        <f t="shared" si="1"/>
        <v>565067.92053926003</v>
      </c>
      <c r="I110" s="6">
        <v>1340173203.6472001</v>
      </c>
    </row>
    <row r="111" spans="2:9">
      <c r="B111" s="4">
        <v>100</v>
      </c>
      <c r="C111" s="4">
        <v>2026</v>
      </c>
      <c r="D111" s="5" t="s">
        <v>30</v>
      </c>
      <c r="E111" s="6">
        <v>1338396558.5753</v>
      </c>
      <c r="F111" s="6">
        <v>16056429.837258</v>
      </c>
      <c r="G111" s="6">
        <v>5576652.327397</v>
      </c>
      <c r="H111" s="6">
        <f t="shared" si="1"/>
        <v>557665.2327397</v>
      </c>
      <c r="I111" s="6">
        <v>1322340128.7379999</v>
      </c>
    </row>
    <row r="112" spans="2:9">
      <c r="B112" s="4">
        <v>101</v>
      </c>
      <c r="C112" s="4">
        <v>2026</v>
      </c>
      <c r="D112" s="5" t="s">
        <v>31</v>
      </c>
      <c r="E112" s="6">
        <v>1320556080.9783001</v>
      </c>
      <c r="F112" s="6">
        <v>16123331.628246</v>
      </c>
      <c r="G112" s="6">
        <v>5502317.0040763002</v>
      </c>
      <c r="H112" s="6">
        <f t="shared" si="1"/>
        <v>550231.70040763007</v>
      </c>
      <c r="I112" s="6">
        <v>1304432749.3501</v>
      </c>
    </row>
    <row r="113" spans="2:9">
      <c r="B113" s="4">
        <v>102</v>
      </c>
      <c r="C113" s="4">
        <v>2026</v>
      </c>
      <c r="D113" s="5" t="s">
        <v>32</v>
      </c>
      <c r="E113" s="6">
        <v>1302641268.0580001</v>
      </c>
      <c r="F113" s="6">
        <v>16190512.176697001</v>
      </c>
      <c r="G113" s="6">
        <v>5427671.9502419</v>
      </c>
      <c r="H113" s="6">
        <f t="shared" si="1"/>
        <v>542767.19502419</v>
      </c>
      <c r="I113" s="6">
        <v>1286450755.8813</v>
      </c>
    </row>
    <row r="114" spans="2:9">
      <c r="B114" s="4">
        <v>103</v>
      </c>
      <c r="C114" s="4">
        <v>2026</v>
      </c>
      <c r="D114" s="5" t="s">
        <v>33</v>
      </c>
      <c r="E114" s="6">
        <v>1284651810.0839</v>
      </c>
      <c r="F114" s="6">
        <v>16257972.644099999</v>
      </c>
      <c r="G114" s="6">
        <v>5352715.8753497005</v>
      </c>
      <c r="H114" s="6">
        <f t="shared" si="1"/>
        <v>535271.58753497002</v>
      </c>
      <c r="I114" s="6">
        <v>1268393837.4398</v>
      </c>
    </row>
    <row r="115" spans="2:9">
      <c r="B115" s="4">
        <v>104</v>
      </c>
      <c r="C115" s="4">
        <v>2027</v>
      </c>
      <c r="D115" s="5" t="s">
        <v>34</v>
      </c>
      <c r="E115" s="6">
        <v>1266587396.0349</v>
      </c>
      <c r="F115" s="6">
        <v>16325714.196784001</v>
      </c>
      <c r="G115" s="6">
        <v>5277447.4834789</v>
      </c>
      <c r="H115" s="6">
        <f t="shared" si="1"/>
        <v>527744.74834788998</v>
      </c>
      <c r="I115" s="6">
        <v>1250261681.8381</v>
      </c>
    </row>
    <row r="116" spans="2:9">
      <c r="B116" s="4">
        <v>105</v>
      </c>
      <c r="C116" s="4">
        <v>2027</v>
      </c>
      <c r="D116" s="5" t="s">
        <v>35</v>
      </c>
      <c r="E116" s="6">
        <v>1248447713.5941</v>
      </c>
      <c r="F116" s="6">
        <v>16393738.005937001</v>
      </c>
      <c r="G116" s="6">
        <v>5201865.4733085996</v>
      </c>
      <c r="H116" s="6">
        <f t="shared" si="1"/>
        <v>520186.54733085993</v>
      </c>
      <c r="I116" s="6">
        <v>1232053975.5881</v>
      </c>
    </row>
    <row r="117" spans="2:9">
      <c r="B117" s="4">
        <v>106</v>
      </c>
      <c r="C117" s="4">
        <v>2027</v>
      </c>
      <c r="D117" s="5" t="s">
        <v>36</v>
      </c>
      <c r="E117" s="6">
        <v>1230232449.1429999</v>
      </c>
      <c r="F117" s="6">
        <v>16462045.247629</v>
      </c>
      <c r="G117" s="6">
        <v>5125968.5380958999</v>
      </c>
      <c r="H117" s="6">
        <f t="shared" si="1"/>
        <v>512596.85380958999</v>
      </c>
      <c r="I117" s="6">
        <v>1213770403.8954</v>
      </c>
    </row>
    <row r="118" spans="2:9">
      <c r="B118" s="4">
        <v>107</v>
      </c>
      <c r="C118" s="4">
        <v>2027</v>
      </c>
      <c r="D118" s="5" t="s">
        <v>37</v>
      </c>
      <c r="E118" s="6">
        <v>1211941287.7567999</v>
      </c>
      <c r="F118" s="6">
        <v>16530637.102827</v>
      </c>
      <c r="G118" s="6">
        <v>5049755.3656532001</v>
      </c>
      <c r="H118" s="6">
        <f t="shared" si="1"/>
        <v>504975.53656531998</v>
      </c>
      <c r="I118" s="6">
        <v>1195410650.6538999</v>
      </c>
    </row>
    <row r="119" spans="2:9">
      <c r="B119" s="4">
        <v>108</v>
      </c>
      <c r="C119" s="4">
        <v>2027</v>
      </c>
      <c r="D119" s="5" t="s">
        <v>38</v>
      </c>
      <c r="E119" s="6">
        <v>1193573913.1981001</v>
      </c>
      <c r="F119" s="6">
        <v>16599514.757422</v>
      </c>
      <c r="G119" s="6">
        <v>4973224.6383253001</v>
      </c>
      <c r="H119" s="6">
        <f t="shared" si="1"/>
        <v>497322.46383253002</v>
      </c>
      <c r="I119" s="6">
        <v>1176974398.4405999</v>
      </c>
    </row>
    <row r="120" spans="2:9">
      <c r="B120" s="4">
        <v>109</v>
      </c>
      <c r="C120" s="4">
        <v>2027</v>
      </c>
      <c r="D120" s="5" t="s">
        <v>27</v>
      </c>
      <c r="E120" s="6">
        <v>1175130007.9121001</v>
      </c>
      <c r="F120" s="6">
        <v>16668679.402245</v>
      </c>
      <c r="G120" s="6">
        <v>4896375.0329668</v>
      </c>
      <c r="H120" s="6">
        <f t="shared" si="1"/>
        <v>489637.50329667999</v>
      </c>
      <c r="I120" s="6">
        <v>1158461328.5098</v>
      </c>
    </row>
    <row r="121" spans="2:9">
      <c r="B121" s="4">
        <v>110</v>
      </c>
      <c r="C121" s="4">
        <v>2027</v>
      </c>
      <c r="D121" s="5" t="s">
        <v>28</v>
      </c>
      <c r="E121" s="6">
        <v>1156609253.0207</v>
      </c>
      <c r="F121" s="6">
        <v>16738132.233088</v>
      </c>
      <c r="G121" s="6">
        <v>4819205.2209194005</v>
      </c>
      <c r="H121" s="6">
        <f t="shared" si="1"/>
        <v>481920.52209194005</v>
      </c>
      <c r="I121" s="6">
        <v>1139871120.7876</v>
      </c>
    </row>
    <row r="122" spans="2:9">
      <c r="B122" s="4">
        <v>111</v>
      </c>
      <c r="C122" s="4">
        <v>2027</v>
      </c>
      <c r="D122" s="5" t="s">
        <v>29</v>
      </c>
      <c r="E122" s="6">
        <v>1138011328.3171999</v>
      </c>
      <c r="F122" s="6">
        <v>16807874.450725</v>
      </c>
      <c r="G122" s="6">
        <v>4741713.8679884998</v>
      </c>
      <c r="H122" s="6">
        <f t="shared" si="1"/>
        <v>474171.38679884997</v>
      </c>
      <c r="I122" s="6">
        <v>1121203453.8664999</v>
      </c>
    </row>
    <row r="123" spans="2:9">
      <c r="B123" s="4">
        <v>112</v>
      </c>
      <c r="C123" s="4">
        <v>2027</v>
      </c>
      <c r="D123" s="5" t="s">
        <v>30</v>
      </c>
      <c r="E123" s="6">
        <v>1119335912.2609</v>
      </c>
      <c r="F123" s="6">
        <v>16877907.260937002</v>
      </c>
      <c r="G123" s="6">
        <v>4663899.6344202999</v>
      </c>
      <c r="H123" s="6">
        <f t="shared" si="1"/>
        <v>466389.96344203001</v>
      </c>
      <c r="I123" s="6">
        <v>1102458004.9999001</v>
      </c>
    </row>
    <row r="124" spans="2:9">
      <c r="B124" s="4">
        <v>113</v>
      </c>
      <c r="C124" s="4">
        <v>2027</v>
      </c>
      <c r="D124" s="5" t="s">
        <v>31</v>
      </c>
      <c r="E124" s="6">
        <v>1100582681.9709001</v>
      </c>
      <c r="F124" s="6">
        <v>16948231.874524001</v>
      </c>
      <c r="G124" s="6">
        <v>4585761.1748788999</v>
      </c>
      <c r="H124" s="6">
        <f t="shared" si="1"/>
        <v>458576.11748789001</v>
      </c>
      <c r="I124" s="6">
        <v>1083634450.0964</v>
      </c>
    </row>
    <row r="125" spans="2:9">
      <c r="B125" s="4">
        <v>114</v>
      </c>
      <c r="C125" s="4">
        <v>2027</v>
      </c>
      <c r="D125" s="5" t="s">
        <v>32</v>
      </c>
      <c r="E125" s="6">
        <v>1081751313.2214999</v>
      </c>
      <c r="F125" s="6">
        <v>17018849.507335</v>
      </c>
      <c r="G125" s="6">
        <v>4507297.1384228002</v>
      </c>
      <c r="H125" s="6">
        <f t="shared" si="1"/>
        <v>450729.71384228003</v>
      </c>
      <c r="I125" s="6">
        <v>1064732463.7141</v>
      </c>
    </row>
    <row r="126" spans="2:9">
      <c r="B126" s="4">
        <v>115</v>
      </c>
      <c r="C126" s="4">
        <v>2027</v>
      </c>
      <c r="D126" s="5" t="s">
        <v>33</v>
      </c>
      <c r="E126" s="6">
        <v>1062841480.4355</v>
      </c>
      <c r="F126" s="6">
        <v>17089761.380282</v>
      </c>
      <c r="G126" s="6">
        <v>4428506.1684814002</v>
      </c>
      <c r="H126" s="6">
        <f t="shared" si="1"/>
        <v>442850.61684814002</v>
      </c>
      <c r="I126" s="6">
        <v>1045751719.0553</v>
      </c>
    </row>
    <row r="127" spans="2:9">
      <c r="B127" s="4">
        <v>116</v>
      </c>
      <c r="C127" s="4">
        <v>2028</v>
      </c>
      <c r="D127" s="5" t="s">
        <v>34</v>
      </c>
      <c r="E127" s="6">
        <v>1043852856.6797</v>
      </c>
      <c r="F127" s="6">
        <v>17160968.719365999</v>
      </c>
      <c r="G127" s="6">
        <v>4349386.9028319996</v>
      </c>
      <c r="H127" s="6">
        <f t="shared" si="1"/>
        <v>434938.69028319995</v>
      </c>
      <c r="I127" s="6">
        <v>1026691887.9603</v>
      </c>
    </row>
    <row r="128" spans="2:9">
      <c r="B128" s="4">
        <v>117</v>
      </c>
      <c r="C128" s="4">
        <v>2028</v>
      </c>
      <c r="D128" s="5" t="s">
        <v>35</v>
      </c>
      <c r="E128" s="6">
        <v>1024785113.6582</v>
      </c>
      <c r="F128" s="6">
        <v>17232472.755697001</v>
      </c>
      <c r="G128" s="6">
        <v>4269937.9735757001</v>
      </c>
      <c r="H128" s="6">
        <f t="shared" si="1"/>
        <v>426993.79735757003</v>
      </c>
      <c r="I128" s="6">
        <v>1007552640.9025</v>
      </c>
    </row>
    <row r="129" spans="2:9">
      <c r="B129" s="4">
        <v>118</v>
      </c>
      <c r="C129" s="4">
        <v>2028</v>
      </c>
      <c r="D129" s="5" t="s">
        <v>36</v>
      </c>
      <c r="E129" s="6">
        <v>1005637921.7074</v>
      </c>
      <c r="F129" s="6">
        <v>17304274.725512002</v>
      </c>
      <c r="G129" s="6">
        <v>4190158.0071140998</v>
      </c>
      <c r="H129" s="6">
        <f t="shared" si="1"/>
        <v>419015.80071141</v>
      </c>
      <c r="I129" s="6">
        <v>988333646.98187006</v>
      </c>
    </row>
    <row r="130" spans="2:9">
      <c r="B130" s="4">
        <v>119</v>
      </c>
      <c r="C130" s="4">
        <v>2028</v>
      </c>
      <c r="D130" s="5" t="s">
        <v>37</v>
      </c>
      <c r="E130" s="6">
        <v>986410949.79014003</v>
      </c>
      <c r="F130" s="6">
        <v>17376375.870202001</v>
      </c>
      <c r="G130" s="6">
        <v>4110045.6241255999</v>
      </c>
      <c r="H130" s="6">
        <f t="shared" si="1"/>
        <v>411004.56241255999</v>
      </c>
      <c r="I130" s="6">
        <v>969034573.91993999</v>
      </c>
    </row>
    <row r="131" spans="2:9">
      <c r="B131" s="4">
        <v>120</v>
      </c>
      <c r="C131" s="4">
        <v>2028</v>
      </c>
      <c r="D131" s="5" t="s">
        <v>38</v>
      </c>
      <c r="E131" s="6">
        <v>967103865.48992002</v>
      </c>
      <c r="F131" s="6">
        <v>17448777.436328001</v>
      </c>
      <c r="G131" s="6">
        <v>4029599.4395412998</v>
      </c>
      <c r="H131" s="6">
        <f t="shared" si="1"/>
        <v>402959.94395412999</v>
      </c>
      <c r="I131" s="6">
        <v>949655088.05359995</v>
      </c>
    </row>
    <row r="132" spans="2:9">
      <c r="B132" s="4">
        <v>121</v>
      </c>
      <c r="C132" s="4">
        <v>2028</v>
      </c>
      <c r="D132" s="5" t="s">
        <v>27</v>
      </c>
      <c r="E132" s="6">
        <v>947716335.00512004</v>
      </c>
      <c r="F132" s="6">
        <v>12767624.282631001</v>
      </c>
      <c r="G132" s="6">
        <v>3948818.0625212998</v>
      </c>
      <c r="H132" s="6">
        <f t="shared" si="1"/>
        <v>394881.80625212996</v>
      </c>
      <c r="I132" s="6">
        <v>934948710.72248006</v>
      </c>
    </row>
    <row r="133" spans="2:9">
      <c r="B133" s="4">
        <v>122</v>
      </c>
      <c r="C133" s="4">
        <v>2028</v>
      </c>
      <c r="D133" s="5" t="s">
        <v>28</v>
      </c>
      <c r="E133" s="6">
        <v>933530085.80218995</v>
      </c>
      <c r="F133" s="6">
        <v>11703952.841674</v>
      </c>
      <c r="G133" s="6">
        <v>3889708.6908425</v>
      </c>
      <c r="H133" s="6">
        <f t="shared" si="1"/>
        <v>388970.86908425001</v>
      </c>
      <c r="I133" s="6">
        <v>921826132.96052003</v>
      </c>
    </row>
    <row r="134" spans="2:9">
      <c r="B134" s="4">
        <v>123</v>
      </c>
      <c r="C134" s="4">
        <v>2028</v>
      </c>
      <c r="D134" s="5" t="s">
        <v>29</v>
      </c>
      <c r="E134" s="6">
        <v>920525693.75588</v>
      </c>
      <c r="F134" s="6">
        <v>11752719.311848</v>
      </c>
      <c r="G134" s="6">
        <v>3835523.7239828999</v>
      </c>
      <c r="H134" s="6">
        <f t="shared" si="1"/>
        <v>383552.37239828997</v>
      </c>
      <c r="I134" s="6">
        <v>908772974.44403994</v>
      </c>
    </row>
    <row r="135" spans="2:9">
      <c r="B135" s="4">
        <v>124</v>
      </c>
      <c r="C135" s="4">
        <v>2028</v>
      </c>
      <c r="D135" s="5" t="s">
        <v>30</v>
      </c>
      <c r="E135" s="6">
        <v>907467116.74273002</v>
      </c>
      <c r="F135" s="6">
        <v>11801688.975647001</v>
      </c>
      <c r="G135" s="6">
        <v>3781112.986428</v>
      </c>
      <c r="H135" s="6">
        <f t="shared" si="1"/>
        <v>378111.29864280001</v>
      </c>
      <c r="I135" s="6">
        <v>895665427.76707995</v>
      </c>
    </row>
    <row r="136" spans="2:9">
      <c r="B136" s="4">
        <v>125</v>
      </c>
      <c r="C136" s="4">
        <v>2028</v>
      </c>
      <c r="D136" s="5" t="s">
        <v>31</v>
      </c>
      <c r="E136" s="6">
        <v>894354128.99199998</v>
      </c>
      <c r="F136" s="6">
        <v>11850862.679711999</v>
      </c>
      <c r="G136" s="6">
        <v>3726475.5374667002</v>
      </c>
      <c r="H136" s="6">
        <f t="shared" si="1"/>
        <v>372647.55374667002</v>
      </c>
      <c r="I136" s="6">
        <v>882503266.31228995</v>
      </c>
    </row>
    <row r="137" spans="2:9">
      <c r="B137" s="4">
        <v>126</v>
      </c>
      <c r="C137" s="4">
        <v>2028</v>
      </c>
      <c r="D137" s="5" t="s">
        <v>32</v>
      </c>
      <c r="E137" s="6">
        <v>881186503.79232001</v>
      </c>
      <c r="F137" s="6">
        <v>11900241.274211001</v>
      </c>
      <c r="G137" s="6">
        <v>3671610.4324679999</v>
      </c>
      <c r="H137" s="6">
        <f t="shared" si="1"/>
        <v>367161.04324679996</v>
      </c>
      <c r="I137" s="6">
        <v>869286262.51811004</v>
      </c>
    </row>
    <row r="138" spans="2:9">
      <c r="B138" s="4">
        <v>127</v>
      </c>
      <c r="C138" s="4">
        <v>2028</v>
      </c>
      <c r="D138" s="5" t="s">
        <v>33</v>
      </c>
      <c r="E138" s="6">
        <v>867964013.48765004</v>
      </c>
      <c r="F138" s="6">
        <v>11949825.612853</v>
      </c>
      <c r="G138" s="6">
        <v>3616516.7228652001</v>
      </c>
      <c r="H138" s="6">
        <f t="shared" si="1"/>
        <v>361651.67228652001</v>
      </c>
      <c r="I138" s="6">
        <v>856014187.87478995</v>
      </c>
    </row>
    <row r="139" spans="2:9">
      <c r="B139" s="4">
        <v>128</v>
      </c>
      <c r="C139" s="4">
        <v>2029</v>
      </c>
      <c r="D139" s="5" t="s">
        <v>34</v>
      </c>
      <c r="E139" s="6">
        <v>854686429.47335994</v>
      </c>
      <c r="F139" s="6">
        <v>11999616.552906999</v>
      </c>
      <c r="G139" s="6">
        <v>3561193.4561390001</v>
      </c>
      <c r="H139" s="6">
        <f t="shared" si="1"/>
        <v>356119.34561389999</v>
      </c>
      <c r="I139" s="6">
        <v>842686812.92044997</v>
      </c>
    </row>
    <row r="140" spans="2:9">
      <c r="B140" s="4">
        <v>129</v>
      </c>
      <c r="C140" s="4">
        <v>2029</v>
      </c>
      <c r="D140" s="5" t="s">
        <v>35</v>
      </c>
      <c r="E140" s="6">
        <v>841353522.19236004</v>
      </c>
      <c r="F140" s="6">
        <v>12049614.955211001</v>
      </c>
      <c r="G140" s="6">
        <v>3505639.6758014001</v>
      </c>
      <c r="H140" s="6">
        <f t="shared" si="1"/>
        <v>350563.96758013999</v>
      </c>
      <c r="I140" s="6">
        <v>829303907.23714995</v>
      </c>
    </row>
    <row r="141" spans="2:9">
      <c r="B141" s="4">
        <v>130</v>
      </c>
      <c r="C141" s="4">
        <v>2029</v>
      </c>
      <c r="D141" s="5" t="s">
        <v>36</v>
      </c>
      <c r="E141" s="6">
        <v>827965061.13101006</v>
      </c>
      <c r="F141" s="6">
        <v>12099821.684191</v>
      </c>
      <c r="G141" s="6">
        <v>3449854.4213792002</v>
      </c>
      <c r="H141" s="6">
        <f t="shared" ref="H141:H204" si="2">(G141)/10</f>
        <v>344985.44213792001</v>
      </c>
      <c r="I141" s="6">
        <v>815865239.44682002</v>
      </c>
    </row>
    <row r="142" spans="2:9">
      <c r="B142" s="4">
        <v>131</v>
      </c>
      <c r="C142" s="4">
        <v>2029</v>
      </c>
      <c r="D142" s="5" t="s">
        <v>37</v>
      </c>
      <c r="E142" s="6">
        <v>814520814.81524003</v>
      </c>
      <c r="F142" s="6">
        <v>12150237.607875001</v>
      </c>
      <c r="G142" s="6">
        <v>3393836.7283967999</v>
      </c>
      <c r="H142" s="6">
        <f t="shared" si="2"/>
        <v>339383.67283967999</v>
      </c>
      <c r="I142" s="6">
        <v>802370577.20737004</v>
      </c>
    </row>
    <row r="143" spans="2:9">
      <c r="B143" s="4">
        <v>132</v>
      </c>
      <c r="C143" s="4">
        <v>2029</v>
      </c>
      <c r="D143" s="5" t="s">
        <v>38</v>
      </c>
      <c r="E143" s="6">
        <v>801020550.80648994</v>
      </c>
      <c r="F143" s="6">
        <v>12200863.597908</v>
      </c>
      <c r="G143" s="6">
        <v>3337585.6283604</v>
      </c>
      <c r="H143" s="6">
        <f t="shared" si="2"/>
        <v>333758.56283603999</v>
      </c>
      <c r="I143" s="6">
        <v>788819687.20859003</v>
      </c>
    </row>
    <row r="144" spans="2:9">
      <c r="B144" s="4">
        <v>133</v>
      </c>
      <c r="C144" s="4">
        <v>2029</v>
      </c>
      <c r="D144" s="5" t="s">
        <v>27</v>
      </c>
      <c r="E144" s="6">
        <v>787464035.69771004</v>
      </c>
      <c r="F144" s="6">
        <v>10008219.967606001</v>
      </c>
      <c r="G144" s="6">
        <v>3281100.1487405002</v>
      </c>
      <c r="H144" s="6">
        <f t="shared" si="2"/>
        <v>328110.01487405004</v>
      </c>
      <c r="I144" s="6">
        <v>777455815.73010004</v>
      </c>
    </row>
    <row r="145" spans="2:9">
      <c r="B145" s="4">
        <v>134</v>
      </c>
      <c r="C145" s="4">
        <v>2029</v>
      </c>
      <c r="D145" s="5" t="s">
        <v>28</v>
      </c>
      <c r="E145" s="6">
        <v>776343791.28926003</v>
      </c>
      <c r="F145" s="6">
        <v>10049920.884137999</v>
      </c>
      <c r="G145" s="6">
        <v>3234765.7970385998</v>
      </c>
      <c r="H145" s="6">
        <f t="shared" si="2"/>
        <v>323476.57970385998</v>
      </c>
      <c r="I145" s="6">
        <v>766293870.40512002</v>
      </c>
    </row>
    <row r="146" spans="2:9">
      <c r="B146" s="4">
        <v>135</v>
      </c>
      <c r="C146" s="4">
        <v>2029</v>
      </c>
      <c r="D146" s="5" t="s">
        <v>29</v>
      </c>
      <c r="E146" s="6">
        <v>765177212.52909994</v>
      </c>
      <c r="F146" s="6">
        <v>10091795.554489</v>
      </c>
      <c r="G146" s="6">
        <v>3188238.3855379</v>
      </c>
      <c r="H146" s="6">
        <f t="shared" si="2"/>
        <v>318823.83855379</v>
      </c>
      <c r="I146" s="6">
        <v>755085416.97460997</v>
      </c>
    </row>
    <row r="147" spans="2:9">
      <c r="B147" s="4">
        <v>136</v>
      </c>
      <c r="C147" s="4">
        <v>2029</v>
      </c>
      <c r="D147" s="5" t="s">
        <v>30</v>
      </c>
      <c r="E147" s="6">
        <v>753964106.35745001</v>
      </c>
      <c r="F147" s="6">
        <v>10133844.702632001</v>
      </c>
      <c r="G147" s="6">
        <v>3141517.1098226998</v>
      </c>
      <c r="H147" s="6">
        <f t="shared" si="2"/>
        <v>314151.71098226996</v>
      </c>
      <c r="I147" s="6">
        <v>743830261.65480995</v>
      </c>
    </row>
    <row r="148" spans="2:9">
      <c r="B148" s="4">
        <v>137</v>
      </c>
      <c r="C148" s="4">
        <v>2029</v>
      </c>
      <c r="D148" s="5" t="s">
        <v>31</v>
      </c>
      <c r="E148" s="6">
        <v>742704278.91007996</v>
      </c>
      <c r="F148" s="6">
        <v>10176069.05556</v>
      </c>
      <c r="G148" s="6">
        <v>3094601.1621253002</v>
      </c>
      <c r="H148" s="6">
        <f t="shared" si="2"/>
        <v>309460.11621253</v>
      </c>
      <c r="I148" s="6">
        <v>732528209.85451996</v>
      </c>
    </row>
    <row r="149" spans="2:9">
      <c r="B149" s="4">
        <v>138</v>
      </c>
      <c r="C149" s="4">
        <v>2029</v>
      </c>
      <c r="D149" s="5" t="s">
        <v>32</v>
      </c>
      <c r="E149" s="6">
        <v>731397535.51501</v>
      </c>
      <c r="F149" s="6">
        <v>10218469.343291</v>
      </c>
      <c r="G149" s="6">
        <v>3047489.7313124998</v>
      </c>
      <c r="H149" s="6">
        <f t="shared" si="2"/>
        <v>304748.97313125001</v>
      </c>
      <c r="I149" s="6">
        <v>721179066.17172003</v>
      </c>
    </row>
    <row r="150" spans="2:9">
      <c r="B150" s="4">
        <v>139</v>
      </c>
      <c r="C150" s="4">
        <v>2029</v>
      </c>
      <c r="D150" s="5" t="s">
        <v>33</v>
      </c>
      <c r="E150" s="6">
        <v>720043680.68912995</v>
      </c>
      <c r="F150" s="6">
        <v>10261046.298888</v>
      </c>
      <c r="G150" s="6">
        <v>3000182.0028714002</v>
      </c>
      <c r="H150" s="6">
        <f t="shared" si="2"/>
        <v>300018.20028714003</v>
      </c>
      <c r="I150" s="6">
        <v>709782634.39023995</v>
      </c>
    </row>
    <row r="151" spans="2:9">
      <c r="B151" s="4">
        <v>140</v>
      </c>
      <c r="C151" s="4">
        <v>2030</v>
      </c>
      <c r="D151" s="5" t="s">
        <v>34</v>
      </c>
      <c r="E151" s="6">
        <v>708642518.13480997</v>
      </c>
      <c r="F151" s="6">
        <v>10303800.658467</v>
      </c>
      <c r="G151" s="6">
        <v>2952677.1588951</v>
      </c>
      <c r="H151" s="6">
        <f t="shared" si="2"/>
        <v>295267.71588951</v>
      </c>
      <c r="I151" s="6">
        <v>698338717.47634995</v>
      </c>
    </row>
    <row r="152" spans="2:9">
      <c r="B152" s="4">
        <v>141</v>
      </c>
      <c r="C152" s="4">
        <v>2030</v>
      </c>
      <c r="D152" s="5" t="s">
        <v>35</v>
      </c>
      <c r="E152" s="6">
        <v>697193850.73651004</v>
      </c>
      <c r="F152" s="6">
        <v>10346733.161211001</v>
      </c>
      <c r="G152" s="6">
        <v>2904974.3780688001</v>
      </c>
      <c r="H152" s="6">
        <f t="shared" si="2"/>
        <v>290497.43780687999</v>
      </c>
      <c r="I152" s="6">
        <v>686847117.57529998</v>
      </c>
    </row>
    <row r="153" spans="2:9">
      <c r="B153" s="4">
        <v>142</v>
      </c>
      <c r="C153" s="4">
        <v>2030</v>
      </c>
      <c r="D153" s="5" t="s">
        <v>36</v>
      </c>
      <c r="E153" s="6">
        <v>685697480.55738997</v>
      </c>
      <c r="F153" s="6">
        <v>10389844.549381999</v>
      </c>
      <c r="G153" s="6">
        <v>2857072.8356558001</v>
      </c>
      <c r="H153" s="6">
        <f t="shared" si="2"/>
        <v>285707.28356558003</v>
      </c>
      <c r="I153" s="6">
        <v>675307636.00801003</v>
      </c>
    </row>
    <row r="154" spans="2:9">
      <c r="B154" s="4">
        <v>143</v>
      </c>
      <c r="C154" s="4">
        <v>2030</v>
      </c>
      <c r="D154" s="5" t="s">
        <v>37</v>
      </c>
      <c r="E154" s="6">
        <v>674153208.83586001</v>
      </c>
      <c r="F154" s="6">
        <v>10433135.568337999</v>
      </c>
      <c r="G154" s="6">
        <v>2808971.7034827</v>
      </c>
      <c r="H154" s="6">
        <f t="shared" si="2"/>
        <v>280897.17034826998</v>
      </c>
      <c r="I154" s="6">
        <v>663720073.26751995</v>
      </c>
    </row>
    <row r="155" spans="2:9">
      <c r="B155" s="4">
        <v>144</v>
      </c>
      <c r="C155" s="4">
        <v>2030</v>
      </c>
      <c r="D155" s="5" t="s">
        <v>38</v>
      </c>
      <c r="E155" s="6">
        <v>662560835.98214996</v>
      </c>
      <c r="F155" s="6">
        <v>10476606.966539999</v>
      </c>
      <c r="G155" s="6">
        <v>2760670.1499255998</v>
      </c>
      <c r="H155" s="6">
        <f t="shared" si="2"/>
        <v>276067.01499255997</v>
      </c>
      <c r="I155" s="6">
        <v>652084229.01560998</v>
      </c>
    </row>
    <row r="156" spans="2:9">
      <c r="B156" s="4">
        <v>145</v>
      </c>
      <c r="C156" s="4">
        <v>2030</v>
      </c>
      <c r="D156" s="5" t="s">
        <v>27</v>
      </c>
      <c r="E156" s="6">
        <v>650920161.57488</v>
      </c>
      <c r="F156" s="6">
        <v>10520259.495567</v>
      </c>
      <c r="G156" s="6">
        <v>2712167.3398954002</v>
      </c>
      <c r="H156" s="6">
        <f t="shared" si="2"/>
        <v>271216.73398954002</v>
      </c>
      <c r="I156" s="6">
        <v>640399902.07931995</v>
      </c>
    </row>
    <row r="157" spans="2:9">
      <c r="B157" s="4">
        <v>146</v>
      </c>
      <c r="C157" s="4">
        <v>2030</v>
      </c>
      <c r="D157" s="5" t="s">
        <v>28</v>
      </c>
      <c r="E157" s="6">
        <v>639230984.35757995</v>
      </c>
      <c r="F157" s="6">
        <v>10564093.910132</v>
      </c>
      <c r="G157" s="6">
        <v>2663462.4348233002</v>
      </c>
      <c r="H157" s="6">
        <f t="shared" si="2"/>
        <v>266346.24348233</v>
      </c>
      <c r="I157" s="6">
        <v>628666890.44745004</v>
      </c>
    </row>
    <row r="158" spans="2:9">
      <c r="B158" s="4">
        <v>147</v>
      </c>
      <c r="C158" s="4">
        <v>2030</v>
      </c>
      <c r="D158" s="5" t="s">
        <v>29</v>
      </c>
      <c r="E158" s="6">
        <v>627493102.23520994</v>
      </c>
      <c r="F158" s="6">
        <v>10608110.968091</v>
      </c>
      <c r="G158" s="6">
        <v>2614554.5926466999</v>
      </c>
      <c r="H158" s="6">
        <f t="shared" si="2"/>
        <v>261455.45926466997</v>
      </c>
      <c r="I158" s="6">
        <v>616884991.26712</v>
      </c>
    </row>
    <row r="159" spans="2:9">
      <c r="B159" s="4">
        <v>148</v>
      </c>
      <c r="C159" s="4">
        <v>2030</v>
      </c>
      <c r="D159" s="5" t="s">
        <v>30</v>
      </c>
      <c r="E159" s="6">
        <v>615706312.27067006</v>
      </c>
      <c r="F159" s="6">
        <v>10652311.430458</v>
      </c>
      <c r="G159" s="6">
        <v>2565442.9677944998</v>
      </c>
      <c r="H159" s="6">
        <f t="shared" si="2"/>
        <v>256544.29677944997</v>
      </c>
      <c r="I159" s="6">
        <v>605054000.84020996</v>
      </c>
    </row>
    <row r="160" spans="2:9">
      <c r="B160" s="4">
        <v>149</v>
      </c>
      <c r="C160" s="4">
        <v>2030</v>
      </c>
      <c r="D160" s="5" t="s">
        <v>31</v>
      </c>
      <c r="E160" s="6">
        <v>603870410.68128002</v>
      </c>
      <c r="F160" s="6">
        <v>10696696.061418001</v>
      </c>
      <c r="G160" s="6">
        <v>2516126.711172</v>
      </c>
      <c r="H160" s="6">
        <f t="shared" si="2"/>
        <v>251612.67111719999</v>
      </c>
      <c r="I160" s="6">
        <v>593173714.61986005</v>
      </c>
    </row>
    <row r="161" spans="2:9">
      <c r="B161" s="4">
        <v>150</v>
      </c>
      <c r="C161" s="4">
        <v>2030</v>
      </c>
      <c r="D161" s="5" t="s">
        <v>32</v>
      </c>
      <c r="E161" s="6">
        <v>591985192.83525002</v>
      </c>
      <c r="F161" s="6">
        <v>10741265.628341001</v>
      </c>
      <c r="G161" s="6">
        <v>2466604.9701469</v>
      </c>
      <c r="H161" s="6">
        <f t="shared" si="2"/>
        <v>246660.49701469002</v>
      </c>
      <c r="I161" s="6">
        <v>581243927.20691001</v>
      </c>
    </row>
    <row r="162" spans="2:9">
      <c r="B162" s="4">
        <v>151</v>
      </c>
      <c r="C162" s="4">
        <v>2030</v>
      </c>
      <c r="D162" s="5" t="s">
        <v>33</v>
      </c>
      <c r="E162" s="6">
        <v>580050453.24820995</v>
      </c>
      <c r="F162" s="6">
        <v>10786020.901791999</v>
      </c>
      <c r="G162" s="6">
        <v>2416876.8885341999</v>
      </c>
      <c r="H162" s="6">
        <f t="shared" si="2"/>
        <v>241687.68885342</v>
      </c>
      <c r="I162" s="6">
        <v>569264432.34642005</v>
      </c>
    </row>
    <row r="163" spans="2:9">
      <c r="B163" s="4">
        <v>152</v>
      </c>
      <c r="C163" s="4">
        <v>2031</v>
      </c>
      <c r="D163" s="5" t="s">
        <v>34</v>
      </c>
      <c r="E163" s="6">
        <v>568065985.57955003</v>
      </c>
      <c r="F163" s="6">
        <v>10830962.655548999</v>
      </c>
      <c r="G163" s="6">
        <v>2366941.6065814998</v>
      </c>
      <c r="H163" s="6">
        <f t="shared" si="2"/>
        <v>236694.16065814998</v>
      </c>
      <c r="I163" s="6">
        <v>557235022.92400002</v>
      </c>
    </row>
    <row r="164" spans="2:9">
      <c r="B164" s="4">
        <v>153</v>
      </c>
      <c r="C164" s="4">
        <v>2031</v>
      </c>
      <c r="D164" s="5" t="s">
        <v>35</v>
      </c>
      <c r="E164" s="6">
        <v>556031582.62893999</v>
      </c>
      <c r="F164" s="6">
        <v>10876091.666614</v>
      </c>
      <c r="G164" s="6">
        <v>2316798.2609538999</v>
      </c>
      <c r="H164" s="6">
        <f t="shared" si="2"/>
        <v>231679.82609538999</v>
      </c>
      <c r="I164" s="6">
        <v>545155490.96231997</v>
      </c>
    </row>
    <row r="165" spans="2:9">
      <c r="B165" s="4">
        <v>154</v>
      </c>
      <c r="C165" s="4">
        <v>2031</v>
      </c>
      <c r="D165" s="5" t="s">
        <v>36</v>
      </c>
      <c r="E165" s="6">
        <v>543947036.33270001</v>
      </c>
      <c r="F165" s="6">
        <v>10921408.715225</v>
      </c>
      <c r="G165" s="6">
        <v>2266445.9847196001</v>
      </c>
      <c r="H165" s="6">
        <f t="shared" si="2"/>
        <v>226644.59847195999</v>
      </c>
      <c r="I165" s="6">
        <v>533025627.61747998</v>
      </c>
    </row>
    <row r="166" spans="2:9">
      <c r="B166" s="4">
        <v>155</v>
      </c>
      <c r="C166" s="4">
        <v>2031</v>
      </c>
      <c r="D166" s="5" t="s">
        <v>37</v>
      </c>
      <c r="E166" s="6">
        <v>531812137.76023</v>
      </c>
      <c r="F166" s="6">
        <v>10966914.584872</v>
      </c>
      <c r="G166" s="6">
        <v>2215883.9073343002</v>
      </c>
      <c r="H166" s="6">
        <f t="shared" si="2"/>
        <v>221588.39073343002</v>
      </c>
      <c r="I166" s="6">
        <v>520845223.17536002</v>
      </c>
    </row>
    <row r="167" spans="2:9">
      <c r="B167" s="4">
        <v>156</v>
      </c>
      <c r="C167" s="4">
        <v>2031</v>
      </c>
      <c r="D167" s="5" t="s">
        <v>38</v>
      </c>
      <c r="E167" s="6">
        <v>519626677.11036998</v>
      </c>
      <c r="F167" s="6">
        <v>11012610.062309001</v>
      </c>
      <c r="G167" s="6">
        <v>2165111.1546264999</v>
      </c>
      <c r="H167" s="6">
        <f t="shared" si="2"/>
        <v>216511.11546264999</v>
      </c>
      <c r="I167" s="6">
        <v>508614067.04806</v>
      </c>
    </row>
    <row r="168" spans="2:9">
      <c r="B168" s="4">
        <v>157</v>
      </c>
      <c r="C168" s="4">
        <v>2031</v>
      </c>
      <c r="D168" s="5" t="s">
        <v>27</v>
      </c>
      <c r="E168" s="6">
        <v>507390443.70780998</v>
      </c>
      <c r="F168" s="6">
        <v>11058495.937568</v>
      </c>
      <c r="G168" s="6">
        <v>2114126.8487824998</v>
      </c>
      <c r="H168" s="6">
        <f t="shared" si="2"/>
        <v>211412.68487824997</v>
      </c>
      <c r="I168" s="6">
        <v>496331947.77024001</v>
      </c>
    </row>
    <row r="169" spans="2:9">
      <c r="B169" s="4">
        <v>158</v>
      </c>
      <c r="C169" s="4">
        <v>2031</v>
      </c>
      <c r="D169" s="5" t="s">
        <v>28</v>
      </c>
      <c r="E169" s="6">
        <v>495103225.99939001</v>
      </c>
      <c r="F169" s="6">
        <v>11104573.003975</v>
      </c>
      <c r="G169" s="6">
        <v>2062930.1083308</v>
      </c>
      <c r="H169" s="6">
        <f t="shared" si="2"/>
        <v>206293.01083307998</v>
      </c>
      <c r="I169" s="6">
        <v>483998652.99541998</v>
      </c>
    </row>
    <row r="170" spans="2:9">
      <c r="B170" s="4">
        <v>159</v>
      </c>
      <c r="C170" s="4">
        <v>2031</v>
      </c>
      <c r="D170" s="5" t="s">
        <v>29</v>
      </c>
      <c r="E170" s="6">
        <v>482764811.55053997</v>
      </c>
      <c r="F170" s="6">
        <v>11150842.058158001</v>
      </c>
      <c r="G170" s="6">
        <v>2011520.0481272</v>
      </c>
      <c r="H170" s="6">
        <f t="shared" si="2"/>
        <v>201152.00481272</v>
      </c>
      <c r="I170" s="6">
        <v>471613969.49238002</v>
      </c>
    </row>
    <row r="171" spans="2:9">
      <c r="B171" s="4">
        <v>160</v>
      </c>
      <c r="C171" s="4">
        <v>2031</v>
      </c>
      <c r="D171" s="5" t="s">
        <v>30</v>
      </c>
      <c r="E171" s="6">
        <v>470374987.04146999</v>
      </c>
      <c r="F171" s="6">
        <v>11197303.900067</v>
      </c>
      <c r="G171" s="6">
        <v>1959895.7793395</v>
      </c>
      <c r="H171" s="6">
        <f t="shared" si="2"/>
        <v>195989.57793395</v>
      </c>
      <c r="I171" s="6">
        <v>459177683.14139998</v>
      </c>
    </row>
    <row r="172" spans="2:9">
      <c r="B172" s="4">
        <v>161</v>
      </c>
      <c r="C172" s="4">
        <v>2031</v>
      </c>
      <c r="D172" s="5" t="s">
        <v>31</v>
      </c>
      <c r="E172" s="6">
        <v>457933538.26362002</v>
      </c>
      <c r="F172" s="6">
        <v>11243959.332984</v>
      </c>
      <c r="G172" s="6">
        <v>1908056.4094318</v>
      </c>
      <c r="H172" s="6">
        <f t="shared" si="2"/>
        <v>190805.64094318001</v>
      </c>
      <c r="I172" s="6">
        <v>446689578.93063003</v>
      </c>
    </row>
    <row r="173" spans="2:9">
      <c r="B173" s="4">
        <v>162</v>
      </c>
      <c r="C173" s="4">
        <v>2031</v>
      </c>
      <c r="D173" s="5" t="s">
        <v>32</v>
      </c>
      <c r="E173" s="6">
        <v>445440250.11585999</v>
      </c>
      <c r="F173" s="6">
        <v>11290809.163538</v>
      </c>
      <c r="G173" s="6">
        <v>1856001.0421494001</v>
      </c>
      <c r="H173" s="6">
        <f t="shared" si="2"/>
        <v>185600.10421494002</v>
      </c>
      <c r="I173" s="6">
        <v>434149440.95231998</v>
      </c>
    </row>
    <row r="174" spans="2:9">
      <c r="B174" s="4">
        <v>163</v>
      </c>
      <c r="C174" s="4">
        <v>2031</v>
      </c>
      <c r="D174" s="5" t="s">
        <v>33</v>
      </c>
      <c r="E174" s="6">
        <v>432894906.60082</v>
      </c>
      <c r="F174" s="6">
        <v>11337854.201719999</v>
      </c>
      <c r="G174" s="6">
        <v>1803728.7775034001</v>
      </c>
      <c r="H174" s="6">
        <f t="shared" si="2"/>
        <v>180372.87775034001</v>
      </c>
      <c r="I174" s="6">
        <v>421557052.39910001</v>
      </c>
    </row>
    <row r="175" spans="2:9">
      <c r="B175" s="4">
        <v>164</v>
      </c>
      <c r="C175" s="4">
        <v>2032</v>
      </c>
      <c r="D175" s="5" t="s">
        <v>34</v>
      </c>
      <c r="E175" s="6">
        <v>420297290.82112998</v>
      </c>
      <c r="F175" s="6">
        <v>11385095.260893</v>
      </c>
      <c r="G175" s="6">
        <v>1751238.7117546999</v>
      </c>
      <c r="H175" s="6">
        <f t="shared" si="2"/>
        <v>175123.87117547001</v>
      </c>
      <c r="I175" s="6">
        <v>408912195.56023997</v>
      </c>
    </row>
    <row r="176" spans="2:9">
      <c r="B176" s="4">
        <v>165</v>
      </c>
      <c r="C176" s="4">
        <v>2032</v>
      </c>
      <c r="D176" s="5" t="s">
        <v>35</v>
      </c>
      <c r="E176" s="6">
        <v>407647184.97569001</v>
      </c>
      <c r="F176" s="6">
        <v>11432533.157814</v>
      </c>
      <c r="G176" s="6">
        <v>1698529.9373987</v>
      </c>
      <c r="H176" s="6">
        <f t="shared" si="2"/>
        <v>169852.99373987</v>
      </c>
      <c r="I176" s="6">
        <v>396214651.81787997</v>
      </c>
    </row>
    <row r="177" spans="2:9">
      <c r="B177" s="4">
        <v>166</v>
      </c>
      <c r="C177" s="4">
        <v>2032</v>
      </c>
      <c r="D177" s="5" t="s">
        <v>36</v>
      </c>
      <c r="E177" s="6">
        <v>394944370.35589999</v>
      </c>
      <c r="F177" s="6">
        <v>11480168.712638</v>
      </c>
      <c r="G177" s="6">
        <v>1645601.5431496</v>
      </c>
      <c r="H177" s="6">
        <f t="shared" si="2"/>
        <v>164560.15431496</v>
      </c>
      <c r="I177" s="6">
        <v>383464201.64326</v>
      </c>
    </row>
    <row r="178" spans="2:9">
      <c r="B178" s="4">
        <v>167</v>
      </c>
      <c r="C178" s="4">
        <v>2032</v>
      </c>
      <c r="D178" s="5" t="s">
        <v>37</v>
      </c>
      <c r="E178" s="6">
        <v>382188627.34186</v>
      </c>
      <c r="F178" s="6">
        <v>11528002.748941001</v>
      </c>
      <c r="G178" s="6">
        <v>1592452.6139243999</v>
      </c>
      <c r="H178" s="6">
        <f t="shared" si="2"/>
        <v>159245.26139244001</v>
      </c>
      <c r="I178" s="6">
        <v>370660624.59292001</v>
      </c>
    </row>
    <row r="179" spans="2:9">
      <c r="B179" s="4">
        <v>168</v>
      </c>
      <c r="C179" s="4">
        <v>2032</v>
      </c>
      <c r="D179" s="5" t="s">
        <v>38</v>
      </c>
      <c r="E179" s="6">
        <v>369379735.39859003</v>
      </c>
      <c r="F179" s="6">
        <v>11576036.093728</v>
      </c>
      <c r="G179" s="6">
        <v>1539082.2308275001</v>
      </c>
      <c r="H179" s="6">
        <f t="shared" si="2"/>
        <v>153908.22308275002</v>
      </c>
      <c r="I179" s="6">
        <v>357803699.30486</v>
      </c>
    </row>
    <row r="180" spans="2:9">
      <c r="B180" s="4">
        <v>169</v>
      </c>
      <c r="C180" s="4">
        <v>2032</v>
      </c>
      <c r="D180" s="5" t="s">
        <v>27</v>
      </c>
      <c r="E180" s="6">
        <v>356517473.07222003</v>
      </c>
      <c r="F180" s="6">
        <v>11624269.577452</v>
      </c>
      <c r="G180" s="6">
        <v>1485489.4711343001</v>
      </c>
      <c r="H180" s="6">
        <f t="shared" si="2"/>
        <v>148548.94711343001</v>
      </c>
      <c r="I180" s="6">
        <v>344893203.49476999</v>
      </c>
    </row>
    <row r="181" spans="2:9">
      <c r="B181" s="4">
        <v>170</v>
      </c>
      <c r="C181" s="4">
        <v>2032</v>
      </c>
      <c r="D181" s="5" t="s">
        <v>28</v>
      </c>
      <c r="E181" s="6">
        <v>343601617.98616999</v>
      </c>
      <c r="F181" s="6">
        <v>11672704.034025</v>
      </c>
      <c r="G181" s="6">
        <v>1431673.4082756999</v>
      </c>
      <c r="H181" s="6">
        <f t="shared" si="2"/>
        <v>143167.34082757001</v>
      </c>
      <c r="I181" s="6">
        <v>331928913.95213997</v>
      </c>
    </row>
    <row r="182" spans="2:9">
      <c r="B182" s="4">
        <v>171</v>
      </c>
      <c r="C182" s="4">
        <v>2032</v>
      </c>
      <c r="D182" s="5" t="s">
        <v>29</v>
      </c>
      <c r="E182" s="6">
        <v>330631946.83724999</v>
      </c>
      <c r="F182" s="6">
        <v>11721340.300833</v>
      </c>
      <c r="G182" s="6">
        <v>1377633.1118218999</v>
      </c>
      <c r="H182" s="6">
        <f t="shared" si="2"/>
        <v>137763.31118218999</v>
      </c>
      <c r="I182" s="6">
        <v>318910606.53641999</v>
      </c>
    </row>
    <row r="183" spans="2:9">
      <c r="B183" s="4">
        <v>172</v>
      </c>
      <c r="C183" s="4">
        <v>2032</v>
      </c>
      <c r="D183" s="5" t="s">
        <v>30</v>
      </c>
      <c r="E183" s="6">
        <v>317608235.39187998</v>
      </c>
      <c r="F183" s="6">
        <v>11770179.218753001</v>
      </c>
      <c r="G183" s="6">
        <v>1323367.6474661999</v>
      </c>
      <c r="H183" s="6">
        <f t="shared" si="2"/>
        <v>132336.76474662</v>
      </c>
      <c r="I183" s="6">
        <v>305838056.17312998</v>
      </c>
    </row>
    <row r="184" spans="2:9">
      <c r="B184" s="4">
        <v>173</v>
      </c>
      <c r="C184" s="4">
        <v>2032</v>
      </c>
      <c r="D184" s="5" t="s">
        <v>31</v>
      </c>
      <c r="E184" s="6">
        <v>304530258.48215002</v>
      </c>
      <c r="F184" s="6">
        <v>11819221.632165</v>
      </c>
      <c r="G184" s="6">
        <v>1268876.0770089999</v>
      </c>
      <c r="H184" s="6">
        <f t="shared" si="2"/>
        <v>126887.60770089999</v>
      </c>
      <c r="I184" s="6">
        <v>292711036.84999001</v>
      </c>
    </row>
    <row r="185" spans="2:9">
      <c r="B185" s="4">
        <v>174</v>
      </c>
      <c r="C185" s="4">
        <v>2032</v>
      </c>
      <c r="D185" s="5" t="s">
        <v>32</v>
      </c>
      <c r="E185" s="6">
        <v>291397790.00196999</v>
      </c>
      <c r="F185" s="6">
        <v>11868468.388964999</v>
      </c>
      <c r="G185" s="6">
        <v>1214157.4583415999</v>
      </c>
      <c r="H185" s="6">
        <f t="shared" si="2"/>
        <v>121415.74583415998</v>
      </c>
      <c r="I185" s="6">
        <v>279529321.61300999</v>
      </c>
    </row>
    <row r="186" spans="2:9">
      <c r="B186" s="4">
        <v>175</v>
      </c>
      <c r="C186" s="4">
        <v>2032</v>
      </c>
      <c r="D186" s="5" t="s">
        <v>33</v>
      </c>
      <c r="E186" s="6">
        <v>278210602.90311998</v>
      </c>
      <c r="F186" s="6">
        <v>11917920.340585999</v>
      </c>
      <c r="G186" s="6">
        <v>1159210.8454297001</v>
      </c>
      <c r="H186" s="6">
        <f t="shared" si="2"/>
        <v>115921.08454297001</v>
      </c>
      <c r="I186" s="6">
        <v>266292682.56253999</v>
      </c>
    </row>
    <row r="187" spans="2:9">
      <c r="B187" s="4">
        <v>176</v>
      </c>
      <c r="C187" s="4">
        <v>2033</v>
      </c>
      <c r="D187" s="5" t="s">
        <v>34</v>
      </c>
      <c r="E187" s="6">
        <v>264968469.19136</v>
      </c>
      <c r="F187" s="6">
        <v>11967578.342005</v>
      </c>
      <c r="G187" s="6">
        <v>1104035.2882973</v>
      </c>
      <c r="H187" s="6">
        <f t="shared" si="2"/>
        <v>110403.52882973</v>
      </c>
      <c r="I187" s="6">
        <v>253000890.84935001</v>
      </c>
    </row>
    <row r="188" spans="2:9">
      <c r="B188" s="4">
        <v>177</v>
      </c>
      <c r="C188" s="4">
        <v>2033</v>
      </c>
      <c r="D188" s="5" t="s">
        <v>35</v>
      </c>
      <c r="E188" s="6">
        <v>251671159.92247</v>
      </c>
      <c r="F188" s="6">
        <v>12017443.251762999</v>
      </c>
      <c r="G188" s="6">
        <v>1048629.8330103001</v>
      </c>
      <c r="H188" s="6">
        <f t="shared" si="2"/>
        <v>104862.98330103001</v>
      </c>
      <c r="I188" s="6">
        <v>239653716.67070001</v>
      </c>
    </row>
    <row r="189" spans="2:9">
      <c r="B189" s="4">
        <v>178</v>
      </c>
      <c r="C189" s="4">
        <v>2033</v>
      </c>
      <c r="D189" s="5" t="s">
        <v>36</v>
      </c>
      <c r="E189" s="6">
        <v>238318445.19828001</v>
      </c>
      <c r="F189" s="6">
        <v>12067515.931979001</v>
      </c>
      <c r="G189" s="6">
        <v>992993.52165949997</v>
      </c>
      <c r="H189" s="6">
        <f t="shared" si="2"/>
        <v>99299.352165949997</v>
      </c>
      <c r="I189" s="6">
        <v>226250929.26631001</v>
      </c>
    </row>
    <row r="190" spans="2:9">
      <c r="B190" s="4">
        <v>179</v>
      </c>
      <c r="C190" s="4">
        <v>2033</v>
      </c>
      <c r="D190" s="5" t="s">
        <v>37</v>
      </c>
      <c r="E190" s="6">
        <v>224910094.16275001</v>
      </c>
      <c r="F190" s="6">
        <v>12117797.248361999</v>
      </c>
      <c r="G190" s="6">
        <v>937125.39234480995</v>
      </c>
      <c r="H190" s="6">
        <f t="shared" si="2"/>
        <v>93712.539234480995</v>
      </c>
      <c r="I190" s="6">
        <v>212792296.91439</v>
      </c>
    </row>
    <row r="191" spans="2:9">
      <c r="B191" s="4">
        <v>180</v>
      </c>
      <c r="C191" s="4">
        <v>2033</v>
      </c>
      <c r="D191" s="5" t="s">
        <v>38</v>
      </c>
      <c r="E191" s="6">
        <v>211445874.99790001</v>
      </c>
      <c r="F191" s="6">
        <v>12168288.07023</v>
      </c>
      <c r="G191" s="6">
        <v>881024.47915794002</v>
      </c>
      <c r="H191" s="6">
        <f t="shared" si="2"/>
        <v>88102.447915794008</v>
      </c>
      <c r="I191" s="6">
        <v>199277586.92767</v>
      </c>
    </row>
    <row r="192" spans="2:9">
      <c r="B192" s="4">
        <v>181</v>
      </c>
      <c r="C192" s="4">
        <v>2033</v>
      </c>
      <c r="D192" s="5" t="s">
        <v>27</v>
      </c>
      <c r="E192" s="6">
        <v>197925554.91986999</v>
      </c>
      <c r="F192" s="6">
        <v>8674652.2354674004</v>
      </c>
      <c r="G192" s="6">
        <v>824689.81216614996</v>
      </c>
      <c r="H192" s="6">
        <f t="shared" si="2"/>
        <v>82468.981216614993</v>
      </c>
      <c r="I192" s="6">
        <v>189250902.68441001</v>
      </c>
    </row>
    <row r="193" spans="2:9">
      <c r="B193" s="4">
        <v>182</v>
      </c>
      <c r="C193" s="4">
        <v>2033</v>
      </c>
      <c r="D193" s="5" t="s">
        <v>28</v>
      </c>
      <c r="E193" s="6">
        <v>188287052.43601999</v>
      </c>
      <c r="F193" s="6">
        <v>3238425.6433677999</v>
      </c>
      <c r="G193" s="6">
        <v>784529.38515008998</v>
      </c>
      <c r="H193" s="6">
        <f t="shared" si="2"/>
        <v>78452.938515008995</v>
      </c>
      <c r="I193" s="6">
        <v>185048626.79266</v>
      </c>
    </row>
    <row r="194" spans="2:9">
      <c r="B194" s="4">
        <v>183</v>
      </c>
      <c r="C194" s="4">
        <v>2033</v>
      </c>
      <c r="D194" s="5" t="s">
        <v>29</v>
      </c>
      <c r="E194" s="6">
        <v>184688801.72117001</v>
      </c>
      <c r="F194" s="6">
        <v>3251919.0835485002</v>
      </c>
      <c r="G194" s="6">
        <v>769536.67383822997</v>
      </c>
      <c r="H194" s="6">
        <f t="shared" si="2"/>
        <v>76953.667383822991</v>
      </c>
      <c r="I194" s="6">
        <v>181436882.63762</v>
      </c>
    </row>
    <row r="195" spans="2:9">
      <c r="B195" s="4">
        <v>184</v>
      </c>
      <c r="C195" s="4">
        <v>2033</v>
      </c>
      <c r="D195" s="5" t="s">
        <v>30</v>
      </c>
      <c r="E195" s="6">
        <v>181075558.29501</v>
      </c>
      <c r="F195" s="6">
        <v>3265468.7463965998</v>
      </c>
      <c r="G195" s="6">
        <v>754481.49289584998</v>
      </c>
      <c r="H195" s="6">
        <f t="shared" si="2"/>
        <v>75448.149289584995</v>
      </c>
      <c r="I195" s="6">
        <v>177810089.54861</v>
      </c>
    </row>
    <row r="196" spans="2:9">
      <c r="B196" s="4">
        <v>185</v>
      </c>
      <c r="C196" s="4">
        <v>2033</v>
      </c>
      <c r="D196" s="5" t="s">
        <v>31</v>
      </c>
      <c r="E196" s="6">
        <v>177447259.68790001</v>
      </c>
      <c r="F196" s="6">
        <v>3279074.8661733</v>
      </c>
      <c r="G196" s="6">
        <v>739363.58203291998</v>
      </c>
      <c r="H196" s="6">
        <f t="shared" si="2"/>
        <v>73936.358203291995</v>
      </c>
      <c r="I196" s="6">
        <v>174168184.82172</v>
      </c>
    </row>
    <row r="197" spans="2:9">
      <c r="B197" s="4">
        <v>186</v>
      </c>
      <c r="C197" s="4">
        <v>2033</v>
      </c>
      <c r="D197" s="5" t="s">
        <v>32</v>
      </c>
      <c r="E197" s="6">
        <v>173803843.16993001</v>
      </c>
      <c r="F197" s="6">
        <v>3292737.6781156999</v>
      </c>
      <c r="G197" s="6">
        <v>724182.67987468001</v>
      </c>
      <c r="H197" s="6">
        <f t="shared" si="2"/>
        <v>72418.267987468003</v>
      </c>
      <c r="I197" s="6">
        <v>170511105.49180999</v>
      </c>
    </row>
    <row r="198" spans="2:9">
      <c r="B198" s="4">
        <v>187</v>
      </c>
      <c r="C198" s="4">
        <v>2033</v>
      </c>
      <c r="D198" s="5" t="s">
        <v>33</v>
      </c>
      <c r="E198" s="6">
        <v>170145245.7498</v>
      </c>
      <c r="F198" s="6">
        <v>3306457.4184412002</v>
      </c>
      <c r="G198" s="6">
        <v>708938.5239575</v>
      </c>
      <c r="H198" s="6">
        <f t="shared" si="2"/>
        <v>70893.85239575</v>
      </c>
      <c r="I198" s="6">
        <v>166838788.33136001</v>
      </c>
    </row>
    <row r="199" spans="2:9">
      <c r="B199" s="4">
        <v>188</v>
      </c>
      <c r="C199" s="4">
        <v>2034</v>
      </c>
      <c r="D199" s="5" t="s">
        <v>34</v>
      </c>
      <c r="E199" s="6">
        <v>166471404.17375001</v>
      </c>
      <c r="F199" s="6">
        <v>3320234.3243513</v>
      </c>
      <c r="G199" s="6">
        <v>693630.85072395997</v>
      </c>
      <c r="H199" s="6">
        <f t="shared" si="2"/>
        <v>69363.085072396003</v>
      </c>
      <c r="I199" s="6">
        <v>163151169.84940001</v>
      </c>
    </row>
    <row r="200" spans="2:9">
      <c r="B200" s="4">
        <v>189</v>
      </c>
      <c r="C200" s="4">
        <v>2034</v>
      </c>
      <c r="D200" s="5" t="s">
        <v>35</v>
      </c>
      <c r="E200" s="6">
        <v>162782254.92447001</v>
      </c>
      <c r="F200" s="6">
        <v>3334068.6340361</v>
      </c>
      <c r="G200" s="6">
        <v>678259.39551865996</v>
      </c>
      <c r="H200" s="6">
        <f t="shared" si="2"/>
        <v>67825.939551866002</v>
      </c>
      <c r="I200" s="6">
        <v>159448186.29043999</v>
      </c>
    </row>
    <row r="201" spans="2:9">
      <c r="B201" s="4">
        <v>190</v>
      </c>
      <c r="C201" s="4">
        <v>2034</v>
      </c>
      <c r="D201" s="5" t="s">
        <v>36</v>
      </c>
      <c r="E201" s="6">
        <v>159077734.21998999</v>
      </c>
      <c r="F201" s="6">
        <v>3347960.5866780002</v>
      </c>
      <c r="G201" s="6">
        <v>662823.89258327999</v>
      </c>
      <c r="H201" s="6">
        <f t="shared" si="2"/>
        <v>66282.389258327996</v>
      </c>
      <c r="I201" s="6">
        <v>155729773.63330999</v>
      </c>
    </row>
    <row r="202" spans="2:9">
      <c r="B202" s="4">
        <v>191</v>
      </c>
      <c r="C202" s="4">
        <v>2034</v>
      </c>
      <c r="D202" s="5" t="s">
        <v>37</v>
      </c>
      <c r="E202" s="6">
        <v>155357778.01256999</v>
      </c>
      <c r="F202" s="6">
        <v>3361910.4224558002</v>
      </c>
      <c r="G202" s="6">
        <v>647324.07505235996</v>
      </c>
      <c r="H202" s="6">
        <f t="shared" si="2"/>
        <v>64732.407505235999</v>
      </c>
      <c r="I202" s="6">
        <v>151995867.59011</v>
      </c>
    </row>
    <row r="203" spans="2:9">
      <c r="B203" s="4">
        <v>192</v>
      </c>
      <c r="C203" s="4">
        <v>2034</v>
      </c>
      <c r="D203" s="5" t="s">
        <v>38</v>
      </c>
      <c r="E203" s="6">
        <v>151622321.98762</v>
      </c>
      <c r="F203" s="6">
        <v>3375918.3825492999</v>
      </c>
      <c r="G203" s="6">
        <v>631759.67494842003</v>
      </c>
      <c r="H203" s="6">
        <f t="shared" si="2"/>
        <v>63175.967494842</v>
      </c>
      <c r="I203" s="6">
        <v>148246403.60506999</v>
      </c>
    </row>
    <row r="204" spans="2:9">
      <c r="B204" s="4">
        <v>193</v>
      </c>
      <c r="C204" s="4">
        <v>2034</v>
      </c>
      <c r="D204" s="5" t="s">
        <v>27</v>
      </c>
      <c r="E204" s="6">
        <v>147871301.56255999</v>
      </c>
      <c r="F204" s="6">
        <v>2510317.0720624998</v>
      </c>
      <c r="G204" s="6">
        <v>616130.42317735997</v>
      </c>
      <c r="H204" s="6">
        <f t="shared" si="2"/>
        <v>61613.042317735999</v>
      </c>
      <c r="I204" s="6">
        <v>145360984.4905</v>
      </c>
    </row>
    <row r="205" spans="2:9">
      <c r="B205" s="4">
        <v>194</v>
      </c>
      <c r="C205" s="4">
        <v>2034</v>
      </c>
      <c r="D205" s="5" t="s">
        <v>28</v>
      </c>
      <c r="E205" s="6">
        <v>145082060.37138</v>
      </c>
      <c r="F205" s="6">
        <v>2520776.7265295</v>
      </c>
      <c r="G205" s="6">
        <v>604508.58488076006</v>
      </c>
      <c r="H205" s="6">
        <f t="shared" ref="H205:H251" si="3">(G205)/10</f>
        <v>60450.858488076003</v>
      </c>
      <c r="I205" s="6">
        <v>142561283.64484999</v>
      </c>
    </row>
    <row r="206" spans="2:9">
      <c r="B206" s="4">
        <v>195</v>
      </c>
      <c r="C206" s="4">
        <v>2034</v>
      </c>
      <c r="D206" s="5" t="s">
        <v>29</v>
      </c>
      <c r="E206" s="6">
        <v>142281197.34191</v>
      </c>
      <c r="F206" s="6">
        <v>2531279.9628900001</v>
      </c>
      <c r="G206" s="6">
        <v>592838.32225795998</v>
      </c>
      <c r="H206" s="6">
        <f t="shared" si="3"/>
        <v>59283.832225795995</v>
      </c>
      <c r="I206" s="6">
        <v>139749917.37902001</v>
      </c>
    </row>
    <row r="207" spans="2:9">
      <c r="B207" s="4">
        <v>196</v>
      </c>
      <c r="C207" s="4">
        <v>2034</v>
      </c>
      <c r="D207" s="5" t="s">
        <v>30</v>
      </c>
      <c r="E207" s="6">
        <v>139468664.04980999</v>
      </c>
      <c r="F207" s="6">
        <v>2541826.9627354001</v>
      </c>
      <c r="G207" s="6">
        <v>581119.43354087998</v>
      </c>
      <c r="H207" s="6">
        <f t="shared" si="3"/>
        <v>58111.943354087998</v>
      </c>
      <c r="I207" s="6">
        <v>136926837.08706999</v>
      </c>
    </row>
    <row r="208" spans="2:9">
      <c r="B208" s="4">
        <v>197</v>
      </c>
      <c r="C208" s="4">
        <v>2034</v>
      </c>
      <c r="D208" s="5" t="s">
        <v>31</v>
      </c>
      <c r="E208" s="6">
        <v>136644411.86899</v>
      </c>
      <c r="F208" s="6">
        <v>2552417.9084133999</v>
      </c>
      <c r="G208" s="6">
        <v>569351.7161208</v>
      </c>
      <c r="H208" s="6">
        <f t="shared" si="3"/>
        <v>56935.171612079997</v>
      </c>
      <c r="I208" s="6">
        <v>134091993.96058001</v>
      </c>
    </row>
    <row r="209" spans="2:9">
      <c r="B209" s="4">
        <v>198</v>
      </c>
      <c r="C209" s="4">
        <v>2034</v>
      </c>
      <c r="D209" s="5" t="s">
        <v>32</v>
      </c>
      <c r="E209" s="6">
        <v>133808391.97075</v>
      </c>
      <c r="F209" s="6">
        <v>2563052.9830318</v>
      </c>
      <c r="G209" s="6">
        <v>557534.96654479997</v>
      </c>
      <c r="H209" s="6">
        <f t="shared" si="3"/>
        <v>55753.496654479997</v>
      </c>
      <c r="I209" s="6">
        <v>131245338.98772</v>
      </c>
    </row>
    <row r="210" spans="2:9">
      <c r="B210" s="4">
        <v>199</v>
      </c>
      <c r="C210" s="4">
        <v>2034</v>
      </c>
      <c r="D210" s="5" t="s">
        <v>33</v>
      </c>
      <c r="E210" s="6">
        <v>130960555.32294001</v>
      </c>
      <c r="F210" s="6">
        <v>2573732.3704610998</v>
      </c>
      <c r="G210" s="6">
        <v>545668.98051223997</v>
      </c>
      <c r="H210" s="6">
        <f t="shared" si="3"/>
        <v>54566.898051223994</v>
      </c>
      <c r="I210" s="6">
        <v>128386822.95248</v>
      </c>
    </row>
    <row r="211" spans="2:9">
      <c r="B211" s="4">
        <v>200</v>
      </c>
      <c r="C211" s="4">
        <v>2035</v>
      </c>
      <c r="D211" s="5" t="s">
        <v>34</v>
      </c>
      <c r="E211" s="6">
        <v>128100852.68909</v>
      </c>
      <c r="F211" s="6">
        <v>2584456.2553380001</v>
      </c>
      <c r="G211" s="6">
        <v>533753.55287123995</v>
      </c>
      <c r="H211" s="6">
        <f t="shared" si="3"/>
        <v>53375.355287123995</v>
      </c>
      <c r="I211" s="6">
        <v>125516396.43375</v>
      </c>
    </row>
    <row r="212" spans="2:9">
      <c r="B212" s="4">
        <v>201</v>
      </c>
      <c r="C212" s="4">
        <v>2035</v>
      </c>
      <c r="D212" s="5" t="s">
        <v>35</v>
      </c>
      <c r="E212" s="6">
        <v>125229234.62761</v>
      </c>
      <c r="F212" s="6">
        <v>2595224.8230686001</v>
      </c>
      <c r="G212" s="6">
        <v>521788.47761504003</v>
      </c>
      <c r="H212" s="6">
        <f t="shared" si="3"/>
        <v>52178.847761504003</v>
      </c>
      <c r="I212" s="6">
        <v>122634009.80453999</v>
      </c>
    </row>
    <row r="213" spans="2:9">
      <c r="B213" s="4">
        <v>202</v>
      </c>
      <c r="C213" s="4">
        <v>2035</v>
      </c>
      <c r="D213" s="5" t="s">
        <v>36</v>
      </c>
      <c r="E213" s="6">
        <v>122345651.49086</v>
      </c>
      <c r="F213" s="6">
        <v>2606038.2598314001</v>
      </c>
      <c r="G213" s="6">
        <v>509773.54787860002</v>
      </c>
      <c r="H213" s="6">
        <f t="shared" si="3"/>
        <v>50977.35478786</v>
      </c>
      <c r="I213" s="6">
        <v>119739613.23103</v>
      </c>
    </row>
    <row r="214" spans="2:9">
      <c r="B214" s="4">
        <v>203</v>
      </c>
      <c r="C214" s="4">
        <v>2035</v>
      </c>
      <c r="D214" s="5" t="s">
        <v>37</v>
      </c>
      <c r="E214" s="6">
        <v>119450053.42438</v>
      </c>
      <c r="F214" s="6">
        <v>2616896.7525807</v>
      </c>
      <c r="G214" s="6">
        <v>497708.55593491998</v>
      </c>
      <c r="H214" s="6">
        <f t="shared" si="3"/>
        <v>49770.855593492</v>
      </c>
      <c r="I214" s="6">
        <v>116833156.6718</v>
      </c>
    </row>
    <row r="215" spans="2:9">
      <c r="B215" s="4">
        <v>204</v>
      </c>
      <c r="C215" s="4">
        <v>2035</v>
      </c>
      <c r="D215" s="5" t="s">
        <v>38</v>
      </c>
      <c r="E215" s="6">
        <v>116542390.36596</v>
      </c>
      <c r="F215" s="6">
        <v>2627800.4890498002</v>
      </c>
      <c r="G215" s="6">
        <v>485593.29319151997</v>
      </c>
      <c r="H215" s="6">
        <f t="shared" si="3"/>
        <v>48559.329319151999</v>
      </c>
      <c r="I215" s="6">
        <v>113914589.87691</v>
      </c>
    </row>
    <row r="216" spans="2:9">
      <c r="B216" s="4">
        <v>205</v>
      </c>
      <c r="C216" s="4">
        <v>2035</v>
      </c>
      <c r="D216" s="5" t="s">
        <v>27</v>
      </c>
      <c r="E216" s="6">
        <v>113622612.0448</v>
      </c>
      <c r="F216" s="6">
        <v>2638749.6577542</v>
      </c>
      <c r="G216" s="6">
        <v>473427.55018664</v>
      </c>
      <c r="H216" s="6">
        <f t="shared" si="3"/>
        <v>47342.755018664</v>
      </c>
      <c r="I216" s="6">
        <v>110983862.38704</v>
      </c>
    </row>
    <row r="217" spans="2:9">
      <c r="B217" s="4">
        <v>206</v>
      </c>
      <c r="C217" s="4">
        <v>2035</v>
      </c>
      <c r="D217" s="5" t="s">
        <v>28</v>
      </c>
      <c r="E217" s="6">
        <v>110690667.98062</v>
      </c>
      <c r="F217" s="6">
        <v>2649744.4479947998</v>
      </c>
      <c r="G217" s="6">
        <v>461211.11658591998</v>
      </c>
      <c r="H217" s="6">
        <f t="shared" si="3"/>
        <v>46121.111658591995</v>
      </c>
      <c r="I217" s="6">
        <v>108040923.53263</v>
      </c>
    </row>
    <row r="218" spans="2:9">
      <c r="B218" s="4">
        <v>207</v>
      </c>
      <c r="C218" s="4">
        <v>2035</v>
      </c>
      <c r="D218" s="5" t="s">
        <v>29</v>
      </c>
      <c r="E218" s="6">
        <v>107746507.48285</v>
      </c>
      <c r="F218" s="6">
        <v>2660785.0498615</v>
      </c>
      <c r="G218" s="6">
        <v>448943.78117855999</v>
      </c>
      <c r="H218" s="6">
        <f t="shared" si="3"/>
        <v>44894.378117856002</v>
      </c>
      <c r="I218" s="6">
        <v>105085722.43299</v>
      </c>
    </row>
    <row r="219" spans="2:9">
      <c r="B219" s="4">
        <v>208</v>
      </c>
      <c r="C219" s="4">
        <v>2035</v>
      </c>
      <c r="D219" s="5" t="s">
        <v>30</v>
      </c>
      <c r="E219" s="6">
        <v>104790079.64967</v>
      </c>
      <c r="F219" s="6">
        <v>2671871.6542358999</v>
      </c>
      <c r="G219" s="6">
        <v>436625.33187364001</v>
      </c>
      <c r="H219" s="6">
        <f t="shared" si="3"/>
        <v>43662.533187364003</v>
      </c>
      <c r="I219" s="6">
        <v>102118207.99544001</v>
      </c>
    </row>
    <row r="220" spans="2:9">
      <c r="B220" s="4">
        <v>209</v>
      </c>
      <c r="C220" s="4">
        <v>2035</v>
      </c>
      <c r="D220" s="5" t="s">
        <v>31</v>
      </c>
      <c r="E220" s="6">
        <v>101821333.36719</v>
      </c>
      <c r="F220" s="6">
        <v>2683004.4527952</v>
      </c>
      <c r="G220" s="6">
        <v>424255.5556966</v>
      </c>
      <c r="H220" s="6">
        <f t="shared" si="3"/>
        <v>42425.555569659999</v>
      </c>
      <c r="I220" s="6">
        <v>99138328.914392993</v>
      </c>
    </row>
    <row r="221" spans="2:9">
      <c r="B221" s="4">
        <v>210</v>
      </c>
      <c r="C221" s="4">
        <v>2035</v>
      </c>
      <c r="D221" s="5" t="s">
        <v>32</v>
      </c>
      <c r="E221" s="6">
        <v>98840217.308528006</v>
      </c>
      <c r="F221" s="6">
        <v>2694183.6380151999</v>
      </c>
      <c r="G221" s="6">
        <v>411834.23878552002</v>
      </c>
      <c r="H221" s="6">
        <f t="shared" si="3"/>
        <v>41183.423878551999</v>
      </c>
      <c r="I221" s="6">
        <v>96146033.670513004</v>
      </c>
    </row>
    <row r="222" spans="2:9">
      <c r="B222" s="4">
        <v>211</v>
      </c>
      <c r="C222" s="4">
        <v>2035</v>
      </c>
      <c r="D222" s="5" t="s">
        <v>33</v>
      </c>
      <c r="E222" s="6">
        <v>95846679.932955995</v>
      </c>
      <c r="F222" s="6">
        <v>2705409.4031735999</v>
      </c>
      <c r="G222" s="6">
        <v>399361.16638731002</v>
      </c>
      <c r="H222" s="6">
        <f t="shared" si="3"/>
        <v>39936.116638731</v>
      </c>
      <c r="I222" s="6">
        <v>93141270.529781997</v>
      </c>
    </row>
    <row r="223" spans="2:9">
      <c r="B223" s="4">
        <v>212</v>
      </c>
      <c r="C223" s="4">
        <v>2036</v>
      </c>
      <c r="D223" s="5" t="s">
        <v>34</v>
      </c>
      <c r="E223" s="6">
        <v>92840669.484983996</v>
      </c>
      <c r="F223" s="6">
        <v>2716681.9423535001</v>
      </c>
      <c r="G223" s="6">
        <v>386836.12285410002</v>
      </c>
      <c r="H223" s="6">
        <f t="shared" si="3"/>
        <v>38683.612285410003</v>
      </c>
      <c r="I223" s="6">
        <v>90123987.542631</v>
      </c>
    </row>
    <row r="224" spans="2:9">
      <c r="B224" s="4">
        <v>213</v>
      </c>
      <c r="C224" s="4">
        <v>2036</v>
      </c>
      <c r="D224" s="5" t="s">
        <v>35</v>
      </c>
      <c r="E224" s="6">
        <v>89822133.993479997</v>
      </c>
      <c r="F224" s="6">
        <v>2728001.4504466001</v>
      </c>
      <c r="G224" s="6">
        <v>374258.89163949998</v>
      </c>
      <c r="H224" s="6">
        <f t="shared" si="3"/>
        <v>37425.88916395</v>
      </c>
      <c r="I224" s="6">
        <v>87094132.543033004</v>
      </c>
    </row>
    <row r="225" spans="2:9">
      <c r="B225" s="4">
        <v>214</v>
      </c>
      <c r="C225" s="4">
        <v>2036</v>
      </c>
      <c r="D225" s="5" t="s">
        <v>36</v>
      </c>
      <c r="E225" s="6">
        <v>86791021.27076</v>
      </c>
      <c r="F225" s="6">
        <v>2739368.1231567999</v>
      </c>
      <c r="G225" s="6">
        <v>361629.25529484003</v>
      </c>
      <c r="H225" s="6">
        <f t="shared" si="3"/>
        <v>36162.925529484004</v>
      </c>
      <c r="I225" s="6">
        <v>84051653.147603005</v>
      </c>
    </row>
    <row r="226" spans="2:9">
      <c r="B226" s="4">
        <v>215</v>
      </c>
      <c r="C226" s="4">
        <v>2036</v>
      </c>
      <c r="D226" s="5" t="s">
        <v>37</v>
      </c>
      <c r="E226" s="6">
        <v>83747278.911699995</v>
      </c>
      <c r="F226" s="6">
        <v>2750782.1570032998</v>
      </c>
      <c r="G226" s="6">
        <v>348946.99546541</v>
      </c>
      <c r="H226" s="6">
        <f t="shared" si="3"/>
        <v>34894.699546541</v>
      </c>
      <c r="I226" s="6">
        <v>80996496.754696995</v>
      </c>
    </row>
    <row r="227" spans="2:9">
      <c r="B227" s="4">
        <v>216</v>
      </c>
      <c r="C227" s="4">
        <v>2036</v>
      </c>
      <c r="D227" s="5" t="s">
        <v>38</v>
      </c>
      <c r="E227" s="6">
        <v>80690854.292804003</v>
      </c>
      <c r="F227" s="6">
        <v>2762243.7493242002</v>
      </c>
      <c r="G227" s="6">
        <v>336211.89288668998</v>
      </c>
      <c r="H227" s="6">
        <f t="shared" si="3"/>
        <v>33621.189288668997</v>
      </c>
      <c r="I227" s="6">
        <v>77928610.543479994</v>
      </c>
    </row>
    <row r="228" spans="2:9">
      <c r="B228" s="4">
        <v>217</v>
      </c>
      <c r="C228" s="4">
        <v>2036</v>
      </c>
      <c r="D228" s="5" t="s">
        <v>27</v>
      </c>
      <c r="E228" s="6">
        <v>77621694.571336001</v>
      </c>
      <c r="F228" s="6">
        <v>2773753.0982797001</v>
      </c>
      <c r="G228" s="6">
        <v>323423.72738056001</v>
      </c>
      <c r="H228" s="6">
        <f t="shared" si="3"/>
        <v>32342.372738056001</v>
      </c>
      <c r="I228" s="6">
        <v>74847941.473056003</v>
      </c>
    </row>
    <row r="229" spans="2:9">
      <c r="B229" s="4">
        <v>218</v>
      </c>
      <c r="C229" s="4">
        <v>2036</v>
      </c>
      <c r="D229" s="5" t="s">
        <v>28</v>
      </c>
      <c r="E229" s="6">
        <v>74539746.684356004</v>
      </c>
      <c r="F229" s="6">
        <v>2785310.4028558</v>
      </c>
      <c r="G229" s="6">
        <v>310582.27785149001</v>
      </c>
      <c r="H229" s="6">
        <f t="shared" si="3"/>
        <v>31058.227785149</v>
      </c>
      <c r="I229" s="6">
        <v>71754436.281499997</v>
      </c>
    </row>
    <row r="230" spans="2:9">
      <c r="B230" s="4">
        <v>219</v>
      </c>
      <c r="C230" s="4">
        <v>2036</v>
      </c>
      <c r="D230" s="5" t="s">
        <v>29</v>
      </c>
      <c r="E230" s="6">
        <v>71444957.347852007</v>
      </c>
      <c r="F230" s="6">
        <v>2796915.8628676999</v>
      </c>
      <c r="G230" s="6">
        <v>297687.32228271</v>
      </c>
      <c r="H230" s="6">
        <f t="shared" si="3"/>
        <v>29768.732228271001</v>
      </c>
      <c r="I230" s="6">
        <v>68648041.484983996</v>
      </c>
    </row>
    <row r="231" spans="2:9">
      <c r="B231" s="4">
        <v>220</v>
      </c>
      <c r="C231" s="4">
        <v>2036</v>
      </c>
      <c r="D231" s="5" t="s">
        <v>30</v>
      </c>
      <c r="E231" s="6">
        <v>68337273.055776</v>
      </c>
      <c r="F231" s="6">
        <v>2808569.678963</v>
      </c>
      <c r="G231" s="6">
        <v>284738.63773239998</v>
      </c>
      <c r="H231" s="6">
        <f t="shared" si="3"/>
        <v>28473.863773239998</v>
      </c>
      <c r="I231" s="6">
        <v>65528703.376813002</v>
      </c>
    </row>
    <row r="232" spans="2:9">
      <c r="B232" s="4">
        <v>221</v>
      </c>
      <c r="C232" s="4">
        <v>2036</v>
      </c>
      <c r="D232" s="5" t="s">
        <v>31</v>
      </c>
      <c r="E232" s="6">
        <v>65216640.079152003</v>
      </c>
      <c r="F232" s="6">
        <v>2820272.0526252999</v>
      </c>
      <c r="G232" s="6">
        <v>271736.00032979</v>
      </c>
      <c r="H232" s="6">
        <f t="shared" si="3"/>
        <v>27173.600032979</v>
      </c>
      <c r="I232" s="6">
        <v>62396368.026527002</v>
      </c>
    </row>
    <row r="233" spans="2:9">
      <c r="B233" s="4">
        <v>222</v>
      </c>
      <c r="C233" s="4">
        <v>2036</v>
      </c>
      <c r="D233" s="5" t="s">
        <v>32</v>
      </c>
      <c r="E233" s="6">
        <v>62083004.465120003</v>
      </c>
      <c r="F233" s="6">
        <v>2832023.1861779001</v>
      </c>
      <c r="G233" s="6">
        <v>258679.18527133999</v>
      </c>
      <c r="H233" s="6">
        <f t="shared" si="3"/>
        <v>25867.918527133999</v>
      </c>
      <c r="I233" s="6">
        <v>59250981.278941996</v>
      </c>
    </row>
    <row r="234" spans="2:9">
      <c r="B234" s="4">
        <v>223</v>
      </c>
      <c r="C234" s="4">
        <v>2036</v>
      </c>
      <c r="D234" s="5" t="s">
        <v>33</v>
      </c>
      <c r="E234" s="6">
        <v>58936312.036036</v>
      </c>
      <c r="F234" s="6">
        <v>2843823.2827869998</v>
      </c>
      <c r="G234" s="6">
        <v>245567.96681680999</v>
      </c>
      <c r="H234" s="6">
        <f t="shared" si="3"/>
        <v>24556.796681681</v>
      </c>
      <c r="I234" s="6">
        <v>56092488.753248997</v>
      </c>
    </row>
    <row r="235" spans="2:9">
      <c r="B235" s="4">
        <v>224</v>
      </c>
      <c r="C235" s="4">
        <v>2037</v>
      </c>
      <c r="D235" s="5" t="s">
        <v>34</v>
      </c>
      <c r="E235" s="6">
        <v>55776508.388495997</v>
      </c>
      <c r="F235" s="6">
        <v>2855672.5464653</v>
      </c>
      <c r="G235" s="6">
        <v>232402.11828539</v>
      </c>
      <c r="H235" s="6">
        <f t="shared" si="3"/>
        <v>23240.211828538999</v>
      </c>
      <c r="I235" s="6">
        <v>52920835.842031002</v>
      </c>
    </row>
    <row r="236" spans="2:9">
      <c r="B236" s="4">
        <v>225</v>
      </c>
      <c r="C236" s="4">
        <v>2037</v>
      </c>
      <c r="D236" s="5" t="s">
        <v>35</v>
      </c>
      <c r="E236" s="6">
        <v>52603538.892420001</v>
      </c>
      <c r="F236" s="6">
        <v>2867571.1820756001</v>
      </c>
      <c r="G236" s="6">
        <v>219181.41205176001</v>
      </c>
      <c r="H236" s="6">
        <f t="shared" si="3"/>
        <v>21918.141205176002</v>
      </c>
      <c r="I236" s="6">
        <v>49735967.710344002</v>
      </c>
    </row>
    <row r="237" spans="2:9">
      <c r="B237" s="4">
        <v>226</v>
      </c>
      <c r="C237" s="4">
        <v>2037</v>
      </c>
      <c r="D237" s="5" t="s">
        <v>36</v>
      </c>
      <c r="E237" s="6">
        <v>49417348.690116003</v>
      </c>
      <c r="F237" s="6">
        <v>2879519.3953342</v>
      </c>
      <c r="G237" s="6">
        <v>205905.61954215</v>
      </c>
      <c r="H237" s="6">
        <f t="shared" si="3"/>
        <v>20590.561954215002</v>
      </c>
      <c r="I237" s="6">
        <v>46537829.294781998</v>
      </c>
    </row>
    <row r="238" spans="2:9">
      <c r="B238" s="4">
        <v>227</v>
      </c>
      <c r="C238" s="4">
        <v>2037</v>
      </c>
      <c r="D238" s="5" t="s">
        <v>37</v>
      </c>
      <c r="E238" s="6">
        <v>46217882.695299998</v>
      </c>
      <c r="F238" s="6">
        <v>2891517.3928148001</v>
      </c>
      <c r="G238" s="6">
        <v>192574.51123042</v>
      </c>
      <c r="H238" s="6">
        <f t="shared" si="3"/>
        <v>19257.451123041999</v>
      </c>
      <c r="I238" s="6">
        <v>43326365.302484997</v>
      </c>
    </row>
    <row r="239" spans="2:9">
      <c r="B239" s="4">
        <v>228</v>
      </c>
      <c r="C239" s="4">
        <v>2037</v>
      </c>
      <c r="D239" s="5" t="s">
        <v>38</v>
      </c>
      <c r="E239" s="6">
        <v>43005085.592171997</v>
      </c>
      <c r="F239" s="6">
        <v>2903565.3819515002</v>
      </c>
      <c r="G239" s="6">
        <v>179187.85663405</v>
      </c>
      <c r="H239" s="6">
        <f t="shared" si="3"/>
        <v>17918.785663405</v>
      </c>
      <c r="I239" s="6">
        <v>40101520.210220002</v>
      </c>
    </row>
    <row r="240" spans="2:9">
      <c r="B240" s="4">
        <v>229</v>
      </c>
      <c r="C240" s="4">
        <v>2037</v>
      </c>
      <c r="D240" s="5" t="s">
        <v>27</v>
      </c>
      <c r="E240" s="6">
        <v>39778901.834448002</v>
      </c>
      <c r="F240" s="6">
        <v>2915663.5710430001</v>
      </c>
      <c r="G240" s="6">
        <v>165745.4243102</v>
      </c>
      <c r="H240" s="6">
        <f t="shared" si="3"/>
        <v>16574.54243102</v>
      </c>
      <c r="I240" s="6">
        <v>36863238.263405003</v>
      </c>
    </row>
    <row r="241" spans="2:9">
      <c r="B241" s="4">
        <v>230</v>
      </c>
      <c r="C241" s="4">
        <v>2037</v>
      </c>
      <c r="D241" s="5" t="s">
        <v>28</v>
      </c>
      <c r="E241" s="6">
        <v>36539275.644400001</v>
      </c>
      <c r="F241" s="6">
        <v>2927812.1692557</v>
      </c>
      <c r="G241" s="6">
        <v>152246.98185166999</v>
      </c>
      <c r="H241" s="6">
        <f t="shared" si="3"/>
        <v>15224.698185166999</v>
      </c>
      <c r="I241" s="6">
        <v>33611463.475144997</v>
      </c>
    </row>
    <row r="242" spans="2:9">
      <c r="B242" s="4">
        <v>231</v>
      </c>
      <c r="C242" s="4">
        <v>2037</v>
      </c>
      <c r="D242" s="5" t="s">
        <v>29</v>
      </c>
      <c r="E242" s="6">
        <v>33286151.011893999</v>
      </c>
      <c r="F242" s="6">
        <v>2940011.3866276001</v>
      </c>
      <c r="G242" s="6">
        <v>138692.29588289</v>
      </c>
      <c r="H242" s="6">
        <f t="shared" si="3"/>
        <v>13869.229588288999</v>
      </c>
      <c r="I242" s="6">
        <v>30346139.625266001</v>
      </c>
    </row>
    <row r="243" spans="2:9">
      <c r="B243" s="4">
        <v>232</v>
      </c>
      <c r="C243" s="4">
        <v>2037</v>
      </c>
      <c r="D243" s="5" t="s">
        <v>30</v>
      </c>
      <c r="E243" s="6">
        <v>30019471.693418998</v>
      </c>
      <c r="F243" s="6">
        <v>2952261.4340718002</v>
      </c>
      <c r="G243" s="6">
        <v>125081.13205591</v>
      </c>
      <c r="H243" s="6">
        <f t="shared" si="3"/>
        <v>12508.113205591</v>
      </c>
      <c r="I243" s="6">
        <v>27067210.259346999</v>
      </c>
    </row>
    <row r="244" spans="2:9">
      <c r="B244" s="4">
        <v>233</v>
      </c>
      <c r="C244" s="4">
        <v>2037</v>
      </c>
      <c r="D244" s="5" t="s">
        <v>31</v>
      </c>
      <c r="E244" s="6">
        <v>26739181.211116999</v>
      </c>
      <c r="F244" s="6">
        <v>2964562.5233804998</v>
      </c>
      <c r="G244" s="6">
        <v>111413.25504632</v>
      </c>
      <c r="H244" s="6">
        <f t="shared" si="3"/>
        <v>11141.325504632001</v>
      </c>
      <c r="I244" s="6">
        <v>23774618.687736001</v>
      </c>
    </row>
    <row r="245" spans="2:9">
      <c r="B245" s="4">
        <v>234</v>
      </c>
      <c r="C245" s="4">
        <v>2037</v>
      </c>
      <c r="D245" s="5" t="s">
        <v>32</v>
      </c>
      <c r="E245" s="6">
        <v>23445222.851805001</v>
      </c>
      <c r="F245" s="6">
        <v>2976914.8672278998</v>
      </c>
      <c r="G245" s="6">
        <v>97688.428549188</v>
      </c>
      <c r="H245" s="6">
        <f t="shared" si="3"/>
        <v>9768.8428549187993</v>
      </c>
      <c r="I245" s="6">
        <v>20468307.984577</v>
      </c>
    </row>
    <row r="246" spans="2:9">
      <c r="B246" s="4">
        <v>235</v>
      </c>
      <c r="C246" s="4">
        <v>2037</v>
      </c>
      <c r="D246" s="5" t="s">
        <v>33</v>
      </c>
      <c r="E246" s="6">
        <v>20137539.665996</v>
      </c>
      <c r="F246" s="6">
        <v>2989318.6791746998</v>
      </c>
      <c r="G246" s="6">
        <v>83906.415274984</v>
      </c>
      <c r="H246" s="6">
        <f t="shared" si="3"/>
        <v>8390.6415274983992</v>
      </c>
      <c r="I246" s="6">
        <v>17148220.986822002</v>
      </c>
    </row>
    <row r="247" spans="2:9">
      <c r="B247" s="4">
        <v>236</v>
      </c>
      <c r="C247" s="4">
        <v>2038</v>
      </c>
      <c r="D247" s="5" t="s">
        <v>34</v>
      </c>
      <c r="E247" s="6">
        <v>16816074.466914002</v>
      </c>
      <c r="F247" s="6">
        <v>3001774.1736711999</v>
      </c>
      <c r="G247" s="6">
        <v>70066.976945471994</v>
      </c>
      <c r="H247" s="6">
        <f t="shared" si="3"/>
        <v>7006.6976945471997</v>
      </c>
      <c r="I247" s="6">
        <v>13814300.293242</v>
      </c>
    </row>
    <row r="248" spans="2:9">
      <c r="B248" s="4">
        <v>237</v>
      </c>
      <c r="C248" s="4">
        <v>2038</v>
      </c>
      <c r="D248" s="5" t="s">
        <v>35</v>
      </c>
      <c r="E248" s="6">
        <v>13480769.829500999</v>
      </c>
      <c r="F248" s="6">
        <v>3014281.5660615</v>
      </c>
      <c r="G248" s="6">
        <v>56169.874289587999</v>
      </c>
      <c r="H248" s="6">
        <f t="shared" si="3"/>
        <v>5616.9874289587997</v>
      </c>
      <c r="I248" s="6">
        <v>10466488.26344</v>
      </c>
    </row>
    <row r="249" spans="2:9">
      <c r="B249" s="4">
        <v>238</v>
      </c>
      <c r="C249" s="4">
        <v>2038</v>
      </c>
      <c r="D249" s="5" t="s">
        <v>36</v>
      </c>
      <c r="E249" s="6">
        <v>10131568.089432999</v>
      </c>
      <c r="F249" s="6">
        <v>3026841.0725868</v>
      </c>
      <c r="G249" s="6">
        <v>42214.867039304001</v>
      </c>
      <c r="H249" s="6">
        <f t="shared" si="3"/>
        <v>4221.4867039303999</v>
      </c>
      <c r="I249" s="6">
        <v>7104727.0168460002</v>
      </c>
    </row>
    <row r="250" spans="2:9">
      <c r="B250" s="4">
        <v>239</v>
      </c>
      <c r="C250" s="4">
        <v>2038</v>
      </c>
      <c r="D250" s="5" t="s">
        <v>37</v>
      </c>
      <c r="E250" s="6">
        <v>6768411.3421139996</v>
      </c>
      <c r="F250" s="6">
        <v>3039452.9103891999</v>
      </c>
      <c r="G250" s="6">
        <v>28201.713925475</v>
      </c>
      <c r="H250" s="6">
        <f t="shared" si="3"/>
        <v>2820.1713925475001</v>
      </c>
      <c r="I250" s="6">
        <v>3728958.4317247998</v>
      </c>
    </row>
    <row r="251" spans="2:9">
      <c r="B251" s="4">
        <v>240</v>
      </c>
      <c r="C251" s="4">
        <v>2038</v>
      </c>
      <c r="D251" s="5" t="s">
        <v>38</v>
      </c>
      <c r="E251" s="6">
        <v>3391241.4416815001</v>
      </c>
      <c r="F251" s="6">
        <v>3052117.2975158999</v>
      </c>
      <c r="G251" s="6">
        <v>14130.172673673</v>
      </c>
      <c r="H251" s="6">
        <f t="shared" si="3"/>
        <v>1413.0172673673001</v>
      </c>
      <c r="I251" s="6">
        <v>339124.14416566998</v>
      </c>
    </row>
    <row r="252" spans="2:9">
      <c r="B252" s="13" t="s">
        <v>17</v>
      </c>
      <c r="C252" s="14"/>
      <c r="D252" s="5"/>
      <c r="E252" s="6"/>
      <c r="F252" s="7">
        <v>2501640000</v>
      </c>
      <c r="G252" s="7">
        <v>1140500537.2021999</v>
      </c>
      <c r="H252" s="7">
        <f>SUM(H12:H251)</f>
        <v>114050053.72021866</v>
      </c>
      <c r="I252" s="6"/>
    </row>
    <row r="254" spans="2:9">
      <c r="B254" s="8">
        <v>1</v>
      </c>
      <c r="C254" t="s">
        <v>18</v>
      </c>
    </row>
    <row r="255" spans="2:9">
      <c r="B255" s="8">
        <v>2</v>
      </c>
      <c r="C255" t="s">
        <v>19</v>
      </c>
    </row>
    <row r="256" spans="2:9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I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2018-07-04T09:40:24Z</cp:lastPrinted>
  <dcterms:created xsi:type="dcterms:W3CDTF">2018-04-27T10:02:44Z</dcterms:created>
  <dcterms:modified xsi:type="dcterms:W3CDTF">2018-07-04T09:58:26Z</dcterms:modified>
</cp:coreProperties>
</file>