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75" windowWidth="19440" windowHeight="7875" tabRatio="804" activeTab="4"/>
  </bookViews>
  <sheets>
    <sheet name="BATCH 1-626" sheetId="1" r:id="rId1"/>
    <sheet name="batch2-753" sheetId="2" r:id="rId2"/>
    <sheet name="batch 3-932" sheetId="4" r:id="rId3"/>
    <sheet name="batch 4-988" sheetId="3" r:id="rId4"/>
    <sheet name="batch 5-1139" sheetId="5" r:id="rId5"/>
    <sheet name="batch 6-1164" sheetId="6" r:id="rId6"/>
    <sheet name="batch7-1241" sheetId="7" r:id="rId7"/>
    <sheet name="batch 8-1396" sheetId="8" r:id="rId8"/>
    <sheet name="batch 9-1549" sheetId="9" r:id="rId9"/>
  </sheets>
  <definedNames>
    <definedName name="_xlnm.Print_Area" localSheetId="0">'BATCH 1-626'!$C$3:$Z$35</definedName>
    <definedName name="_xlnm.Print_Area" localSheetId="2">'batch 3-932'!$C$3:$Z$53</definedName>
    <definedName name="_xlnm.Print_Area" localSheetId="3">'batch 4-988'!$C$3:$Z$85</definedName>
    <definedName name="_xlnm.Print_Area" localSheetId="4">'batch 5-1139'!$C$3:$Z$54</definedName>
    <definedName name="_xlnm.Print_Area" localSheetId="5">'batch 6-1164'!$C$3:$Z$86</definedName>
    <definedName name="_xlnm.Print_Area" localSheetId="7">'batch 8-1396'!$C$3:$Z$51</definedName>
    <definedName name="_xlnm.Print_Area" localSheetId="8">'batch 9-1549'!$C$43:$Z$47</definedName>
    <definedName name="_xlnm.Print_Area" localSheetId="1">'batch2-753'!$C$3:$Z$37</definedName>
  </definedNames>
  <calcPr calcId="124519"/>
</workbook>
</file>

<file path=xl/calcChain.xml><?xml version="1.0" encoding="utf-8"?>
<calcChain xmlns="http://schemas.openxmlformats.org/spreadsheetml/2006/main">
  <c r="S70" i="5"/>
  <c r="O70"/>
  <c r="C70"/>
  <c r="S29" i="2"/>
  <c r="O29"/>
  <c r="C29"/>
  <c r="S26" i="1"/>
  <c r="O26"/>
  <c r="C26"/>
  <c r="S47" i="9" l="1"/>
  <c r="O47"/>
  <c r="C47"/>
  <c r="S51" i="8"/>
  <c r="O51"/>
  <c r="C51"/>
  <c r="S48" i="7"/>
  <c r="O48"/>
  <c r="C48"/>
  <c r="S80" i="6"/>
  <c r="O80"/>
  <c r="C80"/>
  <c r="S44" i="4" l="1"/>
  <c r="O44"/>
  <c r="C44"/>
  <c r="S77" i="3"/>
  <c r="O77"/>
  <c r="C77"/>
</calcChain>
</file>

<file path=xl/sharedStrings.xml><?xml version="1.0" encoding="utf-8"?>
<sst xmlns="http://schemas.openxmlformats.org/spreadsheetml/2006/main" count="5088" uniqueCount="2878">
  <si>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</si>
  <si>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</si>
  <si>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</si>
  <si>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</si>
  <si>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</si>
  <si>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</si>
  <si>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</si>
  <si>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</si>
  <si>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</si>
  <si>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</si>
  <si>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</si>
  <si>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</si>
  <si>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</si>
  <si>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</si>
  <si>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</si>
  <si>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</si>
  <si>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</si>
  <si>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</si>
  <si>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</si>
  <si>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</si>
  <si>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</si>
  <si>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</si>
  <si>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</si>
  <si>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</si>
  <si>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</si>
  <si>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>KDR/5/362/R</t>
  </si>
  <si>
    <t>LA ODE JUMADIL</t>
  </si>
  <si>
    <t>L</t>
  </si>
  <si>
    <t>7471012608930001</t>
  </si>
  <si>
    <t>76.468.680.4-811.000</t>
  </si>
  <si>
    <t>-</t>
  </si>
  <si>
    <t>CV. Sultra Konstruksi</t>
  </si>
  <si>
    <t>PERUMAHAN GRIYA LALODATI PERMAI</t>
  </si>
  <si>
    <t>Perumahan Griya Lalodati Permai Blok A/24 Kel. Lalodati Kec. Puuwatu Kota Kendari</t>
  </si>
  <si>
    <t>Kota Kendari</t>
  </si>
  <si>
    <t>JUSMAN</t>
  </si>
  <si>
    <t>7401190402940004</t>
  </si>
  <si>
    <t>81.293.369.5-815.000</t>
  </si>
  <si>
    <t>Perumahan Griya Lalodati Permai Blok A/18 Kel. Lalodati Kec. Puuwatu Kota Kendari</t>
  </si>
  <si>
    <t>BJL/6/324</t>
  </si>
  <si>
    <t>HAMKA</t>
  </si>
  <si>
    <t>6371040107850405</t>
  </si>
  <si>
    <t>833889454731000</t>
  </si>
  <si>
    <t>PT. ARIYATI SEJAHTERA</t>
  </si>
  <si>
    <t>ARIYATI SEJAHTERA</t>
  </si>
  <si>
    <t>KOMPLEK ARIYATI SEJAHTERA NO.96 JL. MARTAPURA LAMA KM.11 KEL.GUDANG HIRANG KEC.SUNGAI TABUK</t>
  </si>
  <si>
    <t>BANJAR</t>
  </si>
  <si>
    <t>NURIFAN</t>
  </si>
  <si>
    <t>6304051510970001</t>
  </si>
  <si>
    <t>834400301731000</t>
  </si>
  <si>
    <t>KOMPLEK ARIYATI SEJAHTERA NO.98 JL. MARTAPURA LAMA KM.11 KEL.GUDANG HIRANG KEC.SUNGAI TABUK</t>
  </si>
  <si>
    <t>PNL/8/327</t>
  </si>
  <si>
    <t>SUMARNI</t>
  </si>
  <si>
    <t>P</t>
  </si>
  <si>
    <t>1471074807870001</t>
  </si>
  <si>
    <t>710103938216000</t>
  </si>
  <si>
    <t>0812777553</t>
  </si>
  <si>
    <t>PT. MANDEVILLA</t>
  </si>
  <si>
    <t>PERUM PESONA HARAPAN</t>
  </si>
  <si>
    <t>JL. CENGKEH PERUMAHAN PESONA HARAPAN INDAH BLOK C NO. 11</t>
  </si>
  <si>
    <t>PEKANBARU</t>
  </si>
  <si>
    <t>PNL/8/342</t>
  </si>
  <si>
    <t>TOGAP SIBURIAN</t>
  </si>
  <si>
    <t>1401103105720002</t>
  </si>
  <si>
    <t>594271038221000</t>
  </si>
  <si>
    <t>SANTI</t>
  </si>
  <si>
    <t>1401106302760002</t>
  </si>
  <si>
    <t>0631624965</t>
  </si>
  <si>
    <t>Pelangi Propertindo 789</t>
  </si>
  <si>
    <t>PERUM PELANGI RESIDENCE</t>
  </si>
  <si>
    <t>JL. GARUDA SAKTI KM 8 PERUMAHAN PELANGI RESIDENCE BLOK E NO. 16</t>
  </si>
  <si>
    <t>KAMPAR</t>
  </si>
  <si>
    <t>PRE/9/242</t>
  </si>
  <si>
    <t>PT. NUR ISMAIL PUTRA</t>
  </si>
  <si>
    <t>PERUM BUMI TASSISO</t>
  </si>
  <si>
    <t>KOTA PAREPARE</t>
  </si>
  <si>
    <t>PT. Bumi Indah Jaya</t>
  </si>
  <si>
    <t>PERUM CAHAYA BUMI PINRANG</t>
  </si>
  <si>
    <t>KABUPATEN PINRANG</t>
  </si>
  <si>
    <t>ABDUL RAHIM</t>
  </si>
  <si>
    <t>7372021512830012</t>
  </si>
  <si>
    <t>894942739802000</t>
  </si>
  <si>
    <t>0562513784</t>
  </si>
  <si>
    <t xml:space="preserve">PERUM CAHAYA BUMI PINRANG BLOK B1 NO 2 KEL MALIMPUNG KEC PATAMPANUA </t>
  </si>
  <si>
    <t>WORLDIANTI CAPRIANTI MN</t>
  </si>
  <si>
    <t>7372025706940001</t>
  </si>
  <si>
    <t>818329849802000</t>
  </si>
  <si>
    <t>0631482645</t>
  </si>
  <si>
    <t>JL PENGHANCUR BATU BLOK D NO 2 KEL GALUNG MALOANG KEC BACUKIKI</t>
  </si>
  <si>
    <t>MASHURI</t>
  </si>
  <si>
    <t>7315020303740001</t>
  </si>
  <si>
    <t>823407192802000</t>
  </si>
  <si>
    <t>YENNI</t>
  </si>
  <si>
    <t>7315024512810001</t>
  </si>
  <si>
    <t>0630826382</t>
  </si>
  <si>
    <t>CV CAHAYA ILAHI</t>
  </si>
  <si>
    <t>PERUM GRAHA D'NAILAH</t>
  </si>
  <si>
    <t xml:space="preserve">JL JEND M YUSUF BLOK L NO 31 KEL GALUNG MALOANG KEC BACUKIKI </t>
  </si>
  <si>
    <t>HERMANSYAH</t>
  </si>
  <si>
    <t>7315040402960002</t>
  </si>
  <si>
    <t>826104531802000</t>
  </si>
  <si>
    <t>AENUN JARIAH</t>
  </si>
  <si>
    <t>7372046512970001</t>
  </si>
  <si>
    <t>0600005086</t>
  </si>
  <si>
    <t>JL PENGHANCUR BATU BLOK F NO 10  KEL GALUNG MALOANG KEC BACUKIKI</t>
  </si>
  <si>
    <t>KETAPANG</t>
  </si>
  <si>
    <t>JIMMY GUNAWAN</t>
  </si>
  <si>
    <t>6104112011960003</t>
  </si>
  <si>
    <t xml:space="preserve">823932215703000  </t>
  </si>
  <si>
    <t>654075121</t>
  </si>
  <si>
    <t>PT. LAWANG AGUNG SAKTI</t>
  </si>
  <si>
    <t>Permata Dalong 2</t>
  </si>
  <si>
    <t>Jl. Lingkar Kota Perumahan Permata Dalong 2 Flok F-5</t>
  </si>
  <si>
    <t>Ketapang</t>
  </si>
  <si>
    <t>ASUN FILIPUS</t>
  </si>
  <si>
    <t>6104121110870001</t>
  </si>
  <si>
    <t>832872352703000</t>
  </si>
  <si>
    <t>Jemi</t>
  </si>
  <si>
    <t>6104126402890003</t>
  </si>
  <si>
    <t>674936928</t>
  </si>
  <si>
    <t>Green Regency 2</t>
  </si>
  <si>
    <t>Jl S. Parman Perumahan Green Regency 2 Blok D-15</t>
  </si>
  <si>
    <t>KDR/5/374/R</t>
  </si>
  <si>
    <t>BAMBANG SULISTYONO</t>
  </si>
  <si>
    <t>7409021707690001</t>
  </si>
  <si>
    <t>664639887811000</t>
  </si>
  <si>
    <t>PERUMAHAN GRIYA RANOMEETO</t>
  </si>
  <si>
    <t>Perumahan Griya Ranomeeto Blok C/7 Lorong Gersamata Kel. Laikaaha Kec. Ranomeeto Kab. Konawe Selatan</t>
  </si>
  <si>
    <t>Konawe Selatan</t>
  </si>
  <si>
    <t>SML/6/1327</t>
  </si>
  <si>
    <t>FATTULLAH WIDHIANINGRAT</t>
  </si>
  <si>
    <t>3374150707900002</t>
  </si>
  <si>
    <t>970612057503000</t>
  </si>
  <si>
    <t>CITRA PERMANI PUTRI</t>
  </si>
  <si>
    <t>3374155007900001</t>
  </si>
  <si>
    <t>Bancar Miwa Anggabaya</t>
  </si>
  <si>
    <t>PERUM BANCAR CLUSTER 3</t>
  </si>
  <si>
    <t xml:space="preserve">Perum Bancar Cluster 3 Kav D-08 Bebengan Boja Kendal </t>
  </si>
  <si>
    <t>KENDAL</t>
  </si>
  <si>
    <t>MER/7/0210/R</t>
  </si>
  <si>
    <t>SAKKA</t>
  </si>
  <si>
    <t>9101061010780003</t>
  </si>
  <si>
    <t>478460876952000</t>
  </si>
  <si>
    <t>SUJARWATI</t>
  </si>
  <si>
    <t>Simpati Tirta Irian Jaya</t>
  </si>
  <si>
    <t>BERLIAN BLOREP PERMAI</t>
  </si>
  <si>
    <t>JL BLOREP DISTRIK KELAPA LIMA MERAUKE</t>
  </si>
  <si>
    <t>MERAUKE</t>
  </si>
  <si>
    <t>NURHALIM</t>
  </si>
  <si>
    <t>9101060406790001</t>
  </si>
  <si>
    <t>835342353956000</t>
  </si>
  <si>
    <t>NUNUNG ERNAWATI</t>
  </si>
  <si>
    <t>9101065806860001</t>
  </si>
  <si>
    <t>AIZDIN J RUMASUKUN</t>
  </si>
  <si>
    <t>9101010906850002</t>
  </si>
  <si>
    <t>166753293956000</t>
  </si>
  <si>
    <t>RETNO FAJRIAT</t>
  </si>
  <si>
    <t>9101015404970003</t>
  </si>
  <si>
    <t>SJI/03/039/R</t>
  </si>
  <si>
    <t>ANDI NURJANNAH J</t>
  </si>
  <si>
    <t>7307055804810005</t>
  </si>
  <si>
    <t>494985609806000</t>
  </si>
  <si>
    <t>IRWAN</t>
  </si>
  <si>
    <t>1405067112870001</t>
  </si>
  <si>
    <t>PT. MANDIRI PRATAMA PUTRA</t>
  </si>
  <si>
    <t>PERUMAHAN BUMI TANGKA MAS</t>
  </si>
  <si>
    <t>JL. BULU LASIAI PERUMAHAN BUMI TANGKA MAS BLOK F NO 7 KELURAHAN BALANGNIPA KECAMATAN SINJAI UTARA KABUPATEN SINJAI PROVINSI SULAWESI SELATAN</t>
  </si>
  <si>
    <t>SINJAI</t>
  </si>
  <si>
    <t>MEGAWATI</t>
  </si>
  <si>
    <t>7307054706920001</t>
  </si>
  <si>
    <t>769904780806000</t>
  </si>
  <si>
    <t>MUHAMMAD ISRA</t>
  </si>
  <si>
    <t>1201022602830001</t>
  </si>
  <si>
    <t>JL. BULU LASIAI PERUMAHAN BUMI TANGKA MAS BLOK C NO 13 H KELURAHAN BALANGNIPA KECAMATAN SINJAI UTARA KABUPATEN SINJAI PROVINSI SULAWESI SELATAN</t>
  </si>
  <si>
    <t>SITTI MARYAM</t>
  </si>
  <si>
    <t>7307055711840002</t>
  </si>
  <si>
    <t>733614085806000</t>
  </si>
  <si>
    <t>TAKWA</t>
  </si>
  <si>
    <t>1405036812920001</t>
  </si>
  <si>
    <t>JL. BULU LASIAI PERUMAHAN BUMI TANGKA MAS BLOK E NO 32 KELURAHAN BALANGNIPA KECAMATAN SINJAI UTARA KABUPATEN SINJAI PROVINSI SULAWESI SELATAN</t>
  </si>
  <si>
    <t>AMBO T</t>
  </si>
  <si>
    <t>7308030206740003</t>
  </si>
  <si>
    <t>834644593808000</t>
  </si>
  <si>
    <t>NURDIANA</t>
  </si>
  <si>
    <t>7308035705770001</t>
  </si>
  <si>
    <t>JL. BULU LASIAI PERUMAHAN BUMI TANGKA MAS BLOK D NO 23 KELURAHAN BONGKI KECAMATAN SINJAI UTARA KABUPATEN SINJAI PROVINSI SULAWESI SELATAN</t>
  </si>
  <si>
    <t>AZRIAH AS</t>
  </si>
  <si>
    <t>7307055204880001</t>
  </si>
  <si>
    <t>725768220806000</t>
  </si>
  <si>
    <t>JL. BULU LASIAI PERUMAHAN BUMI TANGKA MAS BLOK E NO 81 KELURAHAN BONGKI KECAMATAN SINJAI UTARA KABUPATEN SINJAI PROVINSI SULAWESI SELATAN</t>
  </si>
  <si>
    <t>MNL/6/031/R</t>
  </si>
  <si>
    <t>GLORIA FREETY S ZISKA MANDEY</t>
  </si>
  <si>
    <t>9109014410920003</t>
  </si>
  <si>
    <t>75.415.379.9-821.000</t>
  </si>
  <si>
    <t xml:space="preserve"> </t>
  </si>
  <si>
    <t>PT Bumi Mapanget Asri</t>
  </si>
  <si>
    <t>PERUM GRIYA PANIKI INDAH</t>
  </si>
  <si>
    <t xml:space="preserve">PERUMAHAN GRIYA PANIKI INDAH II JL. LENGKENG XVIII NO. 05  </t>
  </si>
  <si>
    <t>MANADO</t>
  </si>
  <si>
    <t xml:space="preserve">Jakarta, </t>
  </si>
  <si>
    <t>167734151956000</t>
  </si>
  <si>
    <t>npwp aizdin rumasukun</t>
  </si>
  <si>
    <t>PT BANK NEGARA INDONESIA</t>
  </si>
  <si>
    <t>DIVISI PENJUALAN KONSUMER</t>
  </si>
  <si>
    <t>PLL/1/416/R</t>
  </si>
  <si>
    <t>M. FAUZI</t>
  </si>
  <si>
    <t>1671060109910010</t>
  </si>
  <si>
    <t>702148396301000</t>
  </si>
  <si>
    <t>PT. HUTAMA CIPTA ABADI</t>
  </si>
  <si>
    <t>MUTIARA PERMAI RESIDENCE</t>
  </si>
  <si>
    <t>BLOK B NO. 02 JL. IRIGASI RT. 017 RW.003 KELURAHAN KARYA MULYA KECAMATAN SEMATANG BORANG</t>
  </si>
  <si>
    <t>PALEMBANG</t>
  </si>
  <si>
    <t>PNL/6/425</t>
  </si>
  <si>
    <t>REINALDI IRVAN</t>
  </si>
  <si>
    <t>1306090409900001</t>
  </si>
  <si>
    <t>727403347216000</t>
  </si>
  <si>
    <t>0682144661</t>
  </si>
  <si>
    <t>PT. ANUGRAH DUA PUTRI</t>
  </si>
  <si>
    <t>PERUM PERMATA TERATAI REGENCY</t>
  </si>
  <si>
    <t>JL. TERATAI UJUNG PERUMAHAN PERMATA TERATAI REGENCY BLOK B NO 03</t>
  </si>
  <si>
    <t>YONI JUNAIDI</t>
  </si>
  <si>
    <t>1304131606930003</t>
  </si>
  <si>
    <t>715909073216000</t>
  </si>
  <si>
    <t>FEBRIANTI</t>
  </si>
  <si>
    <t>1404025401950002</t>
  </si>
  <si>
    <t>2017005008</t>
  </si>
  <si>
    <t>JL. TERATAI UJUNG PERUMAHAN PERMATA TERATAI REGENCY BLOK B NO 07</t>
  </si>
  <si>
    <t>CEK AMAN</t>
  </si>
  <si>
    <t>1605101906890001</t>
  </si>
  <si>
    <t>836653550216000</t>
  </si>
  <si>
    <t>INDRIANA</t>
  </si>
  <si>
    <t>3276094404940002</t>
  </si>
  <si>
    <t>0682250170</t>
  </si>
  <si>
    <t>PT. BAFANDA PUTRA EMWI</t>
  </si>
  <si>
    <t>PERUM GRAND BAFANDA</t>
  </si>
  <si>
    <t>JL. INDRAPURI - JL. TANJUNG PURI PERUMAHAN GRAND BAFANDA BLOK G NO. 09</t>
  </si>
  <si>
    <t>PNL/6/445</t>
  </si>
  <si>
    <t>MARDIANTO</t>
  </si>
  <si>
    <t>1471030503890002</t>
  </si>
  <si>
    <t>835470725211000</t>
  </si>
  <si>
    <t>0682265915</t>
  </si>
  <si>
    <t xml:space="preserve">PERUM PESONA HARAPAN INDAH </t>
  </si>
  <si>
    <t>JL. CENGKEH PERUMAHAN PESONA HARAPAN INDAH BLOK D NO 08</t>
  </si>
  <si>
    <t>PNL/6/459</t>
  </si>
  <si>
    <t>IRWAN S</t>
  </si>
  <si>
    <t>1471112002940001</t>
  </si>
  <si>
    <t>833084791216000</t>
  </si>
  <si>
    <t>GUNA GRIYA ABADI, PT</t>
  </si>
  <si>
    <t xml:space="preserve">PERUM BUMI SURYA DAMAI </t>
  </si>
  <si>
    <t xml:space="preserve">JL. SURYA LANGGENG GARUDA SAKTI KM 6 PERUMAHAN BUMI SURYA DAMAI BLOK R NO 12 </t>
  </si>
  <si>
    <t>REFVO NALDI</t>
  </si>
  <si>
    <t>1304060108900004</t>
  </si>
  <si>
    <t>836895656211000</t>
  </si>
  <si>
    <t>NOVA KARLINA</t>
  </si>
  <si>
    <t>1306134505920004</t>
  </si>
  <si>
    <t>671600232</t>
  </si>
  <si>
    <t>PERUMAHAN BUMI SURYA DAMAI</t>
  </si>
  <si>
    <t>JL. SURYA LANGGENG GARUDA SAKTI KM 6 PERUMAHAN BUMI SURYA DAMAI BLOK T NO 03</t>
  </si>
  <si>
    <t>ASNIDAR BATE'E</t>
  </si>
  <si>
    <t>1204066111900003</t>
  </si>
  <si>
    <t>822498531221000</t>
  </si>
  <si>
    <t>680917271</t>
  </si>
  <si>
    <t>JL. SURYA LANGGENG GARUDA SAKTI KM 6 PERUMAHAN BUMI SURYA DAMAI BLOK K NO 17</t>
  </si>
  <si>
    <t>MUSHAKIM SORMIN</t>
  </si>
  <si>
    <t>1203052808900001</t>
  </si>
  <si>
    <t>805382405216000</t>
  </si>
  <si>
    <t>NIDA UL HASANAH HARAHAP</t>
  </si>
  <si>
    <t>1220045109920001</t>
  </si>
  <si>
    <t>628396737</t>
  </si>
  <si>
    <t>PERUM BUMI SURYA DAMAI</t>
  </si>
  <si>
    <t>JL. SURYA LANGGENG GARUDA SAKTI KM 6 PERUMAHAN BUMI SURYA DAMAI BLOK L NO 17</t>
  </si>
  <si>
    <t>MWI/7/091/R</t>
  </si>
  <si>
    <t>HAMIDAH</t>
  </si>
  <si>
    <t>9202014706800001</t>
  </si>
  <si>
    <t>46.751.554.0-955.000</t>
  </si>
  <si>
    <t>YONATAN  MANGIRI</t>
  </si>
  <si>
    <t>9202010510750001</t>
  </si>
  <si>
    <t>674932243</t>
  </si>
  <si>
    <t>PT. Indah Asri Persada</t>
  </si>
  <si>
    <t>ARFAI INDAH REGENCY BLOK A-17</t>
  </si>
  <si>
    <t>JL. TRIKORA ARFAI, KEL. ANDAI, KEC.MANOKWARI SELATAN,  KAB.MANOKWARI, PROV.PAPUA BARAT</t>
  </si>
  <si>
    <t xml:space="preserve">Manokwari </t>
  </si>
  <si>
    <t>PKB/5/206/R</t>
  </si>
  <si>
    <t>SUMIARSIH</t>
  </si>
  <si>
    <t>6201026509840001</t>
  </si>
  <si>
    <t>55.549.007.7-713.000</t>
  </si>
  <si>
    <t>674273812 </t>
  </si>
  <si>
    <t>CV. Mandiri Bangun Sentosa</t>
  </si>
  <si>
    <t>Taman Anggrek 1</t>
  </si>
  <si>
    <t>Perum Taman Anggrek 1 Kav. D.3, Jl. Pelita, Kel. Batu Belaman, Kec. Kumai</t>
  </si>
  <si>
    <t>KOTAWARINGIN BARAT</t>
  </si>
  <si>
    <t>ALEX NUR SAHID</t>
  </si>
  <si>
    <t>6201011102870001</t>
  </si>
  <si>
    <t>75.540.909.1-713.000</t>
  </si>
  <si>
    <t>YULIANTI</t>
  </si>
  <si>
    <t>6201015611800002</t>
  </si>
  <si>
    <t>674275989 </t>
  </si>
  <si>
    <t>Taman Anggrek 2</t>
  </si>
  <si>
    <t>Perum Taman Anggrek 2 Kav. C.13, Jl. Pelita, Kel. Batu Belaman, Kec. Kumai</t>
  </si>
  <si>
    <t>NURLAILAH</t>
  </si>
  <si>
    <t>6208015011810001</t>
  </si>
  <si>
    <t>15.417.529.3-713.000</t>
  </si>
  <si>
    <t>MUSTAMIN</t>
  </si>
  <si>
    <t>6208010112790001</t>
  </si>
  <si>
    <t>674065303 </t>
  </si>
  <si>
    <t>Perum Taman Anggrek 2 Kav. E.8, Jl. Pelita, Kel. Batu Belaman, Kec. Kumai</t>
  </si>
  <si>
    <t>MUHAMMAD RACHMANSYAH</t>
  </si>
  <si>
    <t>6202060412910001</t>
  </si>
  <si>
    <t>72.739.337.3-712.000</t>
  </si>
  <si>
    <t>377587293 </t>
  </si>
  <si>
    <t>Perum Taman Anggrek 2 Kav. A.2, Jl. Pelita, Kel. Batu Belaman, Kec. Kumai</t>
  </si>
  <si>
    <t>BAYU SETIAWAN</t>
  </si>
  <si>
    <t>6201051810870002</t>
  </si>
  <si>
    <t>54.105.663.6-713.000</t>
  </si>
  <si>
    <t xml:space="preserve">ANIS SA'ATUS SHOLIKHAH </t>
  </si>
  <si>
    <t>6201026909910003</t>
  </si>
  <si>
    <t>673989712 </t>
  </si>
  <si>
    <t>Perum Taman Anggrek 1 Kav. B.15, Jl. Pelita, Kel. Batu Belaman, Kec. Kumai</t>
  </si>
  <si>
    <t>ISMAWATI</t>
  </si>
  <si>
    <t>6201027112870003</t>
  </si>
  <si>
    <t>14.675.526.9-713.000</t>
  </si>
  <si>
    <t>SLAMET SURONO</t>
  </si>
  <si>
    <t>6201020203850005</t>
  </si>
  <si>
    <t>680928895 </t>
  </si>
  <si>
    <t>Perum Taman Anggrek 1 Kav. C.3, Jl. Pelita, Kel. Batu Belaman, Kec. Kumai</t>
  </si>
  <si>
    <t>ARPANI ZAENUDIN</t>
  </si>
  <si>
    <t>5202103112910065</t>
  </si>
  <si>
    <t>73.226.963.4-915.000</t>
  </si>
  <si>
    <t>488806413 </t>
  </si>
  <si>
    <t>Perum Taman Anggrek 2 Kav. D.9, Jl. Pelita, Kel. Batu Belaman, Kec. Kumai</t>
  </si>
  <si>
    <t>PRE/9/288</t>
  </si>
  <si>
    <t>ASWIN SUHARTO</t>
  </si>
  <si>
    <t>7372031705740001</t>
  </si>
  <si>
    <t>829115922802000</t>
  </si>
  <si>
    <t>ANI. B</t>
  </si>
  <si>
    <t>7372035709800006</t>
  </si>
  <si>
    <t>631524904</t>
  </si>
  <si>
    <t>JL PENGHANCUR BATU BLOK D NO 8 KEL GALUNG MALOANG KEC BACUKIKI</t>
  </si>
  <si>
    <t>SJI/03/048/R</t>
  </si>
  <si>
    <t>A HERMANSYAH S</t>
  </si>
  <si>
    <t>7307052510900003</t>
  </si>
  <si>
    <t>RENI NURFADILLAH LAHIRIAH</t>
  </si>
  <si>
    <t>737056304880001</t>
  </si>
  <si>
    <t>JL. BULU LASIAI PERUMAHAN BUMI TANGKA MAS BLOK E NO 62  KELURAHAN BALANGNIPA KECAMATAN SINJAI UTARA KABUPATEN SINJAI PROVINSI SULAWESI SELATAN</t>
  </si>
  <si>
    <t>TIWI YUSUF</t>
  </si>
  <si>
    <t>7307055006690003</t>
  </si>
  <si>
    <t>494982531806000</t>
  </si>
  <si>
    <t>HAMZAH RAHIM</t>
  </si>
  <si>
    <t>7307050101690006</t>
  </si>
  <si>
    <t>JL. BULU LASIAI PERUMAHAN BUMI TANGKA MAS BLOK F NO 11 H KELURAHAN BONGKI KECAMATAN SINJAI UTARA KABUPATEN SINJAI PROVINSI SULAWESI SELATAN</t>
  </si>
  <si>
    <t>SJI/03/050/R</t>
  </si>
  <si>
    <t>ABUDZAR</t>
  </si>
  <si>
    <t>7307050502680003</t>
  </si>
  <si>
    <t>HILYATUNNISA</t>
  </si>
  <si>
    <t>7307054401740003</t>
  </si>
  <si>
    <t>JL. BULU LASIAI PERUMAHAN BUMI TANGKA MAS BLOK E NO 37  KELURAHAN BALANGNIPA KECAMATAN SINJAI UTARA KABUPATEN SINJAI PROVINSI SULAWESI SELATAN</t>
  </si>
  <si>
    <t>SJI/03/054/R</t>
  </si>
  <si>
    <t>SUPRIADI</t>
  </si>
  <si>
    <t>7307053112860060</t>
  </si>
  <si>
    <t>HUSAIFAH</t>
  </si>
  <si>
    <t>7307054811820001</t>
  </si>
  <si>
    <t>JL. BULU LASIAI PERUMAHAN BUMI TANGKA MAS BLOK F NO 15  KELURAHAN BONGKI KECAMATAN SINJAI UTARA KABUPATEN SINJAI PROVINSI SULAWESI SELATAN</t>
  </si>
  <si>
    <t>MER/7/194/R</t>
  </si>
  <si>
    <t>ESTHER ENNING PATANDEAN</t>
  </si>
  <si>
    <t>9101065503820001</t>
  </si>
  <si>
    <t>16.675.329.3-956.000</t>
  </si>
  <si>
    <t>3.418.820,-</t>
  </si>
  <si>
    <t>KRISPIANTO PALIM BUNGA</t>
  </si>
  <si>
    <t>9101060208820002</t>
  </si>
  <si>
    <t>PT SIMPATI TIRTA IRIAN JAYA</t>
  </si>
  <si>
    <t>JL BLOREP DISTRIK KELAPA LIMA MERAUKE No.42</t>
  </si>
  <si>
    <t>MIMIN HERMANTO</t>
  </si>
  <si>
    <t>7405051004730001</t>
  </si>
  <si>
    <t>83.416.181.2-811.000</t>
  </si>
  <si>
    <t>ILMIATI</t>
  </si>
  <si>
    <t>7405055105800001</t>
  </si>
  <si>
    <t>CV PERMATA JAYA</t>
  </si>
  <si>
    <t>PERUMAHAN PERMATA RESICENCE</t>
  </si>
  <si>
    <t>Perumahan Permata Residence Blok A No.12 Kel. Kota Bangun Kec. Ranomeeto Kab. Konawe Selatan</t>
  </si>
  <si>
    <t>KPG/5/0122</t>
  </si>
  <si>
    <t>ARIFIN SIREGAR</t>
  </si>
  <si>
    <t>6104031806730001</t>
  </si>
  <si>
    <t>588207787701000</t>
  </si>
  <si>
    <t>NURELIYA</t>
  </si>
  <si>
    <t>6104034812680001</t>
  </si>
  <si>
    <t>PERMATA DALONG 3</t>
  </si>
  <si>
    <t>Perumahan Permata Dalong 3 Blok G-02</t>
  </si>
  <si>
    <t>Kab. Ketapang</t>
  </si>
  <si>
    <t>MKL/6/0551/R</t>
  </si>
  <si>
    <t>FAIZAL</t>
  </si>
  <si>
    <t xml:space="preserve">L </t>
  </si>
  <si>
    <t>7371132707820013</t>
  </si>
  <si>
    <t>83.099.038.8-805.000</t>
  </si>
  <si>
    <t>HASNAWATI</t>
  </si>
  <si>
    <t>7371135306790009</t>
  </si>
  <si>
    <t>PT. ZARINDAH PERDANA</t>
  </si>
  <si>
    <t>ZARINDAH GARDEN</t>
  </si>
  <si>
    <t>PERUMAHAN ZARINDAH GARDEN BLOK I NO. 6 MAHONI KELURAHAN TIMBUSENG KECAMATAN PATTALLASSANG KABUPATEN GOWA PROVINSI SULAWESI SELATAN</t>
  </si>
  <si>
    <t>GOWA</t>
  </si>
  <si>
    <t>NURUL SUCIANTO R. HARTONO</t>
  </si>
  <si>
    <t>7371062001970002</t>
  </si>
  <si>
    <t>81.381.086.8-801.000</t>
  </si>
  <si>
    <t>PERUMAHAN ZARINDAH GARDEN BLOK I NO. 34 MAHONI KELURAHAN TIMBUSENG KECAMATAN PATTALLASSANG KABUPATEN GOWA PROVINSI SULAWESI SELATAN</t>
  </si>
  <si>
    <t>SYAHIRUL ALIM MAPPALUPPE</t>
  </si>
  <si>
    <t>7371142502830005</t>
  </si>
  <si>
    <t>81.243.127.9-801.000</t>
  </si>
  <si>
    <t>PT. MAHACOM INDONESIA</t>
  </si>
  <si>
    <t>VILLAMAS SEJAHTERA PATTALLASSANG</t>
  </si>
  <si>
    <t>PERUMAHAN VILLAMAS SEJAHTERA PATTALLASSANG BLOK B NO. 2 KELURAHAN BORONGPALALA KECAMATAN PATTALLASSANG KABUPATEN GOWA PROVINSI SULAWESI SELATAN</t>
  </si>
  <si>
    <t>ABD HADI RAHMAN</t>
  </si>
  <si>
    <t>7371082101750002</t>
  </si>
  <si>
    <t>82.496.782.2-805.000</t>
  </si>
  <si>
    <t>ZAENAB UMAR</t>
  </si>
  <si>
    <t>7371095111800020</t>
  </si>
  <si>
    <t>PERUMAHAN VILLAMAS SEJAHTERA PATTALLASSANG BLOK B NO. 5 KELURAHAN BORONGPALALA KECAMATAN PATTALLASSANG KABUPATEN GOWA PROVINSI SULAWESI SELATAN</t>
  </si>
  <si>
    <t>PNL/6/489</t>
  </si>
  <si>
    <t>TOMMY JUNAIDI</t>
  </si>
  <si>
    <t>1402020406880002</t>
  </si>
  <si>
    <t>725545784213000</t>
  </si>
  <si>
    <t>ROULY ARIHTA TINA SARI BR SIMATUPANG</t>
  </si>
  <si>
    <t>1402026401900002</t>
  </si>
  <si>
    <t>0339619776</t>
  </si>
  <si>
    <t>PT. BAFANDA PUTRI EMWI</t>
  </si>
  <si>
    <t xml:space="preserve">PERUMAHAN AISY BAFANDA </t>
  </si>
  <si>
    <t xml:space="preserve">JL. SEROJA UJUNG PERUMAHAN AISY BAFANDA BLOK A NO 02 </t>
  </si>
  <si>
    <t>ADI SUSANTO</t>
  </si>
  <si>
    <t>1401102211870008</t>
  </si>
  <si>
    <t>837318179221000</t>
  </si>
  <si>
    <t>MAYA SARI BARASA</t>
  </si>
  <si>
    <t>1401106205890003</t>
  </si>
  <si>
    <t>0683289378</t>
  </si>
  <si>
    <t>JL. SURYA LANGGENG GARUDA SAKTI KM 6 PERUMAHAN BUMI SURYA DAMAI BLOK L NO 03</t>
  </si>
  <si>
    <t xml:space="preserve">ADE AGUNG PERNANDO </t>
  </si>
  <si>
    <t>1311011706890001</t>
  </si>
  <si>
    <t xml:space="preserve"> 832995591216000</t>
  </si>
  <si>
    <t>0671536865</t>
  </si>
  <si>
    <t>JL. SURYA LANGGENG GARUDA SAKTI KM 6 PERUMAHAN BUMI SURYA DAMAI BLOK L NO 10</t>
  </si>
  <si>
    <t>PNL/6/565</t>
  </si>
  <si>
    <t>SRI WULANDARI</t>
  </si>
  <si>
    <t>1471105104850023</t>
  </si>
  <si>
    <t>827526302211000</t>
  </si>
  <si>
    <t>GIARNO</t>
  </si>
  <si>
    <t>1471100405780041</t>
  </si>
  <si>
    <t>PT. RAY CIPTA MANDIRI</t>
  </si>
  <si>
    <t>BAKTI CIPTA RESIDENCE</t>
  </si>
  <si>
    <t>JL. BUDI LUHUR- JL. BUDI BAKTI PERUMAHAN BAKTI CIPTA RESIDENCE BLOK G NO 18</t>
  </si>
  <si>
    <t>NIRUAN HATI HAREFA</t>
  </si>
  <si>
    <t>1401064206790007</t>
  </si>
  <si>
    <t>754635159216000</t>
  </si>
  <si>
    <t>FIRMAN GOWASA</t>
  </si>
  <si>
    <t>1401061206840009</t>
  </si>
  <si>
    <t>JL. BUDI LUHUR- JL. BUDI BAKTI PERUMAHAN BAKTI CIPTA RESIDENCE BLOK G NO 12</t>
  </si>
  <si>
    <t>PWK/6/183</t>
  </si>
  <si>
    <t>YUDI TEJAKUSUMAH</t>
  </si>
  <si>
    <t>3215252804710002</t>
  </si>
  <si>
    <t>450661962433000</t>
  </si>
  <si>
    <t>PT. MEGA MUSTIKA PUTRA</t>
  </si>
  <si>
    <t> BUKIT RESIDENCE</t>
  </si>
  <si>
    <t>BUKIT RESIDENCE BLOK D.1/26</t>
  </si>
  <si>
    <t>PURWAKARTA</t>
  </si>
  <si>
    <t>HERDIYAN MUHARYANA</t>
  </si>
  <si>
    <t>3214052405960001</t>
  </si>
  <si>
    <t>759473150409000</t>
  </si>
  <si>
    <t> BUKIT RESIDENCE BLOK D.6/31</t>
  </si>
  <si>
    <t xml:space="preserve">NIA OKTAVIA SITORUS </t>
  </si>
  <si>
    <t>3214124810930003</t>
  </si>
  <si>
    <t>983171729409000</t>
  </si>
  <si>
    <t> BUKIT RESIDENCE BLOK D.7/36</t>
  </si>
  <si>
    <t>SYAMSUL JUNIARTO YUSUF</t>
  </si>
  <si>
    <t>3202101106900005</t>
  </si>
  <si>
    <t>545985111405000</t>
  </si>
  <si>
    <t>LILY ASRI AFRIYANI</t>
  </si>
  <si>
    <t>3214136707920000</t>
  </si>
  <si>
    <t>BUKIT RESIDENCE</t>
  </si>
  <si>
    <t>BUKIT RESIDENCE BLOK D8/30</t>
  </si>
  <si>
    <t>MILA LESTARI</t>
  </si>
  <si>
    <t>3214126005950007</t>
  </si>
  <si>
    <t>669360695409000</t>
  </si>
  <si>
    <t>BUKIT RESIDENCE BLOK D7/30</t>
  </si>
  <si>
    <t>MUHAMAD IRWAN</t>
  </si>
  <si>
    <t>3601202509870001</t>
  </si>
  <si>
    <t>764896171409000</t>
  </si>
  <si>
    <t>RIZKI KURNIATI</t>
  </si>
  <si>
    <t>3601205911870001</t>
  </si>
  <si>
    <t>BUKIT RESIDENCE BLOK D5/6</t>
  </si>
  <si>
    <t>ANDI RUSMAWAN</t>
  </si>
  <si>
    <t>3214130905780001</t>
  </si>
  <si>
    <t>810021220409000</t>
  </si>
  <si>
    <t>NINING RATNASARI</t>
  </si>
  <si>
    <t>3214134612770003</t>
  </si>
  <si>
    <t>BUKIT RESIDENCE BLOK D5/7</t>
  </si>
  <si>
    <t>PWK/6/190</t>
  </si>
  <si>
    <t>ARI GUMELAR PURNAMA</t>
  </si>
  <si>
    <t> L</t>
  </si>
  <si>
    <t>3214041606920002</t>
  </si>
  <si>
    <t>837167816409.000</t>
  </si>
  <si>
    <t> BUKIT RESIDENCE BLOK D.8/14</t>
  </si>
  <si>
    <t>GANI</t>
  </si>
  <si>
    <t>3214011003790009</t>
  </si>
  <si>
    <t>734200850409000</t>
  </si>
  <si>
    <t>EVA NURLATIFAH</t>
  </si>
  <si>
    <t>3206334301930002</t>
  </si>
  <si>
    <t> BUKIT RESIDENCE BLOK D.10/43</t>
  </si>
  <si>
    <t>HERBOWO</t>
  </si>
  <si>
    <t>3403011105930003</t>
  </si>
  <si>
    <t>456015635545000</t>
  </si>
  <si>
    <t>WAHYU ISTIQOMAH</t>
  </si>
  <si>
    <t>3403014103940002</t>
  </si>
  <si>
    <t> BUKIT RESIDENCE BLOK D.6/22</t>
  </si>
  <si>
    <t>MISGIYATI</t>
  </si>
  <si>
    <t>3214016309760003</t>
  </si>
  <si>
    <t>836179390409000</t>
  </si>
  <si>
    <t>NURHIDAYANTO</t>
  </si>
  <si>
    <t>3214010208860004</t>
  </si>
  <si>
    <t> BUKIT RESIDENCE BLOK D.2/40</t>
  </si>
  <si>
    <t>RIFKY AHMAD BACHTIAR</t>
  </si>
  <si>
    <t>3208313009930002</t>
  </si>
  <si>
    <t>800701385438000</t>
  </si>
  <si>
    <t> BUKIT RESIDENCE BLOK D.5/42</t>
  </si>
  <si>
    <t xml:space="preserve">MUHAMAD IRAWAN </t>
  </si>
  <si>
    <t>3322050607910002</t>
  </si>
  <si>
    <t>365169606505000</t>
  </si>
  <si>
    <t>BUKIT RESIDENCE BLOK D.6/32</t>
  </si>
  <si>
    <t>ADITTYA DWI APRIYADI</t>
  </si>
  <si>
    <t>3212160404940003</t>
  </si>
  <si>
    <t>743851297437000</t>
  </si>
  <si>
    <t> BUKIT RESIDENCE BLOK D.1/12</t>
  </si>
  <si>
    <t>GINA ANGGRAENY</t>
  </si>
  <si>
    <t>3213065503950003</t>
  </si>
  <si>
    <t>546525130439000</t>
  </si>
  <si>
    <t>ANDRI ARDIANSYAH</t>
  </si>
  <si>
    <t>3213090307880003</t>
  </si>
  <si>
    <t>BUKIT RESIDENCE BLOK D5/5</t>
  </si>
  <si>
    <t>BUDIONO</t>
  </si>
  <si>
    <t>3214012201880003</t>
  </si>
  <si>
    <t>802100867409000</t>
  </si>
  <si>
    <t>YAHA FURMINDA</t>
  </si>
  <si>
    <t>3213095803910012</t>
  </si>
  <si>
    <t>BUKIT RESIDENCE BLOK D10/9</t>
  </si>
  <si>
    <t>NURUL ASMI</t>
  </si>
  <si>
    <t>3402121708890007</t>
  </si>
  <si>
    <t>766711782543000</t>
  </si>
  <si>
    <t>MEITIKA SARI</t>
  </si>
  <si>
    <t>3402144505900002</t>
  </si>
  <si>
    <t>BUKIT RESIDENCE BLOK D6/21</t>
  </si>
  <si>
    <t>ANDRI SETIAWAN</t>
  </si>
  <si>
    <t>3203281111910009</t>
  </si>
  <si>
    <t>706774932406000</t>
  </si>
  <si>
    <t> BUKIT RESIDENCE BLOK D.5/19</t>
  </si>
  <si>
    <t>DEVIA APRIALITA</t>
  </si>
  <si>
    <t>3</t>
  </si>
  <si>
    <t>3213205604900002</t>
  </si>
  <si>
    <t>720874056439000</t>
  </si>
  <si>
    <t>EKI MAULANA AKBAR</t>
  </si>
  <si>
    <t>3215012904860000</t>
  </si>
  <si>
    <t>674754417</t>
  </si>
  <si>
    <t> PT MEGA MUSTIKA PUTRA</t>
  </si>
  <si>
    <t>BUKIT RESIDENCE BLOK D.4/01</t>
  </si>
  <si>
    <t>41181</t>
  </si>
  <si>
    <t>PWK/6/196</t>
  </si>
  <si>
    <t>RINDU MARPAUNG</t>
  </si>
  <si>
    <t>1404146102930002</t>
  </si>
  <si>
    <t>838885093409000</t>
  </si>
  <si>
    <t> BUKIT RESIDENCE BLOK D.5/38</t>
  </si>
  <si>
    <t xml:space="preserve">YUAN SULISTYWAN </t>
  </si>
  <si>
    <t>3214011409830006</t>
  </si>
  <si>
    <t>468238845409000</t>
  </si>
  <si>
    <t> BUKIT RESIDENCE BLOK D.10/44</t>
  </si>
  <si>
    <t>ECIH SUKAESIH</t>
  </si>
  <si>
    <t>3214135708770004</t>
  </si>
  <si>
    <t>753654425409000</t>
  </si>
  <si>
    <t> BUKIT RESIDENCE BLOK D.10/46</t>
  </si>
  <si>
    <t>ADE MARWAN</t>
  </si>
  <si>
    <t>3214010807840006</t>
  </si>
  <si>
    <t>838673366409000</t>
  </si>
  <si>
    <t>DIAN HERAWATI</t>
  </si>
  <si>
    <t>3214014501880007</t>
  </si>
  <si>
    <t> BUKIT RESIDENCE BLOK K3/12.A</t>
  </si>
  <si>
    <t>DEDE DIAN HERDIANA</t>
  </si>
  <si>
    <t>3214012109790010</t>
  </si>
  <si>
    <t>716386321409000</t>
  </si>
  <si>
    <t>YULIA SUPRIYANTI</t>
  </si>
  <si>
    <t>3214014807790001</t>
  </si>
  <si>
    <t>BUKIT RESIDENCE BLOK D6/2</t>
  </si>
  <si>
    <t>SYARIF HIDAYAT</t>
  </si>
  <si>
    <t>3205013006920003</t>
  </si>
  <si>
    <t>542528898443000</t>
  </si>
  <si>
    <t>SRI MELANI</t>
  </si>
  <si>
    <t>3278075209930006</t>
  </si>
  <si>
    <t>ANDRI DIRA SAPUTRA</t>
  </si>
  <si>
    <t>3204080511940002</t>
  </si>
  <si>
    <t>662822691421000</t>
  </si>
  <si>
    <t>DEWI JAYANTI</t>
  </si>
  <si>
    <t>3204285701920004</t>
  </si>
  <si>
    <t>BUKIT RESIDENCE BLOK D5/25</t>
  </si>
  <si>
    <t>SYAEFUDIN FAUZY</t>
  </si>
  <si>
    <t>3214140308850003</t>
  </si>
  <si>
    <t>743761603409000</t>
  </si>
  <si>
    <t>DEDE CITRA AMILIA</t>
  </si>
  <si>
    <t>3214145212900004</t>
  </si>
  <si>
    <t>BUKIT RESIDENCE BLOK D2/35</t>
  </si>
  <si>
    <t>IPANG AGUS SALIM</t>
  </si>
  <si>
    <t>3214020205920009</t>
  </si>
  <si>
    <t>808348320409000</t>
  </si>
  <si>
    <t>BUKIT RESIDENCE BLOK D10/45</t>
  </si>
  <si>
    <t>NUZULLYANA ASTIN</t>
  </si>
  <si>
    <t>3309126001979002</t>
  </si>
  <si>
    <t>738303783527000</t>
  </si>
  <si>
    <t>BUKIT RESIDENCE BLOK D3/7</t>
  </si>
  <si>
    <t>ARIF WIDIANTO</t>
  </si>
  <si>
    <t>3214130102860004</t>
  </si>
  <si>
    <t>775106404409000</t>
  </si>
  <si>
    <t>SARINING JANUAR</t>
  </si>
  <si>
    <t xml:space="preserve">3214134101840009   </t>
  </si>
  <si>
    <t>674754869</t>
  </si>
  <si>
    <t>BUKIT RESIDENCE BLOK D.6/18</t>
  </si>
  <si>
    <t>DANI PASCAL</t>
  </si>
  <si>
    <t>3671030703780002</t>
  </si>
  <si>
    <t>838874402409000</t>
  </si>
  <si>
    <t>680683161</t>
  </si>
  <si>
    <t>PT MEGA MUSTIKA PUTRA</t>
  </si>
  <si>
    <t>BUKIT RESIDENCE BLOK D.8/23</t>
  </si>
  <si>
    <t>FREDI WANANDI DARSONO PANE</t>
  </si>
  <si>
    <t>3214013108870003</t>
  </si>
  <si>
    <t>838969822409000</t>
  </si>
  <si>
    <t>680682963</t>
  </si>
  <si>
    <t>BUKIT RESIDENCE BLOK D.6/03</t>
  </si>
  <si>
    <t>MIFTA AGUSTIN WULANDARI</t>
  </si>
  <si>
    <t>3271045809900005</t>
  </si>
  <si>
    <t>823799606404000</t>
  </si>
  <si>
    <t>AFRIZAL ZAMALUDIN</t>
  </si>
  <si>
    <t>3217042104900001</t>
  </si>
  <si>
    <t>680982047</t>
  </si>
  <si>
    <t>BUKIT RESIDENCE BLOK D.4/25</t>
  </si>
  <si>
    <t>YULIANTO</t>
  </si>
  <si>
    <t>3172030407760011</t>
  </si>
  <si>
    <t>641890546045000</t>
  </si>
  <si>
    <t>BUKIT RESIDENCE BLOK D.4/26</t>
  </si>
  <si>
    <t>MASLINA SIBURIAN</t>
  </si>
  <si>
    <t>3214035107820002</t>
  </si>
  <si>
    <t>093036960409000</t>
  </si>
  <si>
    <t>JUSTIN HUTAGAOL</t>
  </si>
  <si>
    <t>3214121509780004</t>
  </si>
  <si>
    <t>682318641</t>
  </si>
  <si>
    <t>BUKIT RESIDENCE BLOK D.8/20</t>
  </si>
  <si>
    <t>RIDWAN KURNIA M</t>
  </si>
  <si>
    <t>3213032211810012</t>
  </si>
  <si>
    <t>837931906439000</t>
  </si>
  <si>
    <t>680992066</t>
  </si>
  <si>
    <t>BUKIT RESIDENCE BLOK D.2/32</t>
  </si>
  <si>
    <t>EBIL BRAMAYO</t>
  </si>
  <si>
    <t>3214010302880001</t>
  </si>
  <si>
    <t>760328880409000</t>
  </si>
  <si>
    <t>ELIZA FAUZIAH</t>
  </si>
  <si>
    <t>3214015803910003</t>
  </si>
  <si>
    <t>682316938</t>
  </si>
  <si>
    <t>BUKIT RESIDENCE BLOK D.7/33</t>
  </si>
  <si>
    <t>CAHYARI AZADULLAH</t>
  </si>
  <si>
    <t>3213200401940007</t>
  </si>
  <si>
    <t>981569882439000</t>
  </si>
  <si>
    <t>680635093</t>
  </si>
  <si>
    <t>BUKIT RESIDENCE BLOK D.5/22</t>
  </si>
  <si>
    <t>PIPIT JANUARTI</t>
  </si>
  <si>
    <t>3273114701920013</t>
  </si>
  <si>
    <t>839121966424000</t>
  </si>
  <si>
    <t>682584465</t>
  </si>
  <si>
    <t>BUKIT RESIDENCE BLOK D.5/16</t>
  </si>
  <si>
    <t>AWAN GUMELAR</t>
  </si>
  <si>
    <t>3214012803940002</t>
  </si>
  <si>
    <t>726028251409000</t>
  </si>
  <si>
    <t>682288310</t>
  </si>
  <si>
    <t>BUKIT RESIDENCE BLOK D.8/25</t>
  </si>
  <si>
    <t>UPIK SUWARTIYO</t>
  </si>
  <si>
    <t>3214132710900003</t>
  </si>
  <si>
    <t>755638368409000</t>
  </si>
  <si>
    <t>680682758</t>
  </si>
  <si>
    <t>BUKIT RESIDENCE BLOK D.5/04</t>
  </si>
  <si>
    <t>TEGUH HARYANTO</t>
  </si>
  <si>
    <t>3505032405740004</t>
  </si>
  <si>
    <t>465629327653000</t>
  </si>
  <si>
    <t>ALFIAH</t>
  </si>
  <si>
    <t>682531036</t>
  </si>
  <si>
    <t>BUKIT RESIDENCE BLOK D.8/03</t>
  </si>
  <si>
    <t>MUHAMAD YUSUP</t>
  </si>
  <si>
    <t>3214032301960004</t>
  </si>
  <si>
    <t>839345410409000</t>
  </si>
  <si>
    <t>682291967</t>
  </si>
  <si>
    <t>BUKIT RESIDENCE BLOK D.10/32</t>
  </si>
  <si>
    <t>LINDA NOPIYANTI</t>
  </si>
  <si>
    <t>5271044811850003</t>
  </si>
  <si>
    <t>761525170433000</t>
  </si>
  <si>
    <t xml:space="preserve">RYAN NUGRAHA </t>
  </si>
  <si>
    <t>5271040101790009</t>
  </si>
  <si>
    <t>682285885</t>
  </si>
  <si>
    <t>BUKIT RESIDENCE BLOK D.5/10</t>
  </si>
  <si>
    <t>RUTH OKTAVIA HERWANTI</t>
  </si>
  <si>
    <t>3214136010910002</t>
  </si>
  <si>
    <t>574614152409000</t>
  </si>
  <si>
    <t>SWASONO FERRY</t>
  </si>
  <si>
    <t>3214130812830002</t>
  </si>
  <si>
    <t>682280332</t>
  </si>
  <si>
    <t>BUKIT RESIDENCE BLOK D.5/8</t>
  </si>
  <si>
    <t>RIVALDI</t>
  </si>
  <si>
    <t>3206192305950001</t>
  </si>
  <si>
    <t>752304683425000</t>
  </si>
  <si>
    <t>682530350</t>
  </si>
  <si>
    <t>BUKIT RESIDENCE BLOK D.1/24</t>
  </si>
  <si>
    <t>ALIP NUGROHO</t>
  </si>
  <si>
    <t>3174042502750013</t>
  </si>
  <si>
    <t>574122065017000</t>
  </si>
  <si>
    <t>RETNO WIDYASTUTI</t>
  </si>
  <si>
    <t>3174046301750003</t>
  </si>
  <si>
    <t>682298135</t>
  </si>
  <si>
    <t>BUKIT RESIDENCE BLOK D.8/10</t>
  </si>
  <si>
    <t>ABED MARTUA</t>
  </si>
  <si>
    <t>3173052909850001</t>
  </si>
  <si>
    <t>573535523039000</t>
  </si>
  <si>
    <t>RIMBUN OLPIA HUTAHAEAN</t>
  </si>
  <si>
    <t>1212066706870001</t>
  </si>
  <si>
    <t>682526843</t>
  </si>
  <si>
    <t>BUKIT RESIDENCE BLOK D.3/18</t>
  </si>
  <si>
    <t>MAULANA SETIAWAN</t>
  </si>
  <si>
    <t>3212151209920001</t>
  </si>
  <si>
    <t>592527428437000</t>
  </si>
  <si>
    <t>680707401</t>
  </si>
  <si>
    <t>BUKIT RESIDENCE BLOK D.7/34</t>
  </si>
  <si>
    <t>PRIS FAJAR HADHIYATNO</t>
  </si>
  <si>
    <t>3214031803840004</t>
  </si>
  <si>
    <t>449271030409000</t>
  </si>
  <si>
    <t xml:space="preserve"> NENENG SITI NURYAMAN</t>
  </si>
  <si>
    <t>3214034206840005</t>
  </si>
  <si>
    <t>682314873</t>
  </si>
  <si>
    <t>BUKIT RESIDENCE BLOK D.6/04</t>
  </si>
  <si>
    <t>OPAN MUHARAM HADHIYATNO</t>
  </si>
  <si>
    <t>3214030709860005</t>
  </si>
  <si>
    <t>726028400409000</t>
  </si>
  <si>
    <t>SITI MASITOH</t>
  </si>
  <si>
    <t>3214054410940002</t>
  </si>
  <si>
    <t>682293056</t>
  </si>
  <si>
    <t>BUKIT RESIDENCE BLOK D.8/24</t>
  </si>
  <si>
    <t>MULJADI</t>
  </si>
  <si>
    <t>3273132707690004</t>
  </si>
  <si>
    <t>714954583424000</t>
  </si>
  <si>
    <t>TIEN RUSTINI</t>
  </si>
  <si>
    <t>3217084606820042</t>
  </si>
  <si>
    <t>682297459</t>
  </si>
  <si>
    <t>BUKIT RESIDENCE BLOK D.9/12</t>
  </si>
  <si>
    <t>DESSI ROMAULY PUTRI S</t>
  </si>
  <si>
    <t>3214125301910001</t>
  </si>
  <si>
    <t>839322575409000</t>
  </si>
  <si>
    <t>BUKIT RESIDENCE BLOK D.5/12</t>
  </si>
  <si>
    <t>SJI/03/057/R</t>
  </si>
  <si>
    <t>MISNAWATI</t>
  </si>
  <si>
    <t>7307034606900002</t>
  </si>
  <si>
    <t>JL. BULU LASIAI PERUMAHAN BUMI TANGKA MAS BLOK F NO 14  KELURAHAN BONGKI KECAMATAN SINJAI UTARA KABUPATEN SINJAI PROVINSI SULAWESI SELATAN</t>
  </si>
  <si>
    <t>PWK/6/206</t>
  </si>
  <si>
    <t>MASPEN SILABAN</t>
  </si>
  <si>
    <t>3276050304880002</t>
  </si>
  <si>
    <t>820318327045000</t>
  </si>
  <si>
    <t>RENI PAKPAHAN</t>
  </si>
  <si>
    <t>1202134305930000</t>
  </si>
  <si>
    <t>BUKIT RESIDENCE BLOK D5/28</t>
  </si>
  <si>
    <t>ACHMAD KHORIBI FIRDAUS</t>
  </si>
  <si>
    <t>3214011009870008</t>
  </si>
  <si>
    <t>140622200409000</t>
  </si>
  <si>
    <t>ETI DAMAYANTI</t>
  </si>
  <si>
    <t>3602166503940001</t>
  </si>
  <si>
    <t>682298770</t>
  </si>
  <si>
    <t>BUKIT RESIDENCE BLOK D.5/23</t>
  </si>
  <si>
    <t>KARHADA</t>
  </si>
  <si>
    <t>3215180707840001</t>
  </si>
  <si>
    <t>453594194408000</t>
  </si>
  <si>
    <t>ENIH</t>
  </si>
  <si>
    <t>3215180404890001</t>
  </si>
  <si>
    <t>682289164</t>
  </si>
  <si>
    <t>BUKIT RESIDENCE BLOK D.2/34</t>
  </si>
  <si>
    <t>SUSWADI</t>
  </si>
  <si>
    <t>3213201112720003</t>
  </si>
  <si>
    <t>670713510439000</t>
  </si>
  <si>
    <t>ASMALINA</t>
  </si>
  <si>
    <t>3213204509740008</t>
  </si>
  <si>
    <t>682287281</t>
  </si>
  <si>
    <t>BUKIT RESIDENCE BLOK K12/7</t>
  </si>
  <si>
    <t>ROYNALDO SEPPITO</t>
  </si>
  <si>
    <t>1673050309830003</t>
  </si>
  <si>
    <t>837652429409000</t>
  </si>
  <si>
    <t>ANGGIE YUNIAWATI</t>
  </si>
  <si>
    <t>3214017006850006</t>
  </si>
  <si>
    <t>682293884</t>
  </si>
  <si>
    <t>BUKIT RESIDENCE BLOK D4/4</t>
  </si>
  <si>
    <t>DENNY KURNIAWAN</t>
  </si>
  <si>
    <t>3214131908930002</t>
  </si>
  <si>
    <t>825164031409000</t>
  </si>
  <si>
    <t>682526333</t>
  </si>
  <si>
    <t>BUKIT RESIDENCE BLOK D7/49</t>
  </si>
  <si>
    <t>AGUS DWI PRAKARSA</t>
  </si>
  <si>
    <t>3509132508950002</t>
  </si>
  <si>
    <t>707388641626000</t>
  </si>
  <si>
    <t>682583110</t>
  </si>
  <si>
    <t>BUKIT RESIDENCE BLOK D10/38</t>
  </si>
  <si>
    <t>ANGGA ADI AGUSTIAN</t>
  </si>
  <si>
    <t>3273220708880013</t>
  </si>
  <si>
    <t>679291351424000</t>
  </si>
  <si>
    <t>NOVIANTI</t>
  </si>
  <si>
    <t>3601125201910007</t>
  </si>
  <si>
    <t>682524802</t>
  </si>
  <si>
    <t>BUKIT RESIDENCE BLOK D1/25</t>
  </si>
  <si>
    <t>MNL/6/0185/R</t>
  </si>
  <si>
    <t>SRI WAHYUNI HULALATA</t>
  </si>
  <si>
    <t>7102085401930001</t>
  </si>
  <si>
    <t>82.639.656.6-823.000</t>
  </si>
  <si>
    <t>FRISKYANTO NOE</t>
  </si>
  <si>
    <t>7171020912910003</t>
  </si>
  <si>
    <t>PT. BUMI MAPANGET ASRI</t>
  </si>
  <si>
    <t>PERUMAHAN GRIYA PANIKI INDAH</t>
  </si>
  <si>
    <t xml:space="preserve">PERUM GRIYA PANIKI INDAH II JL. LENGKENG XVI NO. 40 </t>
  </si>
  <si>
    <t>FIFIANE RISKA MANDEY</t>
  </si>
  <si>
    <t>7102014402920001</t>
  </si>
  <si>
    <t>81.822.950.2-821.000</t>
  </si>
  <si>
    <t xml:space="preserve">PERUMAHAN GRIYA PANIKI INDAH II JL. LENGKENG XVII NO.37 </t>
  </si>
  <si>
    <t>MNL/6/0187/R</t>
  </si>
  <si>
    <t>YULAIKE LAHIWU</t>
  </si>
  <si>
    <t>7109046707920001</t>
  </si>
  <si>
    <t>81.840.521.9-821.000</t>
  </si>
  <si>
    <t>STEVANO ALFONS KAWUWUNG</t>
  </si>
  <si>
    <t>7171041309890001</t>
  </si>
  <si>
    <t xml:space="preserve">PT. BUMI MAPANGET ASRI  </t>
  </si>
  <si>
    <t>PERUM GRIYA PANIKI INDAH II JL. LENGKENG XVI NO. 38</t>
  </si>
  <si>
    <t>NOLDY TAIRAS</t>
  </si>
  <si>
    <t>7102052204730001</t>
  </si>
  <si>
    <t>83.676.882.0-821.000</t>
  </si>
  <si>
    <t>DIANE D. MAMANGKEY</t>
  </si>
  <si>
    <t>7102056204770001</t>
  </si>
  <si>
    <t>PERUMAHAN GRIYA PANIKI INDAH II JL. LENGKENG XV NO. 15</t>
  </si>
  <si>
    <t>PNL/6/584</t>
  </si>
  <si>
    <t>ANDRYCO</t>
  </si>
  <si>
    <t>1401011203840001</t>
  </si>
  <si>
    <t>146279757221000</t>
  </si>
  <si>
    <t>MOLIADINI SAPUTRI RAZALI</t>
  </si>
  <si>
    <t>1471045111850002</t>
  </si>
  <si>
    <t>0682261217</t>
  </si>
  <si>
    <t>PERUMAHAN PESONA HARAPAN</t>
  </si>
  <si>
    <t>JL. CENGKEH PERUMAHAN PESONA HARAPAN INDAH BLOK C NO 03</t>
  </si>
  <si>
    <t>EDISON</t>
  </si>
  <si>
    <t>1401210704850001</t>
  </si>
  <si>
    <t>835551771221000</t>
  </si>
  <si>
    <t>HIDAYATI</t>
  </si>
  <si>
    <t>1401044609860002</t>
  </si>
  <si>
    <t>0683528170</t>
  </si>
  <si>
    <t>PERUMAHAN GRIYA HARMONI</t>
  </si>
  <si>
    <t>JL. KAHARUDDIN NASUTION GG TANI PERUMAHAN GRIYA HARMONI BLOK G NO 04</t>
  </si>
  <si>
    <t>PRE/9/342</t>
  </si>
  <si>
    <t>ANITA MUSTAFA</t>
  </si>
  <si>
    <t>7372035106840001</t>
  </si>
  <si>
    <t>0505990130</t>
  </si>
  <si>
    <t>PT REZKY ARHY MANDIRI</t>
  </si>
  <si>
    <t>PERUMAHAN GRIYA ASHY (ASRI) MANDIRI</t>
  </si>
  <si>
    <t>JL.JEND. SUDIRMAN BLOK C NO.15</t>
  </si>
  <si>
    <t>PARE-PARE</t>
  </si>
  <si>
    <t>INCE ADRYANTO</t>
  </si>
  <si>
    <t>7372022212940003</t>
  </si>
  <si>
    <t>720499268802000</t>
  </si>
  <si>
    <t>0359268187</t>
  </si>
  <si>
    <t>JL.JEND. SUDIRMAN BLOK C NO.18</t>
  </si>
  <si>
    <t>RGT/7/0286/R</t>
  </si>
  <si>
    <t>MIRA PUTRI YANTI</t>
  </si>
  <si>
    <t>1304025411910001</t>
  </si>
  <si>
    <t>800962755222000</t>
  </si>
  <si>
    <t>PT. ASTA KARYA</t>
  </si>
  <si>
    <t>Peruamhan Indah Regency Mandiri</t>
  </si>
  <si>
    <t>Perumahan Indah Regency Mandiri Blok A.3, Jalan Mandiri Kelurahan Ukui Kecamatan Ukui Kabupaten Pelalawan Provinsi Riau</t>
  </si>
  <si>
    <t>Pelalawan</t>
  </si>
  <si>
    <t>FERI YANTO</t>
  </si>
  <si>
    <t>1218020204860005</t>
  </si>
  <si>
    <t>833486327222000</t>
  </si>
  <si>
    <t>EMIATI</t>
  </si>
  <si>
    <t>1218024501860001</t>
  </si>
  <si>
    <t>PT. RAHMAD PERKASA MANDIRI</t>
  </si>
  <si>
    <t>Perumahan Griya City Putri Idaman</t>
  </si>
  <si>
    <t>Perumahan Griya City Putri Idaman Blok F.9 Kelurahan Kuala Semundam Kecamatan Bandar Petalangan Kabuapaten Pelalawan Provinsi Riau</t>
  </si>
  <si>
    <t>PELALAWAN</t>
  </si>
  <si>
    <t>SBG/8/221/R</t>
  </si>
  <si>
    <t>LENNY SUGITA HUTAHAEAN</t>
  </si>
  <si>
    <t>1273035711750001</t>
  </si>
  <si>
    <t>837340835126000</t>
  </si>
  <si>
    <t>GALABUT LUMBAN GAOL</t>
  </si>
  <si>
    <t>1273030407750002</t>
  </si>
  <si>
    <t>TOHO TANGKAS PROPERTY, PT</t>
  </si>
  <si>
    <t>TOHOLAND MARISON</t>
  </si>
  <si>
    <t xml:space="preserve">PERUMAHAN TOHOLAND MARISON BLOK G15 JL. MARISON KEL. PANDAN KEC. PANDAN </t>
  </si>
  <si>
    <t>TAPANULI TENGAH</t>
  </si>
  <si>
    <t>SJI/03/064/R</t>
  </si>
  <si>
    <t>FERAWATI</t>
  </si>
  <si>
    <t>7307065105900001</t>
  </si>
  <si>
    <t>JL. BULU LASIAI PERUMAHAN BUMI TANGKA MAS BLOK D NO 15  KELURAHAN BALANGNIPA KECAMATAN SINJAI UTARA KABUPATEN SINJAI PROVINSI SULAWESI SELATAN</t>
  </si>
  <si>
    <t>SOR/7/0311</t>
  </si>
  <si>
    <t>WAHYU AJI PRAMMONO</t>
  </si>
  <si>
    <t>3510221904950005</t>
  </si>
  <si>
    <t>76.048.51.6-951.000</t>
  </si>
  <si>
    <t>682506962</t>
  </si>
  <si>
    <t>CV JAYA ABADI</t>
  </si>
  <si>
    <t>Perumahan Malawili Indah Permai Blok A No 03</t>
  </si>
  <si>
    <t>Jl Poros Utama Aimas</t>
  </si>
  <si>
    <t>Kabupaten Sorong</t>
  </si>
  <si>
    <t>RINTO KRISWAHYUDI</t>
  </si>
  <si>
    <t>9201071305780009</t>
  </si>
  <si>
    <t>81.935.5.31.4-951.000</t>
  </si>
  <si>
    <t>YULI ASTUTIK</t>
  </si>
  <si>
    <t>9201074907840004</t>
  </si>
  <si>
    <t xml:space="preserve">  682457051</t>
  </si>
  <si>
    <t>Perumahan Malawili Indah Permai Blok D No 08</t>
  </si>
  <si>
    <t>Kota Sorong</t>
  </si>
  <si>
    <t>BAMBANG IRIANTO</t>
  </si>
  <si>
    <t>9271031704830003</t>
  </si>
  <si>
    <t>58.996.3.925-95.000</t>
  </si>
  <si>
    <t>YULINO</t>
  </si>
  <si>
    <t>9271035707770004</t>
  </si>
  <si>
    <t>685148674</t>
  </si>
  <si>
    <t>PT. Fynjaya Sejahtera Multindo</t>
  </si>
  <si>
    <t>Perumahan Fyn Nusantara Blok A No 7</t>
  </si>
  <si>
    <t>Jl H Watem KM 17 Kota Sorong</t>
  </si>
  <si>
    <t>NURHADI</t>
  </si>
  <si>
    <t>9271051109700001</t>
  </si>
  <si>
    <t>15.440.202.8-951.000</t>
  </si>
  <si>
    <t>MELVI D H HARAHAP</t>
  </si>
  <si>
    <t>9271056406760001</t>
  </si>
  <si>
    <t>685142537</t>
  </si>
  <si>
    <t>Perumahan Fyn Nusantara Blok A No 6</t>
  </si>
  <si>
    <t>tpn/7/0178/r</t>
  </si>
  <si>
    <t>CIN PIN</t>
  </si>
  <si>
    <t>2101062001780001</t>
  </si>
  <si>
    <t>83.381,892,5-224,000</t>
  </si>
  <si>
    <t>MARNI</t>
  </si>
  <si>
    <t>2104056008860001</t>
  </si>
  <si>
    <t>635858796</t>
  </si>
  <si>
    <t>129,000,000</t>
  </si>
  <si>
    <t>PT. SINAR BODHI CIPTA</t>
  </si>
  <si>
    <t xml:space="preserve">PERUM GRIYA MEKAR ABADI </t>
  </si>
  <si>
    <t>PERUM GRIYA MEKAR ABADI  BLOK H NO 04</t>
  </si>
  <si>
    <t>Kab Bintan</t>
  </si>
  <si>
    <t>RIO APRIANTO</t>
  </si>
  <si>
    <t>2172020204810002</t>
  </si>
  <si>
    <t>14.615.956.1-214.000</t>
  </si>
  <si>
    <t>ENI SETIOWATI</t>
  </si>
  <si>
    <t>2172024809810003</t>
  </si>
  <si>
    <t>655603775</t>
  </si>
  <si>
    <t>PT. PUSPANDARI KARYA SEJAHTERA</t>
  </si>
  <si>
    <t>PERUM GRIYA HANG KASTURI</t>
  </si>
  <si>
    <t>PERUM GRIYA HANG KASTURI NO 07</t>
  </si>
  <si>
    <t>TANJUNGPINANG</t>
  </si>
  <si>
    <t>KDR/5/488/R</t>
  </si>
  <si>
    <t>A. FEBRIANTO</t>
  </si>
  <si>
    <t>7302090803960001</t>
  </si>
  <si>
    <t>80.019.391.4-811.000</t>
  </si>
  <si>
    <t>CV. AMOLLE JAYA</t>
  </si>
  <si>
    <t>PERUMAHAN GRIYA MANDALA BARUGA</t>
  </si>
  <si>
    <t>Perumahan Griya Mandala Baruga No.20 Kel. Watubangga Kec. Baruga Kota Kendari</t>
  </si>
  <si>
    <t>PNL/6/615</t>
  </si>
  <si>
    <t>HARI SABRIANTO</t>
  </si>
  <si>
    <t>1471090101940001</t>
  </si>
  <si>
    <t>835899907216000</t>
  </si>
  <si>
    <t>0685506040</t>
  </si>
  <si>
    <t>PT. SINARMUDA SETIA PERTIWI</t>
  </si>
  <si>
    <t>GRIYA SETIA NUSA</t>
  </si>
  <si>
    <t>JL. SUKA NUSA PERUMAHAN GRIYA SETIA NUSA BLOK A8 NO 9</t>
  </si>
  <si>
    <t>RAHMANZA</t>
  </si>
  <si>
    <t>1401100104920003</t>
  </si>
  <si>
    <t>832605810221000</t>
  </si>
  <si>
    <t>0683439722</t>
  </si>
  <si>
    <t>PERUM GRIYA SETIA NUSA II</t>
  </si>
  <si>
    <t xml:space="preserve">JL. SUKA NUSA/ KUBANG RAYA PERUM. GRIYA SETIA NUSA II BLOK G2 NO. 27 </t>
  </si>
  <si>
    <t>DEA RESTILLA P.J</t>
  </si>
  <si>
    <t>1401126202900003</t>
  </si>
  <si>
    <t>715992053216000</t>
  </si>
  <si>
    <t>0685379779</t>
  </si>
  <si>
    <t>GRIYA SETIA BANGSA</t>
  </si>
  <si>
    <t xml:space="preserve">JL. GARUDA SAKTI KM 4.5 - JL. KAROSIN PERUMAHAN GRIYA SETIA BANGSA BLOK F17 NO 07 </t>
  </si>
  <si>
    <t>ENI SOFIA RAMLI</t>
  </si>
  <si>
    <t>1408054612770001</t>
  </si>
  <si>
    <t>787857077222000</t>
  </si>
  <si>
    <t>M ROPISON</t>
  </si>
  <si>
    <t>1408051302840001</t>
  </si>
  <si>
    <t>0682262754</t>
  </si>
  <si>
    <t>PERUM GRIYA SETIA NUSA 3</t>
  </si>
  <si>
    <t>JL. KUBANG RAYA - JL. SUKAJADI PERUMAHAN GRIYA SETIA NUSA 3 BLOK B 9 NO 17</t>
  </si>
  <si>
    <t>MISWANTO</t>
  </si>
  <si>
    <t>1471090101790162</t>
  </si>
  <si>
    <t>831648597216000</t>
  </si>
  <si>
    <t>HELPINA SUSANTI</t>
  </si>
  <si>
    <t>1471095006810001</t>
  </si>
  <si>
    <t>0684743174</t>
  </si>
  <si>
    <t>PERUM GRIYA SETIA PERMAI</t>
  </si>
  <si>
    <t>JL. KUBANG RAYA - JL. BUPATI PERUMAHAN GRIYA SETIA PERMAI BLOK B1 NO 07</t>
  </si>
  <si>
    <t>ANDI BOY R H</t>
  </si>
  <si>
    <t>1308052909890001</t>
  </si>
  <si>
    <t>668711955211000</t>
  </si>
  <si>
    <t>DWI ANDRIYANI</t>
  </si>
  <si>
    <t>1408066601930004</t>
  </si>
  <si>
    <t>0685200578</t>
  </si>
  <si>
    <t>GRIYA SETIA NUSA 3</t>
  </si>
  <si>
    <t>JL. KUBANG RAYA - JL. SUKAJADI PERUMAHAN GRIYA SETIA NUSA 3 BLOK B9 NO 16</t>
  </si>
  <si>
    <t>MAD/8/0336/R</t>
  </si>
  <si>
    <t>HANDIKA BRURY DIKY NUGROHO</t>
  </si>
  <si>
    <t>3521050102960003</t>
  </si>
  <si>
    <t>823308770646000</t>
  </si>
  <si>
    <t>684824190</t>
  </si>
  <si>
    <t>PT Permata Mandiri Propertindo</t>
  </si>
  <si>
    <t>Perumahan Citra Permata Kavling Ayodya 8</t>
  </si>
  <si>
    <t>Desa Klitik Kecamatan Geneng Kabupaten Ngawi JL Ayodya No 19</t>
  </si>
  <si>
    <t>NGAWI</t>
  </si>
  <si>
    <t>UVI FATRENI</t>
  </si>
  <si>
    <t>3521184305930001</t>
  </si>
  <si>
    <t>835028267646000</t>
  </si>
  <si>
    <t>DANANG PRIYO WIBOWO</t>
  </si>
  <si>
    <t>3521093112890001</t>
  </si>
  <si>
    <t>684809295</t>
  </si>
  <si>
    <t>Perumahan Citra Permata Kavling Ayodya 9</t>
  </si>
  <si>
    <t>Desa Klitik Kecamatan Geneng Kabupaten Ngawi JL Mandaraka No 03</t>
  </si>
  <si>
    <t>KUS EDI SUSANTO</t>
  </si>
  <si>
    <t>3519030505800003</t>
  </si>
  <si>
    <t>546123068621000</t>
  </si>
  <si>
    <t>MURTININGSIH</t>
  </si>
  <si>
    <t>3519035604870001</t>
  </si>
  <si>
    <t>682504400</t>
  </si>
  <si>
    <t>PT. ANGKASA WIJAYA GROUP</t>
  </si>
  <si>
    <t>Perumahan Wijaya Town Square</t>
  </si>
  <si>
    <t>Desa Jatisari Kecamatan Geger Kabupaten Madiun NO 16</t>
  </si>
  <si>
    <t>MADIUN</t>
  </si>
  <si>
    <t>SKG/9/386</t>
  </si>
  <si>
    <t>MARWING, SE</t>
  </si>
  <si>
    <t>7312031010840003</t>
  </si>
  <si>
    <t>AMRIANA</t>
  </si>
  <si>
    <t>7312036610910001</t>
  </si>
  <si>
    <t>663690307</t>
  </si>
  <si>
    <t>CV. Zhafran Putra</t>
  </si>
  <si>
    <t>GRIYA SALAONRO PERMAI</t>
  </si>
  <si>
    <t>BLOK I NO.13</t>
  </si>
  <si>
    <t>KEL.UJUNG, KEC.LILIRILAU, KAB.SOPPENG</t>
  </si>
  <si>
    <t>skg/9/380</t>
  </si>
  <si>
    <t>SURIADI</t>
  </si>
  <si>
    <t>7312032012960001</t>
  </si>
  <si>
    <t>KURNIA FEBRIANTI</t>
  </si>
  <si>
    <t>7312036910000001</t>
  </si>
  <si>
    <t>0658580152</t>
  </si>
  <si>
    <t>BLOK E NO.3</t>
  </si>
  <si>
    <t>SUDIRMAN</t>
  </si>
  <si>
    <t>7312030204730001</t>
  </si>
  <si>
    <t>NORMAWATI</t>
  </si>
  <si>
    <t>7312035809700001</t>
  </si>
  <si>
    <t>0655993139</t>
  </si>
  <si>
    <t>BLOK E NO.4</t>
  </si>
  <si>
    <t>SARIANTI</t>
  </si>
  <si>
    <t>7312035712770001</t>
  </si>
  <si>
    <t>JUPARMAN</t>
  </si>
  <si>
    <t>7312031108780001</t>
  </si>
  <si>
    <t>0654588485</t>
  </si>
  <si>
    <t>BLOK I NO.12</t>
  </si>
  <si>
    <t>SRI AYU HARTINA</t>
  </si>
  <si>
    <t>7313066503960002</t>
  </si>
  <si>
    <t>0654033420</t>
  </si>
  <si>
    <t>BLOK I NO.11</t>
  </si>
  <si>
    <t>STB/2.7/1/157/R</t>
  </si>
  <si>
    <t>KURNIAWAN</t>
  </si>
  <si>
    <t>3512022909940003</t>
  </si>
  <si>
    <t>829509207656000</t>
  </si>
  <si>
    <t>PT Anugrah Mutiara Abadi</t>
  </si>
  <si>
    <t>Perumahan Abadi Putra</t>
  </si>
  <si>
    <t>DesaBesuki Kecamatan Besuki Kabupaten Situbondo</t>
  </si>
  <si>
    <t>SITUBONDO</t>
  </si>
  <si>
    <t>YOHANES JUNI DWI PUTRA WAHYUDI</t>
  </si>
  <si>
    <t>3512020206940003</t>
  </si>
  <si>
    <t>829916717656000</t>
  </si>
  <si>
    <t>pwk/6/226</t>
  </si>
  <si>
    <t>ALDI WINALDI</t>
  </si>
  <si>
    <t>3214021311940001</t>
  </si>
  <si>
    <t>839367778409000</t>
  </si>
  <si>
    <t>RISKA INDRIYANI</t>
  </si>
  <si>
    <t>3217064108960021</t>
  </si>
  <si>
    <t>682314704</t>
  </si>
  <si>
    <t>BUKIT RESIDENCE BLOK D.5/14</t>
  </si>
  <si>
    <t>60 M2</t>
  </si>
  <si>
    <t>30 M2</t>
  </si>
  <si>
    <t>ANGGIH AGUSTIAN</t>
  </si>
  <si>
    <t>3213030108890016</t>
  </si>
  <si>
    <t>981366537523000</t>
  </si>
  <si>
    <t>DADAN IRMAWAN</t>
  </si>
  <si>
    <t>3206241105790005</t>
  </si>
  <si>
    <t>683023441</t>
  </si>
  <si>
    <t>BUKIT RESIDENCE BLOK D.5/9</t>
  </si>
  <si>
    <t>DHEA DEWINA MARTINES</t>
  </si>
  <si>
    <t>3213035403990008</t>
  </si>
  <si>
    <t>837763895439000</t>
  </si>
  <si>
    <t>SUCI ISTININGSIH</t>
  </si>
  <si>
    <t>3305077004890003</t>
  </si>
  <si>
    <t>683025461</t>
  </si>
  <si>
    <t>BUKIT RESIDENCE BLOK D.6/24</t>
  </si>
  <si>
    <t>MUHAMAD FADLI MA'RUF</t>
  </si>
  <si>
    <t>3214011409970011</t>
  </si>
  <si>
    <t>800553406409000</t>
  </si>
  <si>
    <t>683030027</t>
  </si>
  <si>
    <t>BUKIT RESIDENCE BLOK D.7/29</t>
  </si>
  <si>
    <t>DMI/02/018</t>
  </si>
  <si>
    <t>M RICHO ISMAIL</t>
  </si>
  <si>
    <t>1401030702880002</t>
  </si>
  <si>
    <t>AYU KARLINA</t>
  </si>
  <si>
    <t>1407045104930004</t>
  </si>
  <si>
    <t>KEMILAU MUTIARA MAS, PT</t>
  </si>
  <si>
    <t>PERUMAHAN MANDAU LESTARI</t>
  </si>
  <si>
    <t>JL PAHLAWAN TAMBUSAI  KEL BALAI MAKAM KEC MANDAU KAB BENGKALIS</t>
  </si>
  <si>
    <t>Kota Duri</t>
  </si>
  <si>
    <t>28784</t>
  </si>
  <si>
    <t>KDR/5/512/R</t>
  </si>
  <si>
    <t>M. ARDHY</t>
  </si>
  <si>
    <t>7309141011810003</t>
  </si>
  <si>
    <t>82.933.613.0-811.000</t>
  </si>
  <si>
    <t>NURLIA</t>
  </si>
  <si>
    <t>7309146512840003</t>
  </si>
  <si>
    <t>Perumahan Griya Mandala Baruga No.28 Kel. Watubangga Kec. Baruga Kota Kendari</t>
  </si>
  <si>
    <t>KDR/5/516/R</t>
  </si>
  <si>
    <t>RASNAWATI</t>
  </si>
  <si>
    <t>7405206612930001</t>
  </si>
  <si>
    <t>82.617.555.6-811.000</t>
  </si>
  <si>
    <t>ASRAN</t>
  </si>
  <si>
    <t>7302100705940004</t>
  </si>
  <si>
    <t>Jl. Teporombua, Lorong Lasiwuta Perumahan Griya Mandala Baruga No.40 Kelurahan Watubangga Kecamatan Baruga Kota Kendari</t>
  </si>
  <si>
    <t>MARIAM BARE RAFAEL</t>
  </si>
  <si>
    <t>7405216809870001</t>
  </si>
  <si>
    <t>66.450.873.6-811.000</t>
  </si>
  <si>
    <t>BAHTIAR</t>
  </si>
  <si>
    <t>740521090583000</t>
  </si>
  <si>
    <t>Jl. Gersamata Perumahan Griya Ranomeeto Blok B No.7 Kelurahan Laikaaha Kecamatan Ranomeeto Kabupaten Konawe Selatan</t>
  </si>
  <si>
    <t>Kab. Konawe Selatan</t>
  </si>
  <si>
    <t>MKL/6/0714/R</t>
  </si>
  <si>
    <t>HERU GUSNO</t>
  </si>
  <si>
    <t>7371091908900005</t>
  </si>
  <si>
    <t>83.700.664.2-805.000</t>
  </si>
  <si>
    <t>CICI BAHRIANI</t>
  </si>
  <si>
    <t>7324064411920002</t>
  </si>
  <si>
    <t>PERUMAHAN ZARINDAH GARDEN BLOK J NO. 24 MAHONI KELURAHAN TIMBUSENG KECAMATAN PATTALLASSANG KABUPATEN GOWA PROVINSI SULAWESI SELATAN</t>
  </si>
  <si>
    <t>ANDI ARNIATI AZIS, S.PD</t>
  </si>
  <si>
    <t>7302054505850005</t>
  </si>
  <si>
    <t>97.009.158.3-805.000</t>
  </si>
  <si>
    <t>MUH ILHAM SIRAJUDDIN</t>
  </si>
  <si>
    <t>7371130407860015</t>
  </si>
  <si>
    <t>PERUMAHAN VILLAMAS SEJAHTERA PATTALLASSANG BLOK B NO. 3 KELURAHAN BORONGPALALA KECAMATAN PATTALLASSANG KABUPATEN GOWA PROVINSI SULAWESI SELATAN</t>
  </si>
  <si>
    <t>ZAMSAM</t>
  </si>
  <si>
    <t>7309050203900005</t>
  </si>
  <si>
    <t>70.111.565.1-809.000</t>
  </si>
  <si>
    <t>PT. ARISTA JAYA</t>
  </si>
  <si>
    <t>GRAND SULAWESI MANDAI</t>
  </si>
  <si>
    <t>PERUMAHAN GRAND SULAWESI MANDAI BLOK D NO. 28 KELURAHAN TELLUMPOCCOE KECAMATAN MARUSU KABUPATEN MAROS PROVINSI SULAWESI SELATAN</t>
  </si>
  <si>
    <t>MAROS</t>
  </si>
  <si>
    <t>MNL/6/0206/R</t>
  </si>
  <si>
    <t>REINER NOVRI KOROMPIS</t>
  </si>
  <si>
    <t>7105161211860001</t>
  </si>
  <si>
    <t>74.103.965.5-824.000</t>
  </si>
  <si>
    <t>RIANY MARIANA MORAY</t>
  </si>
  <si>
    <t>7105014212870001</t>
  </si>
  <si>
    <t>PERUMAHAN GRIYA PANIKI INDAH II JALAN LENGKENG XVII NO.12</t>
  </si>
  <si>
    <t>MNL/6/0208/R</t>
  </si>
  <si>
    <t>FYCHE ERFINA SONGKO</t>
  </si>
  <si>
    <t>7206014109910001</t>
  </si>
  <si>
    <t>73.926.444.8-821.000</t>
  </si>
  <si>
    <t>N GRIYA PANIKI INDAH II JL. LENGKENG RAYA II NO. 12</t>
  </si>
  <si>
    <t>I WAYAN SASMITA STEVAN</t>
  </si>
  <si>
    <t>7101091506940213</t>
  </si>
  <si>
    <t>82.995.022.9-821.000</t>
  </si>
  <si>
    <t xml:space="preserve">PERUMAHAN GRIYA PANIKI INDAH IIJL. LENGKENG XVII NO. 41  </t>
  </si>
  <si>
    <t>PLL/1/591/R</t>
  </si>
  <si>
    <t>RA. SYAPRIATUL MARLINA</t>
  </si>
  <si>
    <t>1671015903740004</t>
  </si>
  <si>
    <t>830243903307000</t>
  </si>
  <si>
    <t>SJARKOMI</t>
  </si>
  <si>
    <t>1671010104720002</t>
  </si>
  <si>
    <t>PT. MUARAKATI BARU SATU</t>
  </si>
  <si>
    <t>PERUM AL FATTAH RESIDENCE</t>
  </si>
  <si>
    <t>BLOK AL-MUHAIMIN NO. 22 JL. TANJUNG BARANGAN KELURAHAN BUKIT BARU KECAMATAN ILIR BARAT I</t>
  </si>
  <si>
    <t>PNL/6/673</t>
  </si>
  <si>
    <t>SUHAIDI</t>
  </si>
  <si>
    <t>1404080503820002</t>
  </si>
  <si>
    <t>710169163237000</t>
  </si>
  <si>
    <t>TUMINAH</t>
  </si>
  <si>
    <t>1404085706820001</t>
  </si>
  <si>
    <t>0683276255</t>
  </si>
  <si>
    <t>JL. GARUDA SAKTI KM 4.5- JL. KAROSIN PERUMAHAN GRIYA SETIA BANGSA BLOK F15 NO 08</t>
  </si>
  <si>
    <t>ALI AMRAN</t>
  </si>
  <si>
    <t>1401103108900001</t>
  </si>
  <si>
    <t>837473479216000</t>
  </si>
  <si>
    <t>MIKE YULIZA</t>
  </si>
  <si>
    <t>1305084609960002</t>
  </si>
  <si>
    <t>0686611179</t>
  </si>
  <si>
    <t>PT. GUNA GRIYA ABADI</t>
  </si>
  <si>
    <t>JL. SURYA LANGGENG GARUDA SAKTI KM 6 PERUMAHAN BUMI SURYA DAMAI BLOK L NO 04</t>
  </si>
  <si>
    <t>SRI SUPRAPTI</t>
  </si>
  <si>
    <t>1702246207890001</t>
  </si>
  <si>
    <t>835199001216000</t>
  </si>
  <si>
    <t>FIRDAUSMAN</t>
  </si>
  <si>
    <t>1471092206870041</t>
  </si>
  <si>
    <t>0685603805</t>
  </si>
  <si>
    <t>JL. BUDI LUHUR - JL. BUDI BAKTI PERUMAHAN BAKTI CIPTA RESIDENCE BLOK M NO 05</t>
  </si>
  <si>
    <t>MAD/8/0398/R</t>
  </si>
  <si>
    <t>RENDI PUTRA PRATAMA</t>
  </si>
  <si>
    <t>1801132006920003</t>
  </si>
  <si>
    <t>836192765621000</t>
  </si>
  <si>
    <t>SARI</t>
  </si>
  <si>
    <t>3571014407930004</t>
  </si>
  <si>
    <t>686435747</t>
  </si>
  <si>
    <t>PT. Rejeki Tambah Barokah</t>
  </si>
  <si>
    <t>Perumahan Villa Sitinggil</t>
  </si>
  <si>
    <t>Desa Pilangrejo Kecamatan Wungu Kabupaten Madiun Blok A No 24</t>
  </si>
  <si>
    <t>ENIYATI</t>
  </si>
  <si>
    <t>3521106006720003</t>
  </si>
  <si>
    <t>837126689646000</t>
  </si>
  <si>
    <t>BAMBANG SRI MULYO</t>
  </si>
  <si>
    <t>3521100909720003</t>
  </si>
  <si>
    <t>686486135</t>
  </si>
  <si>
    <t>PT. PERMATA MANDIRI PROPERTINDO</t>
  </si>
  <si>
    <t>Desa Klitik Kecamatan Geneng Kabupaten Ngawi JL Hasstinapura No 13</t>
  </si>
  <si>
    <t>WARIH SETYOWATI</t>
  </si>
  <si>
    <t>3521054204730004</t>
  </si>
  <si>
    <t>821034790646000</t>
  </si>
  <si>
    <t>686486996</t>
  </si>
  <si>
    <t>Desa Klitik Kecamatan Geneng Kabupaten Ngawi JL Ayodya No 15</t>
  </si>
  <si>
    <t>BLEDEG PAWARTO</t>
  </si>
  <si>
    <t>3521091011890003</t>
  </si>
  <si>
    <t>834987141646000</t>
  </si>
  <si>
    <t>DIAH RETNO WIJAYANTI</t>
  </si>
  <si>
    <t>3521106206900002</t>
  </si>
  <si>
    <t>686468525</t>
  </si>
  <si>
    <t>Desa Klitik Kecamatan Geneng Kabupaten Ngawi JL Ayodya No 14</t>
  </si>
  <si>
    <t>YUSRON HABIBI</t>
  </si>
  <si>
    <t>3521100804850004</t>
  </si>
  <si>
    <t>258206416646000</t>
  </si>
  <si>
    <t>ROHIMA NUR AZIZA</t>
  </si>
  <si>
    <t>3521106703850006</t>
  </si>
  <si>
    <t>686487004</t>
  </si>
  <si>
    <t>Desa Klitik Kecamatan Geneng Kabupaten Ngawi JL Hastinapura No 12</t>
  </si>
  <si>
    <t>PWK/6/239</t>
  </si>
  <si>
    <t>MERYATI</t>
  </si>
  <si>
    <t>1407045003960004</t>
  </si>
  <si>
    <t>840955637409000</t>
  </si>
  <si>
    <t>686033263</t>
  </si>
  <si>
    <t>BUKIT RESIDENCE BLOK D.6/8</t>
  </si>
  <si>
    <t>YUDI HADI KURNIAWAN</t>
  </si>
  <si>
    <t>3214031403830004</t>
  </si>
  <si>
    <t>985434042409000</t>
  </si>
  <si>
    <t>SITI HAMIDAH</t>
  </si>
  <si>
    <t>3214035408830004</t>
  </si>
  <si>
    <t>686033547</t>
  </si>
  <si>
    <t>BUKIT RESIDENCE BLOK D.7/56</t>
  </si>
  <si>
    <t>NUR AZIZAH OKTAVIANI</t>
  </si>
  <si>
    <t>3214014510930002</t>
  </si>
  <si>
    <t>840121271409000</t>
  </si>
  <si>
    <t>686254240</t>
  </si>
  <si>
    <t>BUKIT RESIDENCE BLOK D.7/40</t>
  </si>
  <si>
    <t>FERI FIRMANSYAH</t>
  </si>
  <si>
    <t>3214130412900002</t>
  </si>
  <si>
    <t>664871274409000</t>
  </si>
  <si>
    <t>DIAH AYU PURNAMASARI</t>
  </si>
  <si>
    <t>3214136507930001</t>
  </si>
  <si>
    <t>686252390</t>
  </si>
  <si>
    <t>BUKIT RESIDENCE BLOK D.8/7</t>
  </si>
  <si>
    <t>JUNAENI</t>
  </si>
  <si>
    <t>3214125308820001</t>
  </si>
  <si>
    <t>872676853409000</t>
  </si>
  <si>
    <t>AMIN SUPRIATNA</t>
  </si>
  <si>
    <t>3214123001780003</t>
  </si>
  <si>
    <t>686489001</t>
  </si>
  <si>
    <t>BUKIT RESIDENCE BLOK D.8/9</t>
  </si>
  <si>
    <t>JUNJUNGAN SIBURIAN</t>
  </si>
  <si>
    <t>3201030809820006</t>
  </si>
  <si>
    <t>840479927409000</t>
  </si>
  <si>
    <t>LASMA SINAGA</t>
  </si>
  <si>
    <t>1208124211820002</t>
  </si>
  <si>
    <t>686489567</t>
  </si>
  <si>
    <t>BUKIT RESIDENCE BLOK D.9/4</t>
  </si>
  <si>
    <t>ARIEF RIFADILLAH</t>
  </si>
  <si>
    <t>3214011804840006</t>
  </si>
  <si>
    <t>499148716409000</t>
  </si>
  <si>
    <t>HENI KURNIA</t>
  </si>
  <si>
    <t>3214035206860003</t>
  </si>
  <si>
    <t>686489862</t>
  </si>
  <si>
    <t>BUKIT RESIDENCE BLOK D.2/38</t>
  </si>
  <si>
    <t>RISDIANA</t>
  </si>
  <si>
    <t>3214160902880001</t>
  </si>
  <si>
    <t>714920204409000</t>
  </si>
  <si>
    <t>WIGA YANI</t>
  </si>
  <si>
    <t>3213235210910006</t>
  </si>
  <si>
    <t>686490072</t>
  </si>
  <si>
    <t>BUKIT RESIDENCE BLOK D.06/09</t>
  </si>
  <si>
    <t>EKI YUDHA PRADHITA</t>
  </si>
  <si>
    <t>3271040910890008</t>
  </si>
  <si>
    <t>448584128404000</t>
  </si>
  <si>
    <t>WIDANENGSIH</t>
  </si>
  <si>
    <t>3213286312930002</t>
  </si>
  <si>
    <t>SYAHRUL FADILA</t>
  </si>
  <si>
    <t>3216060602980017</t>
  </si>
  <si>
    <t>830826434435000</t>
  </si>
  <si>
    <t>3214025610960001</t>
  </si>
  <si>
    <t>KDR/5/553/R</t>
  </si>
  <si>
    <t>ALDILLAH INSAN RAMADHAN</t>
  </si>
  <si>
    <t>3175060602950008</t>
  </si>
  <si>
    <t>80.001.975.4-006.000</t>
  </si>
  <si>
    <t>Jl. Gersamata, Perumahan Griya Ranomeeto Blok C No.9 Kel. Laikaaha Kec. Ranomeeto Kab. Konawe Selatan</t>
  </si>
  <si>
    <t>Kabupaten Konawe Selatan</t>
  </si>
  <si>
    <t>MUKSIN TOHALA</t>
  </si>
  <si>
    <t>7405181011740001</t>
  </si>
  <si>
    <t>16.558.615.7-811.000</t>
  </si>
  <si>
    <t>YURITA</t>
  </si>
  <si>
    <t>740518670870001</t>
  </si>
  <si>
    <t>PT. Ceko Segar Wangi</t>
  </si>
  <si>
    <t>BTN GRIYA CEKO TUNGGALA</t>
  </si>
  <si>
    <t>Jl. Tunggala Dalam, Perumahan Griya Ceko Tunggala Blok B No.1 Kel. Wua-wua Kec. Wua-wua Kota Kendari</t>
  </si>
  <si>
    <t>RAHMAT HIDAYAT</t>
  </si>
  <si>
    <t>7471041702950001</t>
  </si>
  <si>
    <t>83.711.649.0-811.000</t>
  </si>
  <si>
    <t>CV. KAEMBA JAYA</t>
  </si>
  <si>
    <t>GRIYA HILWA ZAITUN</t>
  </si>
  <si>
    <t>Perumahan Griya Hilwa Zaitun 2 Blok D No.13, Jl. Pemuda Kel. Abeli Kec. Abeli Kota Kendari</t>
  </si>
  <si>
    <t>BJL/6/254</t>
  </si>
  <si>
    <t>BAWAIHI</t>
  </si>
  <si>
    <t>6303020206820004</t>
  </si>
  <si>
    <t>834529760732000</t>
  </si>
  <si>
    <t>DINA</t>
  </si>
  <si>
    <t>6308026010940001</t>
  </si>
  <si>
    <t>PT. SINAR DINAR JAYA</t>
  </si>
  <si>
    <t>DINAR MAS 3</t>
  </si>
  <si>
    <t>PERUMAHAN DINAR MAS 3 JL. PEMAJATAN BLOK E NO.18 KEL. GAMBUT KEC. GAMBUT</t>
  </si>
  <si>
    <t>MUHAMAD ZULFAHRUDDIN FAJAR</t>
  </si>
  <si>
    <t>6372023112920009</t>
  </si>
  <si>
    <t>704679307732000</t>
  </si>
  <si>
    <t>PT. MEGATAMA LAND</t>
  </si>
  <si>
    <t>GRAND PALM MEGATAMA</t>
  </si>
  <si>
    <t>PERUMAHAN GRAND PALM MEGATAMA JL. ABADI III KAVLING 67  KEL. GUNTUNG MANGGIS  KEC. LANDASAN ULIN</t>
  </si>
  <si>
    <t>BANJARBARU</t>
  </si>
  <si>
    <t>RAHMI MAILINA SARI</t>
  </si>
  <si>
    <t>6371055006910005</t>
  </si>
  <si>
    <t>834304925731000</t>
  </si>
  <si>
    <t>AHMADI</t>
  </si>
  <si>
    <t>6210021601910001</t>
  </si>
  <si>
    <t>NADEFA MITRA LESTARI, PT</t>
  </si>
  <si>
    <t>GREEN KEMILAU PELANGI</t>
  </si>
  <si>
    <t>PERUMAHAN GREEN KEMILAU PELANGI BLOK C NO. 38 JL. HANDIL BEHALANG KEL. MANARAP (MANARAP BARU) KEC. KERTAK HANYAR KEL. LANDASAN ULIN UTARA KEC. LIANG ANGGANG</t>
  </si>
  <si>
    <t>EVA BAYU YULINAWATI</t>
  </si>
  <si>
    <t>6306055006900007</t>
  </si>
  <si>
    <t>716040373732000</t>
  </si>
  <si>
    <t>PT. BANGUN BANUA MEGAH</t>
  </si>
  <si>
    <t>BUMI BERKAT UTAMA 2</t>
  </si>
  <si>
    <t>PERUMAHAN BUKIT BERKAH UTAMA 2  KAVLING C-02 JL. BUMI BERKAT 2 KEL. CEMPAKA BESAR KEC. CEMPAKA</t>
  </si>
  <si>
    <t>JAPARRUDIN</t>
  </si>
  <si>
    <t>6372032505910005</t>
  </si>
  <si>
    <t>830419800732000</t>
  </si>
  <si>
    <t>ROPAHIYAH</t>
  </si>
  <si>
    <t>6372035501890001</t>
  </si>
  <si>
    <t>PERUMAHAN BUKIT BERKAH UTAMA 2  KAVLING C-01 JL. BUMI BERKAT 2 KEL. CEMPAKA BESAR KEC. CEMPAKA</t>
  </si>
  <si>
    <t>PNL/6/711</t>
  </si>
  <si>
    <t>MUHAMMAD ZULFAN</t>
  </si>
  <si>
    <t>1471082611900021</t>
  </si>
  <si>
    <t>721912343216000</t>
  </si>
  <si>
    <t>0690718808</t>
  </si>
  <si>
    <t>PT. ALIA BANGUN PERSADA</t>
  </si>
  <si>
    <t xml:space="preserve">PERUMAHAN MAHKOTA RIAU I </t>
  </si>
  <si>
    <t>JL. SUKA KARYA PERUMAHAN MAHKOTA RIAU I BLOK E3 NO 04</t>
  </si>
  <si>
    <t>YUDIANA</t>
  </si>
  <si>
    <t>3207191112900002</t>
  </si>
  <si>
    <t>835267519211000</t>
  </si>
  <si>
    <t>SARI DEWI PARAMITHA</t>
  </si>
  <si>
    <t>1471045211900001</t>
  </si>
  <si>
    <t>0686717255</t>
  </si>
  <si>
    <t>JL. BUDI LUHUR - JL. BUDI BAKTI PERUMAHAN BAKTI CIPTA RESIDENCE  BLOK M NO 01</t>
  </si>
  <si>
    <t>AFRIANI</t>
  </si>
  <si>
    <t>1306085204930001</t>
  </si>
  <si>
    <t>831350749211000</t>
  </si>
  <si>
    <t>0682808261</t>
  </si>
  <si>
    <t>JL. BUDI LUHUR- JL. BUDI BAKTI PERUMAHAN BAKTI CIPTA RESIDENCE BLOK L NO 09</t>
  </si>
  <si>
    <t>ESSY TALIA</t>
  </si>
  <si>
    <t>1471096310900002</t>
  </si>
  <si>
    <t>833586332216000</t>
  </si>
  <si>
    <t>RIDHO RACHMAD</t>
  </si>
  <si>
    <t>1471092107910021</t>
  </si>
  <si>
    <t>0686622283</t>
  </si>
  <si>
    <t>JL. BUDI LUHUR - JL. BUDI BAKTI PERUMAHAN BAKTI CIPTA RESIDENCE BLOK M NO 02</t>
  </si>
  <si>
    <t>INNEKE RAHMANESA</t>
  </si>
  <si>
    <t>1376016501930001</t>
  </si>
  <si>
    <t>826503724216000</t>
  </si>
  <si>
    <t>0230174123</t>
  </si>
  <si>
    <t>JL. GARUDA SAKTI KM 4.5 - JL. KAROSIN PERUMAHAN GRIYA SETIA BANGSA BLOK D8 NO 08</t>
  </si>
  <si>
    <t>WINDU WATINI</t>
  </si>
  <si>
    <t>3402056504880002</t>
  </si>
  <si>
    <t>738797257216000</t>
  </si>
  <si>
    <t>RAMADHAN</t>
  </si>
  <si>
    <t>1471080505870041</t>
  </si>
  <si>
    <t>0455680215</t>
  </si>
  <si>
    <t>FIRTA ANUGERAH LESTARI, PT</t>
  </si>
  <si>
    <t>PESONA ALAM INDAH</t>
  </si>
  <si>
    <t>JL. NARAS I/ALAM RAYA PERUMAHAN PESONA ALAM INDAH BLOK A NO 05</t>
  </si>
  <si>
    <t>KPG/5/659</t>
  </si>
  <si>
    <t>FATHUR ROHMAN</t>
  </si>
  <si>
    <t>6104041906860003</t>
  </si>
  <si>
    <t>766028914703000</t>
  </si>
  <si>
    <t>SALAWATI</t>
  </si>
  <si>
    <t>6104046308900004</t>
  </si>
  <si>
    <t>690714665</t>
  </si>
  <si>
    <t>PT. Bangun Cipta Astari</t>
  </si>
  <si>
    <t>Tanjungpura Residence</t>
  </si>
  <si>
    <t>Tanjungpura Residence Blok T-12</t>
  </si>
  <si>
    <t>PLL/1/649/R</t>
  </si>
  <si>
    <t>MARIA MAGDALENA DWI ANDESTA</t>
  </si>
  <si>
    <t>1671056912950002</t>
  </si>
  <si>
    <t>PT. DUTA PERSADA LESTARI</t>
  </si>
  <si>
    <t>PERUM GRIYA DUTA LESTARI</t>
  </si>
  <si>
    <t>BLOK E NO. 8 JL. KOLONEL DHANI EFFENDI KELURAHAN TALANG BETUTU KECAMATAN SUKARAMI</t>
  </si>
  <si>
    <t>WILLY AGUS SUSANTO</t>
  </si>
  <si>
    <t>1607102208810003</t>
  </si>
  <si>
    <t>084410257301000</t>
  </si>
  <si>
    <t>ANITA</t>
  </si>
  <si>
    <t>1607106512810007</t>
  </si>
  <si>
    <t>PERUM AL-FATTAH RESIDENCE</t>
  </si>
  <si>
    <t xml:space="preserve">BLOK AR-RAZAAQ NO. 01 JL. TANJUNG BARANGAN KELURAHAN BUKIT BARU KECAMATAN ILIR BARAT I </t>
  </si>
  <si>
    <t>PNL/6/654</t>
  </si>
  <si>
    <t>BETTY PANJAITAN</t>
  </si>
  <si>
    <t>1471105012840001</t>
  </si>
  <si>
    <t>165512013216000</t>
  </si>
  <si>
    <t>ESDONI NAPITUPULU</t>
  </si>
  <si>
    <t>1471091504870063</t>
  </si>
  <si>
    <t>0685488043</t>
  </si>
  <si>
    <t>PT. EDCO TALANG MANDIRI</t>
  </si>
  <si>
    <t>PERUM CITRA MADANI</t>
  </si>
  <si>
    <t>JL. PERKASA GG. PERKASA V PERUMAHAN CITRA MADANI BLOK C NO 02</t>
  </si>
  <si>
    <t>PARDI</t>
  </si>
  <si>
    <t>3313131802790001</t>
  </si>
  <si>
    <t>829318815211000</t>
  </si>
  <si>
    <t>PUJIYATI</t>
  </si>
  <si>
    <t>3403144707960006</t>
  </si>
  <si>
    <t>0573944231</t>
  </si>
  <si>
    <t>JL. PERKASA GG. PERKASA V PERUMAHAN CITRA MADANI BLOK C NO 11</t>
  </si>
  <si>
    <t>IRDA YUNI</t>
  </si>
  <si>
    <t>1409045004910001</t>
  </si>
  <si>
    <t>830691424211000</t>
  </si>
  <si>
    <t>RIMBA WAHYU</t>
  </si>
  <si>
    <t>1408112312900002</t>
  </si>
  <si>
    <t>0686095902</t>
  </si>
  <si>
    <t>JL. PERKASA GG. PERKASA V PERUMAHAN CITRA MADANI BLOK B NO 11</t>
  </si>
  <si>
    <t>WAHYUDI</t>
  </si>
  <si>
    <t>1471042406880001</t>
  </si>
  <si>
    <t>707277752211000</t>
  </si>
  <si>
    <t>FATRIANI</t>
  </si>
  <si>
    <t>1303096602920001</t>
  </si>
  <si>
    <t>0686308945</t>
  </si>
  <si>
    <t>JL. PERKASA GG. PERKASA V PERUMAHAN CITRA MADANI BLOK H NO 03</t>
  </si>
  <si>
    <t>ANGI RISKI PANDIANGAN</t>
  </si>
  <si>
    <t>1471042009910001</t>
  </si>
  <si>
    <t>762647212211000</t>
  </si>
  <si>
    <t>0686317337</t>
  </si>
  <si>
    <t>JL. PERKASA GG. PERKASA V PERUMAHAN CITRA MADANI BLOK H NO 02</t>
  </si>
  <si>
    <t>BUDI WAHYONO</t>
  </si>
  <si>
    <t>1471041404900022</t>
  </si>
  <si>
    <t>733966097211000</t>
  </si>
  <si>
    <t>0686356875</t>
  </si>
  <si>
    <t>PERUM CITRA MANDIRI</t>
  </si>
  <si>
    <t xml:space="preserve">JL. PERKASA GG. PERKASA V PERUMAHAN CITRA MADANI BLOK H NO 05 </t>
  </si>
  <si>
    <t>SABAM HALOMOAN SIHOTANG</t>
  </si>
  <si>
    <t>1401101308880004</t>
  </si>
  <si>
    <t>835824723221000</t>
  </si>
  <si>
    <t>0646234810</t>
  </si>
  <si>
    <t>JL. GARUDA SAKTI KM 4.5- JL. KAROSIN PERUMAHAN GRIYA SETIA BANGSA BLOK E14 NO 12</t>
  </si>
  <si>
    <t>PNL/6/695</t>
  </si>
  <si>
    <t>DEDET SANJAYA</t>
  </si>
  <si>
    <t>1371071109860006</t>
  </si>
  <si>
    <t>159241488201000</t>
  </si>
  <si>
    <t>DINI WARNETY</t>
  </si>
  <si>
    <t>1371074403870001</t>
  </si>
  <si>
    <t>0374206472</t>
  </si>
  <si>
    <t>JL. NARAS I/ ALAM RAYA PERUMAHAN PESONA ALAM INDAH BLOK C NO 02</t>
  </si>
  <si>
    <t>DELVITAL</t>
  </si>
  <si>
    <t>1471110408830001</t>
  </si>
  <si>
    <t>815314448216000</t>
  </si>
  <si>
    <t>0686321467</t>
  </si>
  <si>
    <t>JL. GARUDA SAKTI KM 4.5 - JL. KAROSIN PERUMAHAN GRIYA SETIA BANGSA BLOK F22 NO 09</t>
  </si>
  <si>
    <t>MEGA VERONIKA TAMBA</t>
  </si>
  <si>
    <t>1402045506930002</t>
  </si>
  <si>
    <t>821297470216000</t>
  </si>
  <si>
    <t>0688743170</t>
  </si>
  <si>
    <t>JL. GARUDA SAKTI KM 4.5 - JL. KAROSIN PERUMAHAN GRIYA SETIA BANGSA BLOK F21 NO 03</t>
  </si>
  <si>
    <t>INDRA SURYANDI SITORUS</t>
  </si>
  <si>
    <t>1401102405930005</t>
  </si>
  <si>
    <t>729993014221000</t>
  </si>
  <si>
    <t>0686617738</t>
  </si>
  <si>
    <t>GRIYA SETIA NUSA II</t>
  </si>
  <si>
    <t>JL. SUKA NUSA/ KUBANG RAYA PERUM. GRIYA SETIA NUSA II BLOK H2 NO 10</t>
  </si>
  <si>
    <t>LESTARI WINDA DESY SITANGGANG</t>
  </si>
  <si>
    <t>1375025905900002</t>
  </si>
  <si>
    <t>835915307211000</t>
  </si>
  <si>
    <t>0688783431</t>
  </si>
  <si>
    <t>PERUMAHAN AISY BAFANDA</t>
  </si>
  <si>
    <t>JL. SEROJA UJUNG PERUMAHAN AISY BAFANDA BLOK A NO 19</t>
  </si>
  <si>
    <t>PKB/5/293/R</t>
  </si>
  <si>
    <t>NOPRAN SATRIA E.K</t>
  </si>
  <si>
    <t>6201021611960002</t>
  </si>
  <si>
    <t>73.179.000.2-713.000</t>
  </si>
  <si>
    <t>Perum Taman Anggrek 1 Kav. D.8, Jl. Pelita, Kel. Batu Belaman, Kec. Kumai</t>
  </si>
  <si>
    <t>BELLA VISTA LEVENIA ONESIS</t>
  </si>
  <si>
    <t>6201024501950005</t>
  </si>
  <si>
    <t>83.871.554.8-713.000</t>
  </si>
  <si>
    <t>Perum Taman Anggrek 1 Kav. D.6, Jl. Pelita, Kel. Batu Belaman, Kec. Kumai</t>
  </si>
  <si>
    <t>ANI ISWATI</t>
  </si>
  <si>
    <t>6201054604890004</t>
  </si>
  <si>
    <t>16.547.732.4.713.000</t>
  </si>
  <si>
    <t>JOKO EKO PURWANTO</t>
  </si>
  <si>
    <t>6201021606840004</t>
  </si>
  <si>
    <t>685644616 </t>
  </si>
  <si>
    <t>Citra Graha 2</t>
  </si>
  <si>
    <t>Perum Citra Graha 2 Kav. D.3, Jl Pasir Panjang Kumpai Batu, Kel. Pasir Panjang, Kec. Arut Selatan</t>
  </si>
  <si>
    <t>SJI/03/080/R</t>
  </si>
  <si>
    <t>SULVIANA</t>
  </si>
  <si>
    <t>7401076610830001</t>
  </si>
  <si>
    <t>M. RIZAL</t>
  </si>
  <si>
    <t>7401072207830001</t>
  </si>
  <si>
    <t>JL. BULU LASIAI PERUMAHAN BUMI TANGKA MAS BLOK D NO 13  KELURAHAN BALANGNIPA KECAMATAN SINJAI UTARA KABUPATEN SINJAI PROVINSI SULAWESI SELATAN</t>
  </si>
  <si>
    <t>SOR/7/346</t>
  </si>
  <si>
    <t>BUDIYONO</t>
  </si>
  <si>
    <t>9201131703780001</t>
  </si>
  <si>
    <t>83.780.454.1-951.000</t>
  </si>
  <si>
    <t>SITI JUBAIDAH</t>
  </si>
  <si>
    <t>9201136902840001</t>
  </si>
  <si>
    <t>685396514</t>
  </si>
  <si>
    <t>CV. FYN JAYA MULTINDO</t>
  </si>
  <si>
    <t>Perumahan Fyn Nusantara Blok A No 10</t>
  </si>
  <si>
    <t>SUJITO DUDUNG RAYO</t>
  </si>
  <si>
    <t>9271022010860009</t>
  </si>
  <si>
    <t>77.545.480.4.951-000</t>
  </si>
  <si>
    <t>YERMIA MERI SALIKUNNA</t>
  </si>
  <si>
    <t>9271024703890009</t>
  </si>
  <si>
    <t>685144330</t>
  </si>
  <si>
    <t>Perumahan Fyn Nusantara Blok A No 5</t>
  </si>
  <si>
    <t>NOKTORIANTI RUPANG</t>
  </si>
  <si>
    <t>9204016511761001</t>
  </si>
  <si>
    <t>67.056.795.7.028-000</t>
  </si>
  <si>
    <t>KRISTIAN A RENYAAN</t>
  </si>
  <si>
    <t>9202122304790002</t>
  </si>
  <si>
    <t xml:space="preserve">     685963799</t>
  </si>
  <si>
    <t>Perumahan Fyn Nusantara Blok A No 2</t>
  </si>
  <si>
    <t>TPN/7/237/R</t>
  </si>
  <si>
    <t>FITRA SUKMA</t>
  </si>
  <si>
    <t>2172022409850003</t>
  </si>
  <si>
    <t>16,209228,2-214,000</t>
  </si>
  <si>
    <t>JURMIATI</t>
  </si>
  <si>
    <t>1401105711870005</t>
  </si>
  <si>
    <t>0688760413</t>
  </si>
  <si>
    <t>PT SINAR BODHI CIPTA</t>
  </si>
  <si>
    <t xml:space="preserve">PERUM GRIYA PERMATA GALAXY </t>
  </si>
  <si>
    <t xml:space="preserve">PERUM GRIYA PERMATA GALAXY BLOK MERCURY 6 NO, 19 </t>
  </si>
  <si>
    <t>KOTA TANJUNGPINANG</t>
  </si>
  <si>
    <t>DOFI SAPUTRA</t>
  </si>
  <si>
    <t>2172020301860002</t>
  </si>
  <si>
    <t>64,175,607,7-214,000</t>
  </si>
  <si>
    <t>672593958</t>
  </si>
  <si>
    <t>PERUM GRIYA PERMATA GALAXY BLOK MERCURY 5 NO, 09</t>
  </si>
  <si>
    <t>PNL/6/718</t>
  </si>
  <si>
    <t>RUDI HARTONO</t>
  </si>
  <si>
    <t>1471060407780001</t>
  </si>
  <si>
    <t>836525741211000</t>
  </si>
  <si>
    <t>YUNI WIDANINGSIH</t>
  </si>
  <si>
    <t>1471065306810001</t>
  </si>
  <si>
    <t>0691083365</t>
  </si>
  <si>
    <t>SAMITA CIPTA MANDIRI, PT</t>
  </si>
  <si>
    <t>THE VALLEY RESIDENCE III</t>
  </si>
  <si>
    <t>JL. PADAT KARYA PERUM THE VALLEY RESIDENCE III BLOK G NO 4</t>
  </si>
  <si>
    <t>MMU/5/193A</t>
  </si>
  <si>
    <t>NUR ULFAH FAKHRUNNISA</t>
  </si>
  <si>
    <t>7604045604930005</t>
  </si>
  <si>
    <t>747829588813000</t>
  </si>
  <si>
    <t>PT. Safa Madani Manakarra</t>
  </si>
  <si>
    <t xml:space="preserve">Perum. Bukit Safa Madani </t>
  </si>
  <si>
    <t>Perumahan Bukit Safa Madani Blok D No. 17, Kel. Simboro, Kec. Simboro, Kab. Mamuju</t>
  </si>
  <si>
    <t>Kabupaten Mamuju</t>
  </si>
  <si>
    <t>MWI/7/159/R</t>
  </si>
  <si>
    <t>MARCEL EDWARD KARAMS</t>
  </si>
  <si>
    <t>9202121103920009</t>
  </si>
  <si>
    <t>76.281.258.4-955.000</t>
  </si>
  <si>
    <t>SAIDA BATTY</t>
  </si>
  <si>
    <t>9202126403900003</t>
  </si>
  <si>
    <t>400134983</t>
  </si>
  <si>
    <t>PT. Binar Tri Sakti</t>
  </si>
  <si>
    <t>PESONA ANGGORI A-15</t>
  </si>
  <si>
    <t>JL. ANGGORI AMBAN, KEL. AMBAN, KEC.MANOKWARI BARAT,  KAB.MANOKWARI, PROV.PAPUA BARAT</t>
  </si>
  <si>
    <t>ELISABETH LIMBONG TOTASIK</t>
  </si>
  <si>
    <t>9202126006680002</t>
  </si>
  <si>
    <t>45.285.148.8-955.000</t>
  </si>
  <si>
    <t>YOHANIS PANGGOA</t>
  </si>
  <si>
    <t>9202123110680001</t>
  </si>
  <si>
    <t>ARFAI INDAH A-26</t>
  </si>
  <si>
    <t>JL TRIKORA ARFAI 2, KEL.ANDAI, KEC.MANOKWARI SELATAN, KAB.MANOKWARI BARAT, PROV.PAPUA BARAT</t>
  </si>
  <si>
    <t>PRE/9/425</t>
  </si>
  <si>
    <t>KAMARUDDIN</t>
  </si>
  <si>
    <t>7312051103770003</t>
  </si>
  <si>
    <t>881910970808000</t>
  </si>
  <si>
    <t>JOHASNAH JOHAR</t>
  </si>
  <si>
    <t>7312055804790002</t>
  </si>
  <si>
    <t>0688790607</t>
  </si>
  <si>
    <t>CV. CAHAYA ILAHI</t>
  </si>
  <si>
    <t>PERUM GRIYA D'NAILAH</t>
  </si>
  <si>
    <t>JL. JEND M YUSUF PERUM GRAHA D'NAILAH BLOK 0 NO 09 KEL GALUNG MALOANG KEC BACUKIKI</t>
  </si>
  <si>
    <t>MONICA SANDRA</t>
  </si>
  <si>
    <t>7372027112950046</t>
  </si>
  <si>
    <t>725059547802000</t>
  </si>
  <si>
    <t>MUHAMMAD TAKDIR</t>
  </si>
  <si>
    <t>7372032403890002</t>
  </si>
  <si>
    <t>0688689825</t>
  </si>
  <si>
    <t>Perumnas Cabang Sulawesi Selatan II</t>
  </si>
  <si>
    <t>PERUMNAS LOMPOE II</t>
  </si>
  <si>
    <t>JL. GALUNG MALOANG RIASE PERUMNAS WEKKE'E BLOK H NO 345 KEL GALUNG MALOANG KEC BACUKIKI</t>
  </si>
  <si>
    <t>NURMIAH</t>
  </si>
  <si>
    <t>7314095001900003</t>
  </si>
  <si>
    <t>831913496802000</t>
  </si>
  <si>
    <t>HERWAN HIDAYAT</t>
  </si>
  <si>
    <t>7402130606880001</t>
  </si>
  <si>
    <t>0685788738</t>
  </si>
  <si>
    <t>PT. REZKY ARHY MANDIRI</t>
  </si>
  <si>
    <t>PERUM GRIYA ARHY MANDIRI</t>
  </si>
  <si>
    <t>JL. JEND SUDIRMAN GRIYA ARHY MANDIRI BLOK C NO. 12 KEL LAPADDE KEC UJUNG</t>
  </si>
  <si>
    <t>MUHAMMAD RIAN ANTONO</t>
  </si>
  <si>
    <t>7372030705920003</t>
  </si>
  <si>
    <t>824163406802000</t>
  </si>
  <si>
    <t>MARDAYANTI</t>
  </si>
  <si>
    <t>7372035208970005</t>
  </si>
  <si>
    <t>0599881280</t>
  </si>
  <si>
    <t>JL. JEND M YUSUF PERUM GRAHA D'NAILAH BLOK N NO 11 KEL GALUNG MALOANG KEC BACUKIKI</t>
  </si>
  <si>
    <t>IRIANI</t>
  </si>
  <si>
    <t>7372047101790001</t>
  </si>
  <si>
    <t>083003657802000</t>
  </si>
  <si>
    <t>MUH TAHIR KANTI</t>
  </si>
  <si>
    <t>7372041709700001</t>
  </si>
  <si>
    <t>4442115001</t>
  </si>
  <si>
    <t>GRIYA ARHY MANDIRI</t>
  </si>
  <si>
    <t>JL. JEND SUDIRMAN GRIYA ARHY MANDIRI BLOK C NO. 14 KEL LAPADDE KEC UJUNG</t>
  </si>
  <si>
    <t>RAHMAYANA</t>
  </si>
  <si>
    <t>7372035311710004</t>
  </si>
  <si>
    <t>831122734802000</t>
  </si>
  <si>
    <t>0686321365</t>
  </si>
  <si>
    <t>JL. JEND M YUSUF PERUM GRAHA D'NAILAH BLOK O NO 12 KEL GALUNG MALOANG KEC BACUKIKI</t>
  </si>
  <si>
    <t>SUPARMAN L</t>
  </si>
  <si>
    <t>7314072805790001</t>
  </si>
  <si>
    <t>837854751802000</t>
  </si>
  <si>
    <t>MARWATI</t>
  </si>
  <si>
    <t>7314075010840001</t>
  </si>
  <si>
    <t>0086375050</t>
  </si>
  <si>
    <t>JL. JEND SUDIRMAN GRIYA ARHY MANDIRI BLOK C NO. 17 KEL LAPADDE KEC UJUNG</t>
  </si>
  <si>
    <t>MANSYUR MUHAMMAD</t>
  </si>
  <si>
    <t>731402512840001</t>
  </si>
  <si>
    <t>806047510802000</t>
  </si>
  <si>
    <t>0686600279</t>
  </si>
  <si>
    <t xml:space="preserve">SULAIMAN </t>
  </si>
  <si>
    <t>7315032908930001</t>
  </si>
  <si>
    <t>740709660804000</t>
  </si>
  <si>
    <t>7729081993</t>
  </si>
  <si>
    <t>PT. GALANG LEMBANG MEMBANGUN</t>
  </si>
  <si>
    <t>PERUM GRIYA SAHARI PERMAI</t>
  </si>
  <si>
    <t>PERUM FRIYA SAHARI PERMAI BLOK C NO. 07 KEL BINANGA KARAENG KEC LEMBANG</t>
  </si>
  <si>
    <t>SUANDI</t>
  </si>
  <si>
    <t>7372032112780002</t>
  </si>
  <si>
    <t>7972032112780002</t>
  </si>
  <si>
    <t>JAYANTI</t>
  </si>
  <si>
    <t>7316095104900002</t>
  </si>
  <si>
    <t>0618096826</t>
  </si>
  <si>
    <t>JL. GALUNG MALOANG RIASE PERUMNAS WEKKE'E BLOK H NO 376 KEL GALUNG MALOANG KEC BACUKIKI</t>
  </si>
  <si>
    <t>MAWARDI MARWAN</t>
  </si>
  <si>
    <t>7371112104880012</t>
  </si>
  <si>
    <t>673101788801000</t>
  </si>
  <si>
    <t>IIN ISMANUTILA KISMAN</t>
  </si>
  <si>
    <t>7316035301910002</t>
  </si>
  <si>
    <t>0568611833</t>
  </si>
  <si>
    <t>JL. GALUNG MALOANG RIASE PERUMNAS WEKKE'E BLOK H NO 124 KEL GALUNG MALOANG KEC BACUKIKI</t>
  </si>
  <si>
    <t>PWK/6/265</t>
  </si>
  <si>
    <t>IWAN MAULANA</t>
  </si>
  <si>
    <t>3213160701940004</t>
  </si>
  <si>
    <t>840909840439000</t>
  </si>
  <si>
    <t>688946170</t>
  </si>
  <si>
    <t>BUKIT RESIDENCE BLOK D.5/2</t>
  </si>
  <si>
    <t>DEWI TRIHASTUTI</t>
  </si>
  <si>
    <t>3214016201970003</t>
  </si>
  <si>
    <t>746169457409000</t>
  </si>
  <si>
    <t>686502352</t>
  </si>
  <si>
    <t>BUKIT RESIDENCE BLOK K.7/2</t>
  </si>
  <si>
    <t>JOHAN DEWO FERDIANSYAH</t>
  </si>
  <si>
    <t>3214012101900005</t>
  </si>
  <si>
    <t>840573737409000</t>
  </si>
  <si>
    <t>SRI HARYANI</t>
  </si>
  <si>
    <t>1016146501900002</t>
  </si>
  <si>
    <t>686502261</t>
  </si>
  <si>
    <t>BUKIT RESIDENCE BLOK K.7/15</t>
  </si>
  <si>
    <t>DIAH PRATAMA EKAWATI</t>
  </si>
  <si>
    <t>3175075911860001</t>
  </si>
  <si>
    <t>354632390008000</t>
  </si>
  <si>
    <t>686503219</t>
  </si>
  <si>
    <t>BUKIT RESIDENCE BLOK D.8/12</t>
  </si>
  <si>
    <t>AGUS HERDIAN</t>
  </si>
  <si>
    <t>3214140108850002</t>
  </si>
  <si>
    <t>840519508409000</t>
  </si>
  <si>
    <t>SUSI SUSANTI</t>
  </si>
  <si>
    <t>3214145707900001</t>
  </si>
  <si>
    <t>686502205</t>
  </si>
  <si>
    <t>BUKIT RESIDENCE BLOK K.7/12A</t>
  </si>
  <si>
    <t>MUHAMAD AROKA FADLI</t>
  </si>
  <si>
    <t>3213062905950001</t>
  </si>
  <si>
    <t>836831768439000</t>
  </si>
  <si>
    <t>686502997</t>
  </si>
  <si>
    <t>BUKIT RESIDENCE BLOK K.5/16</t>
  </si>
  <si>
    <t xml:space="preserve">ERLINDA AYU NOVIANTI </t>
  </si>
  <si>
    <t>3214125811940001</t>
  </si>
  <si>
    <t>748207073409000</t>
  </si>
  <si>
    <t>BUKIT RESIDENCE BLOK D.5/3</t>
  </si>
  <si>
    <t>SUWARDI HUTABARAT</t>
  </si>
  <si>
    <t>1201110210920002</t>
  </si>
  <si>
    <t>668240195023000</t>
  </si>
  <si>
    <t>BUKIT RESIDENCE BLOK D.7/32</t>
  </si>
  <si>
    <t>RONALD EBERTSON HAURISSA</t>
  </si>
  <si>
    <t>3214011603850013</t>
  </si>
  <si>
    <t>883295321409000</t>
  </si>
  <si>
    <t>YANI RIANI</t>
  </si>
  <si>
    <t>3214015612860015</t>
  </si>
  <si>
    <t>BUKIT RESIDENCE BLOK D.6/14</t>
  </si>
  <si>
    <t>IMAS ROSMAWATI</t>
  </si>
  <si>
    <t>3214054406950001</t>
  </si>
  <si>
    <t>840151138409000</t>
  </si>
  <si>
    <t>BUKIT RESIDENCE BLOK D.9/15</t>
  </si>
  <si>
    <t>LASRIA SILITONGA</t>
  </si>
  <si>
    <t>3214016512770005</t>
  </si>
  <si>
    <t>840880421409000</t>
  </si>
  <si>
    <t>RAFAEL CHRISTIAN MANALU</t>
  </si>
  <si>
    <t>3214011105740010</t>
  </si>
  <si>
    <t>BUKIT RESIDENCE BLOK K.10/4</t>
  </si>
  <si>
    <t>VIRNA SIRINGO RINGO</t>
  </si>
  <si>
    <t>3214016409960001</t>
  </si>
  <si>
    <t>840918783409000</t>
  </si>
  <si>
    <t>BUKIT RESIDENCE BLOK K.10/5</t>
  </si>
  <si>
    <t>AGUS GUNAWAN</t>
  </si>
  <si>
    <t>1801082310800001</t>
  </si>
  <si>
    <t>756324349325000</t>
  </si>
  <si>
    <t>IDA ROSIDA</t>
  </si>
  <si>
    <t>1801084610830003</t>
  </si>
  <si>
    <t>BUKIT RESIDENCE BLOK D.10/42</t>
  </si>
  <si>
    <t>ALYSHA PUTRI GARTIWA</t>
  </si>
  <si>
    <t>3273125706940002</t>
  </si>
  <si>
    <t>710029398424000</t>
  </si>
  <si>
    <t>BUKIT RESIDENCE BLOK D.9/10</t>
  </si>
  <si>
    <t>SAHRONI</t>
  </si>
  <si>
    <t>3215140101910011</t>
  </si>
  <si>
    <t>718432644433000</t>
  </si>
  <si>
    <t>BUKIT RESIDENCE BLOK K.12/8</t>
  </si>
  <si>
    <t>LENA SUSIANTRI SIHOTANG</t>
  </si>
  <si>
    <t>3214016604880004</t>
  </si>
  <si>
    <t>983521444409000</t>
  </si>
  <si>
    <t>NANDO MANALU</t>
  </si>
  <si>
    <t>3214011606880002</t>
  </si>
  <si>
    <t>BUKIT RESIDENCE BLOK D.10/10</t>
  </si>
  <si>
    <t>EKO NUR FEBRIYANTO</t>
  </si>
  <si>
    <t>3328151902930009</t>
  </si>
  <si>
    <t>712346055501000</t>
  </si>
  <si>
    <t>BUKIT RESIDENCE BLOK D.10/27</t>
  </si>
  <si>
    <t>SRI FITRIANI</t>
  </si>
  <si>
    <t>3214064501940001</t>
  </si>
  <si>
    <t>815480462409000</t>
  </si>
  <si>
    <t>TAUFIQ NUR</t>
  </si>
  <si>
    <t>1471081703910001</t>
  </si>
  <si>
    <t>BUKIT RESIDENCE BLOK K.12/06</t>
  </si>
  <si>
    <t>NILAWATI</t>
  </si>
  <si>
    <t>3213105304940006</t>
  </si>
  <si>
    <t>750264996439000</t>
  </si>
  <si>
    <t>BUKIT RESIDENCE BLOK K.01/26</t>
  </si>
  <si>
    <t xml:space="preserve">DINI ANISHA JUNIATI </t>
  </si>
  <si>
    <t>3217065406940003</t>
  </si>
  <si>
    <t>766883599409000</t>
  </si>
  <si>
    <t>BUKIT RESIDENCE BLOK D.10/15</t>
  </si>
  <si>
    <t>RANI DEWI NURRAMDHANI</t>
  </si>
  <si>
    <t>3214014602910004</t>
  </si>
  <si>
    <t>838459790409000</t>
  </si>
  <si>
    <t>321401011890004</t>
  </si>
  <si>
    <t>BUKIT RESIDENCE BLOK D.06/2</t>
  </si>
  <si>
    <t>SURURI</t>
  </si>
  <si>
    <t>3214121603720002</t>
  </si>
  <si>
    <t>810408948409000</t>
  </si>
  <si>
    <t>MAKHFUDOH</t>
  </si>
  <si>
    <t>3320104403770001</t>
  </si>
  <si>
    <t>BUKIT RESIDENCE BLOK D.05/15</t>
  </si>
  <si>
    <t>JULVIAN</t>
  </si>
  <si>
    <t>3217081507920013</t>
  </si>
  <si>
    <t>454432022421000</t>
  </si>
  <si>
    <t>BUKIT RESIDENCE BLOK K.05/07</t>
  </si>
  <si>
    <t>RIZKIA NOER MAZNI</t>
  </si>
  <si>
    <t>3215255802940003</t>
  </si>
  <si>
    <t>982235707433000</t>
  </si>
  <si>
    <t>BUKIT RESIDENCE BLOK D.05/17</t>
  </si>
  <si>
    <t>BUKIT RESIDENCE BLOK D.05/02</t>
  </si>
  <si>
    <t>TARMILA</t>
  </si>
  <si>
    <t>BUKIT RESIDENCE BLOK D.07/37</t>
  </si>
  <si>
    <t>RUHAENI</t>
  </si>
  <si>
    <t>3206015507950003</t>
  </si>
  <si>
    <t>841657620425000</t>
  </si>
  <si>
    <t>BUKIT RESIDENCE BLOK D.04/22</t>
  </si>
  <si>
    <t xml:space="preserve">RIKARDO SAPUTRA SILABAN </t>
  </si>
  <si>
    <t>3213201703960001</t>
  </si>
  <si>
    <t>841188907439000</t>
  </si>
  <si>
    <t>BUKIT RESIDENCE BLOK K.10/8</t>
  </si>
  <si>
    <t>SPT/7/270/R</t>
  </si>
  <si>
    <t>TRI DIANA SARI</t>
  </si>
  <si>
    <t>6202084110930001</t>
  </si>
  <si>
    <t>169197183712000</t>
  </si>
  <si>
    <t>684685122</t>
  </si>
  <si>
    <t>PT. Lestari Indah Arifin</t>
  </si>
  <si>
    <t>Perum Lestari Indah</t>
  </si>
  <si>
    <t>Perum Lestari Indah Blok B Kav No. 30, Jl Christopel Mihing, Kel. Baamang Tengah Kec. Baamang</t>
  </si>
  <si>
    <t>KOTAWARINGIN TIMUR</t>
  </si>
  <si>
    <t>DWI MAIDIYANTO</t>
  </si>
  <si>
    <t>6202052405920001</t>
  </si>
  <si>
    <t>830767364712000</t>
  </si>
  <si>
    <t>SRI WATI</t>
  </si>
  <si>
    <t>6202175012940001</t>
  </si>
  <si>
    <t>682793706</t>
  </si>
  <si>
    <t>Perum Lestari Indah Blok C Kav No. 08, Jl Christopel Mihing, Kel. Baamang Tengah Kec. Baamang</t>
  </si>
  <si>
    <t>YUDI</t>
  </si>
  <si>
    <t>6202032005840001</t>
  </si>
  <si>
    <t>663886232712000</t>
  </si>
  <si>
    <t>ERNAWATI</t>
  </si>
  <si>
    <t>6202035203850001</t>
  </si>
  <si>
    <t>686597118</t>
  </si>
  <si>
    <t>Perum Lestari Indah Blok A Kav No. 29, Jl Christopel Mihing, Kel. Baamang Tengah Kec. Baamang</t>
  </si>
  <si>
    <t>DWI RISKA DARA ROSA</t>
  </si>
  <si>
    <t>6202055504940001</t>
  </si>
  <si>
    <t>735438020712000</t>
  </si>
  <si>
    <t>311846938</t>
  </si>
  <si>
    <t>Perum Lestari Indah Blok C Kav No. 05, Jl Christopel Mihing, Kel. Baamang Tengah Kec. Baamang</t>
  </si>
  <si>
    <t>ONO SUPRIYONO</t>
  </si>
  <si>
    <t>6202061604910003</t>
  </si>
  <si>
    <t>830881892712000</t>
  </si>
  <si>
    <t>RARA EMIRIANTI</t>
  </si>
  <si>
    <t>6202054105970002</t>
  </si>
  <si>
    <t>684639265</t>
  </si>
  <si>
    <t>Perum Lestari Indah Blok C Kav No. 02, Jl Christopel Mihing, Kel. Baamang Tengah Kec. Baamang</t>
  </si>
  <si>
    <t>EVA DAMAIYANTI</t>
  </si>
  <si>
    <t>6202065510950001</t>
  </si>
  <si>
    <t>835085259712000</t>
  </si>
  <si>
    <t>674552716</t>
  </si>
  <si>
    <t>Perum Lestari Indah Blok B Kav No. 28, Jl Christopel Mihing, Kel. Baamang Tengah Kec. Baamang</t>
  </si>
  <si>
    <t>BUDI KUSTIAWAN</t>
  </si>
  <si>
    <t>6202053105770001</t>
  </si>
  <si>
    <t>830270575712000</t>
  </si>
  <si>
    <t>SRI MUNTIYANI</t>
  </si>
  <si>
    <t>6202054904820004</t>
  </si>
  <si>
    <t>686436659</t>
  </si>
  <si>
    <t>Perum Lestari Indah Blok B Kav No. 24, Jl Christopel Mihing, Kel. Baamang Tengah Kec. Baamang</t>
  </si>
  <si>
    <t>TUPA CHANDRA NS</t>
  </si>
  <si>
    <t>6202061905940003</t>
  </si>
  <si>
    <t>810731224712000</t>
  </si>
  <si>
    <t>504070328</t>
  </si>
  <si>
    <t>Megah Mentaya</t>
  </si>
  <si>
    <t>Perum Griya Mentaya</t>
  </si>
  <si>
    <t>Perum Griya Mentaya Kav No. 13, Jl Bumi Raya I, Kel. Baamang Barat Kec. Baamang</t>
  </si>
  <si>
    <t>HENDRIANTO</t>
  </si>
  <si>
    <t>6304061810890003</t>
  </si>
  <si>
    <t>460167554731000</t>
  </si>
  <si>
    <t>MISDIANA</t>
  </si>
  <si>
    <t>6202084212930001</t>
  </si>
  <si>
    <t>690692356</t>
  </si>
  <si>
    <t>Perum Griya Mentaya Kav No. 05, Jl Bumi Raya I, Kel. Baamang Barat Kec. Baamang</t>
  </si>
  <si>
    <t>SARIYONO</t>
  </si>
  <si>
    <t>6202011203920001</t>
  </si>
  <si>
    <t>813655834712000</t>
  </si>
  <si>
    <t>EVI JUNIA WATI</t>
  </si>
  <si>
    <t>6202015306850002</t>
  </si>
  <si>
    <t>686433863</t>
  </si>
  <si>
    <t>Perum Griya Mentaya Kav No. 12, Jl Bumi Raya I, Kel. Baamang Barat Kec. Baamang</t>
  </si>
  <si>
    <t>RIVALJI ZASA</t>
  </si>
  <si>
    <t>6202050407930002</t>
  </si>
  <si>
    <t>753708221712000</t>
  </si>
  <si>
    <t>690728124</t>
  </si>
  <si>
    <t>Perum Griya Mentaya Kav No. 15, Jl Bumi Raya I, Kel. Baamang Barat Kec. Baamang</t>
  </si>
  <si>
    <t>MUHAMMAD RIFANI</t>
  </si>
  <si>
    <t>6202061010940007</t>
  </si>
  <si>
    <t>725551220712000</t>
  </si>
  <si>
    <t>690697944</t>
  </si>
  <si>
    <t>Perum Griya Mentaya Kav No. 19, Jl Bumi Raya I, Kel. Baamang Barat Kec. Baamang</t>
  </si>
  <si>
    <t>SITI KHODIJAH</t>
  </si>
  <si>
    <t>6202116010960001</t>
  </si>
  <si>
    <t>837122738712000</t>
  </si>
  <si>
    <t>632551405</t>
  </si>
  <si>
    <t>Perum Griya Mentaya Kav No. 20, Jl Bumi Raya I, Kel. Baamang Barat Kec. Baamang</t>
  </si>
  <si>
    <t>PAIDI</t>
  </si>
  <si>
    <t>6207020306740001</t>
  </si>
  <si>
    <t>696207927712000</t>
  </si>
  <si>
    <t>MISEM</t>
  </si>
  <si>
    <t>6207024609770001</t>
  </si>
  <si>
    <t>686085531</t>
  </si>
  <si>
    <t>PT. Bumi Griya Perkasa</t>
  </si>
  <si>
    <t>Perum Athalia Griya Raya</t>
  </si>
  <si>
    <t>Perum Athalia Griya Raya Kav No. 29, Jl .Athalia Raya, Kel. Sawahan Kec. Mentawa Baru Ketapang</t>
  </si>
  <si>
    <t>AHMAD SAUKANI</t>
  </si>
  <si>
    <t>6202060708790002</t>
  </si>
  <si>
    <t>478213192713000</t>
  </si>
  <si>
    <t>SURYATI</t>
  </si>
  <si>
    <t>6202064510920007</t>
  </si>
  <si>
    <t>688878970</t>
  </si>
  <si>
    <t>PT. Hariadi Dan Dadang</t>
  </si>
  <si>
    <t>Perum H &amp; D Property</t>
  </si>
  <si>
    <t>Perum H &amp; D Property Kav No. 36, Jl.Antang Barat 4, Kel. Sawahan Kec. Mentawa Baru Ketapang</t>
  </si>
  <si>
    <t>FIRZAS RIYAN SAMADI</t>
  </si>
  <si>
    <t>6310090910930001</t>
  </si>
  <si>
    <t>813410248734000</t>
  </si>
  <si>
    <t>688882783</t>
  </si>
  <si>
    <t>Perum H &amp; D Property Kav No. 35, Jl.Antang Barat 4, Kel. Sawahan Kec. Mentawa Baru Ketapang</t>
  </si>
  <si>
    <t>SUGARA</t>
  </si>
  <si>
    <t>6202061906760001</t>
  </si>
  <si>
    <t>641955869712000</t>
  </si>
  <si>
    <t>ELIYANA</t>
  </si>
  <si>
    <t>6202064212760004</t>
  </si>
  <si>
    <t>688874759</t>
  </si>
  <si>
    <t>Perum H &amp; D Property Kav No. 45, Jl.Antang Barat 4, Kel. Sawahan Kec. Mentawa Baru Ketapang</t>
  </si>
  <si>
    <t>DERI PURWATI</t>
  </si>
  <si>
    <t>6203156201950001</t>
  </si>
  <si>
    <t>748765153712000</t>
  </si>
  <si>
    <t>688877057</t>
  </si>
  <si>
    <t>Perum H &amp; D Property Kav No. 33, Jl.Antang Barat 4, Kel. Sawahan Kec. Mentawa Baru Ketapang</t>
  </si>
  <si>
    <t>MUHAMMAD ANWAR</t>
  </si>
  <si>
    <t>6202091108880001</t>
  </si>
  <si>
    <t>832050751712000</t>
  </si>
  <si>
    <t>BUDIMAH</t>
  </si>
  <si>
    <t>6202064101840010</t>
  </si>
  <si>
    <t>688875447</t>
  </si>
  <si>
    <t>Perum H &amp; D Property Kav No. 44, Jl.Antang Barat 4, Kel. Sawahan Kec. Mentawa Baru Ketapang</t>
  </si>
  <si>
    <t>HAIRUN</t>
  </si>
  <si>
    <t>6207031504960003</t>
  </si>
  <si>
    <t>840884407712000</t>
  </si>
  <si>
    <t>688882159</t>
  </si>
  <si>
    <t>Perum H &amp; D Property Kav No. 28, Jl.Antang Barat 4, Kel. Sawahan Kec. Mentawa Baru Ketapang</t>
  </si>
  <si>
    <t>ISWARI LUTFI</t>
  </si>
  <si>
    <t>6202081701950003</t>
  </si>
  <si>
    <t>763646718712000</t>
  </si>
  <si>
    <t>688876155</t>
  </si>
  <si>
    <t>Perum H &amp; D Property Kav No. 20, Jl.Antang Barat 4, Kel. Sawahan Kec. Mentawa Baru Ketapang</t>
  </si>
  <si>
    <t>NURALISA</t>
  </si>
  <si>
    <t>6202036010940002</t>
  </si>
  <si>
    <t>701978959712000</t>
  </si>
  <si>
    <t>688884009</t>
  </si>
  <si>
    <t>Perum H &amp; D Property Kav No. 24, Jl.Antang Barat 4, Kel. Sawahan Kec. Mentawa Baru Ketapang</t>
  </si>
  <si>
    <t>SBW/07/063</t>
  </si>
  <si>
    <t>ADE PERDANA PUTRA</t>
  </si>
  <si>
    <t>5271020704880003</t>
  </si>
  <si>
    <t>80.040.353.7-913.000</t>
  </si>
  <si>
    <t>0691563715</t>
  </si>
  <si>
    <t>PT. BAITI JANNATI LOMBOK</t>
  </si>
  <si>
    <t>Perumahan Baiti Jannati Sumbawa</t>
  </si>
  <si>
    <t>Perumahan Baiti Jannati Sumbawa Desa Moyo Kecamatan Moyo Hilir Kabupaten Sumbawa</t>
  </si>
  <si>
    <t>Sumbawa</t>
  </si>
  <si>
    <t>RGT/7/0383/R</t>
  </si>
  <si>
    <t>HENDRIADI</t>
  </si>
  <si>
    <t>1402012707820003</t>
  </si>
  <si>
    <t>598443992118000</t>
  </si>
  <si>
    <t>ELY MARTINI</t>
  </si>
  <si>
    <t>1402014403820003</t>
  </si>
  <si>
    <t>PT. ANUGERAH DUO PUTRA</t>
  </si>
  <si>
    <t>Perumahan Bumi Suasana Damai</t>
  </si>
  <si>
    <t xml:space="preserve">Perumahan Bumi Suasana Damai Blok H.2, Jalan Lintas Timur Pematang Reba-Belilas Kelurahan Pematang Reba Kecamatan Rengat Barat </t>
  </si>
  <si>
    <t>Indragiri Hulu</t>
  </si>
  <si>
    <t>SAMIATI</t>
  </si>
  <si>
    <t>14020206404920001</t>
  </si>
  <si>
    <t>838001535213000</t>
  </si>
  <si>
    <t>INDRA SURYA</t>
  </si>
  <si>
    <t>1402011111840004</t>
  </si>
  <si>
    <t xml:space="preserve">Perumahan Bumi Suasana Damai Blok N.6 di Jalan Lintas Timur Pematang Reba-Belilas Kelurahan Pematang Reba Kecamatan Rengat Barat </t>
  </si>
  <si>
    <t>JULI ASTUTI</t>
  </si>
  <si>
    <t>p</t>
  </si>
  <si>
    <t>1402045307870005</t>
  </si>
  <si>
    <t>664627601213000</t>
  </si>
  <si>
    <t>EDDO EKA PRIMA</t>
  </si>
  <si>
    <t>1402010502870004</t>
  </si>
  <si>
    <t xml:space="preserve">Perumahan Bumi Suasana Damai Blok N.9 di Jalan Lintas Timur Pematang Reba-Belilas Kelurahan Pematang Reba Kecamatan Rengat Barat </t>
  </si>
  <si>
    <t>SELA ANGGITA BR SITORUS</t>
  </si>
  <si>
    <t>1402026404950001</t>
  </si>
  <si>
    <t>838257236213000</t>
  </si>
  <si>
    <t xml:space="preserve">Perumahan Bumi Suasana Damai Blok O.8 di Jalan Lintas Timur Pematang Reba-Belilas Kelurahan Pematang Reba Kecamatan Rengat Barat </t>
  </si>
  <si>
    <t>Nora Prajawati</t>
  </si>
  <si>
    <t>1402014708870005</t>
  </si>
  <si>
    <t>081618126213000</t>
  </si>
  <si>
    <t>EKA PUTRA</t>
  </si>
  <si>
    <t>1402012902880001</t>
  </si>
  <si>
    <t xml:space="preserve">Perumahan Bumi Suasana Damai Blok N.15 di Jalan Lintas Timur Pematang Reba-Belilas Kelurahan Pematang Reba Kecamatan Rengat Barat </t>
  </si>
  <si>
    <t>Musli Aldi</t>
  </si>
  <si>
    <t>1402060204950001</t>
  </si>
  <si>
    <t>819456427213000</t>
  </si>
  <si>
    <t>PT. BELILAS INDAH PERMAI</t>
  </si>
  <si>
    <t>Perumahan Griya Belilas Permai</t>
  </si>
  <si>
    <t>Perumahan Griya Belilas Permai Blok B.12 Jl. SMAN 1 Seberida Kelurahan Pangkalan Kasai Kecamatan Seberida Kabupaten Indragiri Hulu Provinsi Riau</t>
  </si>
  <si>
    <t>ANDRE ANISTA PUTRA</t>
  </si>
  <si>
    <t>1402011207900001</t>
  </si>
  <si>
    <t>837589373213000</t>
  </si>
  <si>
    <t xml:space="preserve">Perumahan Bumi Suasana Damai Blok F.10 di Jalan Lintas Timur Pematang Reba-Belilas Kelurahan Pematang Reba Kecamatan  Rengat Barat Kabupaten Indragiri Hulu Provinsi Riau </t>
  </si>
  <si>
    <t>Deni Irawan</t>
  </si>
  <si>
    <t>1404081905960001</t>
  </si>
  <si>
    <t>838309359213000</t>
  </si>
  <si>
    <t xml:space="preserve">Perumahan Bumi Suasana Damai Blok G.6  di Jalan Lintas Timur Pematang Reba-Belilas Kelurahan Pematang Reba Kecamatan  Rengat Barat Kabupaten Indragiri Hulu Provinsi Riau </t>
  </si>
  <si>
    <t>Moh Rouf Azizi</t>
  </si>
  <si>
    <t>1404132407900002</t>
  </si>
  <si>
    <t>838309987213000</t>
  </si>
  <si>
    <t>Reni Mustikasari</t>
  </si>
  <si>
    <t>1404026202900002</t>
  </si>
  <si>
    <t xml:space="preserve">Perumahan Bumi Suasana Damai Blok G.5  di Jalan Lintas Timur Pematang Reba-Belilas Kelurahan Pematang Reba Kecamatan  Rengat Barat Kabupaten Indragiri Hulu Provinsi Riau </t>
  </si>
  <si>
    <t>DMI/7/186/R</t>
  </si>
  <si>
    <t>FATMA SARIBUDI HARTINI</t>
  </si>
  <si>
    <t>1407034802940003</t>
  </si>
  <si>
    <t>802527044212000</t>
  </si>
  <si>
    <t>PT. NAFADYA DAYA PERDANA</t>
  </si>
  <si>
    <t>GRIYA MERANTI ASRI</t>
  </si>
  <si>
    <t>JL.MERANTI DARAT GG. MERANTI ASRI, KEL. RATU SIMA, KEC. DUMAI SELATAN</t>
  </si>
  <si>
    <t>DUMAI</t>
  </si>
  <si>
    <t>ANGGI ELDIKA</t>
  </si>
  <si>
    <t>1472023009920003</t>
  </si>
  <si>
    <t>707230926212000</t>
  </si>
  <si>
    <t>AHMAD ZEKI</t>
  </si>
  <si>
    <t>1472011801910022</t>
  </si>
  <si>
    <t>839835030212000</t>
  </si>
  <si>
    <t>PRALILI CISCA</t>
  </si>
  <si>
    <t>1407096408930001</t>
  </si>
  <si>
    <t>MKL/6/758/R</t>
  </si>
  <si>
    <t>ASRIYADI</t>
  </si>
  <si>
    <t>7371070807930008</t>
  </si>
  <si>
    <t>83.696.693.7-801.000</t>
  </si>
  <si>
    <t>SUKMAWATI AMALIYAH</t>
  </si>
  <si>
    <t>7371075205940003</t>
  </si>
  <si>
    <t>PERUMAHAN ZARINDAH GARDEN BLOK I NO. 2 MAHONI KELURAHAN TIMBUSENG KECAMATAN PATTALLASSANG KABUPATEN GOWA PROVINSI SULAWESI SELATAN</t>
  </si>
  <si>
    <t>MUHAMMAD AS'AD</t>
  </si>
  <si>
    <t>7371082007920003</t>
  </si>
  <si>
    <t>70.226.192.6-801.000</t>
  </si>
  <si>
    <t>NURUL HERAWATI DJ</t>
  </si>
  <si>
    <t>7371086405920003</t>
  </si>
  <si>
    <t>PERUMAHAN ZARINDAH GARDEN BLOK K NO. 2 MAHONI KELURAHAN TIMBUSENG KECAMATAN PATTALLASSANG KABUPATEN GOWA PROVINSI SULAWESI SELATAN</t>
  </si>
  <si>
    <t>MUHAMMAD SYUKRI</t>
  </si>
  <si>
    <t>7371100610930004</t>
  </si>
  <si>
    <t>80.953.324.3-804.000</t>
  </si>
  <si>
    <t>PERUMAHAN ZARINDAH GARDEN BLOK J NO. 26 MAHONI KELURAHAN TIMBUSENG KECAMATAN PATTALLASSANG KABUPATEN GOWA PROVINSI SULAWESI SELATAN</t>
  </si>
  <si>
    <t>MUH BASIR</t>
  </si>
  <si>
    <t>7306122111880001</t>
  </si>
  <si>
    <t>74.201.738.7-807.000</t>
  </si>
  <si>
    <t>RIKA DIANTIKA</t>
  </si>
  <si>
    <t>7310075503940001</t>
  </si>
  <si>
    <t>PERUMAHAN ZARINDAH GARDEN BLOK I NO. 28 MAHONI KELURAHAN TIMBUSENG KECAMATAN PATTALLASSANG KABUPATEN GOWA PROVINSI SULAWESI SELATAN</t>
  </si>
  <si>
    <t>SAHAR</t>
  </si>
  <si>
    <t>7306072003900004</t>
  </si>
  <si>
    <t>57.149.891.4-807.000</t>
  </si>
  <si>
    <t>PERUMAHAN ZARINDAH GARDEN BLOK J NO. 28 MAHONI KELURAHAN TIMBUSENG KECAMATAN PATTALLASSANG KABUPATEN GOWA PROVINSI SULAWESI SELATAN</t>
  </si>
  <si>
    <t>ANDI MARWAN SYAH</t>
  </si>
  <si>
    <t>7371131101810011</t>
  </si>
  <si>
    <t>82.572.563.3-805.000</t>
  </si>
  <si>
    <t>ANDI HERVINA</t>
  </si>
  <si>
    <t>7313046612910002</t>
  </si>
  <si>
    <t>PERUMAHAN VILLAMAS SEJAHTERA PATTALLASSANG BLOK B NO. 11 KELURAHAN BORONGPALALA KECAMATAN PATTALLASSANG KABUPATEN GOWA PROVINSI SULAWESI SELATAN</t>
  </si>
  <si>
    <t>FARDILLA AGUSTI</t>
  </si>
  <si>
    <t>7301011712920001</t>
  </si>
  <si>
    <t>71.680.828.2-805.000</t>
  </si>
  <si>
    <t>NURFAJRIANI</t>
  </si>
  <si>
    <t>7310034101980005</t>
  </si>
  <si>
    <t>RISKITA RESIDENCE</t>
  </si>
  <si>
    <t>PERUMAHAN RISKITA RESIDENCE PANGKEP BLOK I NO. 21 KELURAHAN BONTOPERAK KECAMATAN PANGKAJENE KABUPATEN PANGKAJENE &amp; KEPULAUAN PROVINSI SULAWESI SELATAN</t>
  </si>
  <si>
    <t>PANGKEP</t>
  </si>
  <si>
    <t>MUHAMMAD FADLI</t>
  </si>
  <si>
    <t>7322110704960001</t>
  </si>
  <si>
    <t>80.064.426.2-809.000</t>
  </si>
  <si>
    <t>PERUMAHAN RISKITA RESIDENCE PANGKEP BLOK K NO. 18 KELURAHAN BONTOPERAK KECAMATAN PANGKAJENE KABUPATEN PANGKAJENE &amp; KEPULAUAN PROVINSI SULAWESI SELATAN</t>
  </si>
  <si>
    <t>HASANUDDIN</t>
  </si>
  <si>
    <t>7306083004850006</t>
  </si>
  <si>
    <t>83.877.779.5-807.000</t>
  </si>
  <si>
    <t>GRAND SULAWESI BONTOMARANNU</t>
  </si>
  <si>
    <t>GRAND SULAWESI BONTOMARANNU BLOK D NO.18 KELURAHAN BONTOMANAI KECAMATAN BONTOMARANNU KABUPATEN GOWA PROVINSI SULAWESI SELATAN</t>
  </si>
  <si>
    <t>JASRAWAN</t>
  </si>
  <si>
    <t>7371012404850003</t>
  </si>
  <si>
    <t>84.081.664.9-804.000</t>
  </si>
  <si>
    <t>HARDIANTI</t>
  </si>
  <si>
    <t>7371015712860005</t>
  </si>
  <si>
    <t>PT. ENTRACO NUSALAND UTAMA</t>
  </si>
  <si>
    <t>ARYAMAS RESIDENCE</t>
  </si>
  <si>
    <t>PERUMAHAN ARYAMAS RESIDENCE BLOK D NO.02 KELURAHAN AENG BATU-BATU KELURAHAN GALESONG UTARA KABUPATEN TAKALAR PROVINSI SULAWESI SELATAN</t>
  </si>
  <si>
    <t>TAKALAR</t>
  </si>
  <si>
    <t>NURFADILAH MANSUR</t>
  </si>
  <si>
    <t>7308135510930001</t>
  </si>
  <si>
    <t>74.371.310.9-805.000</t>
  </si>
  <si>
    <t>PERUMAHAN ARYAMAS RESIDENCE BLOK D NO.3 KELURAHAN AENG BATU-BATU KELURAHAN GALESONG UTARA KABUPATEN TAKALAR PROVINSI SULAWESI SELATAN</t>
  </si>
  <si>
    <t>TAUFIQ ARSYAD</t>
  </si>
  <si>
    <t>7371133007960004</t>
  </si>
  <si>
    <t>83.464.082.3-805.000</t>
  </si>
  <si>
    <t>PERUMAHAN ARYAMAS RESIDENCE BLOK C NO.30 KELURAHAN AENG BATU-BATU KELURAHAN GALESONG UTARA KABUPATEN TAKALAR PROVINSI SULAWESI SELATAN</t>
  </si>
  <si>
    <t>ISMAIL HASAN</t>
  </si>
  <si>
    <t>7371112906880010</t>
  </si>
  <si>
    <t>83.883.686.4-801.000</t>
  </si>
  <si>
    <t>AYU ADRIYANTI, S.H., M. A.P</t>
  </si>
  <si>
    <t>7304024812950002</t>
  </si>
  <si>
    <t>PERUMAHAN ARYAMAS RESIDENCE</t>
  </si>
  <si>
    <t>PERUMAHAN ARYAMAS RESIDENCE BLOK D NO 01 KELURAHAN AENG BATU BATU KECAMATAN GALESONG UTARA KABUPATEN TAKALAR PROVINSI SULAWESI SELATAN</t>
  </si>
  <si>
    <t>MNL/6/248/R</t>
  </si>
  <si>
    <t>RAHMAT NOVRIZAL</t>
  </si>
  <si>
    <t>7204070611930004</t>
  </si>
  <si>
    <t>73.000.017.1-821.000</t>
  </si>
  <si>
    <t>FAHRIA DUDE</t>
  </si>
  <si>
    <t>7171027108960001</t>
  </si>
  <si>
    <t>PT Cipta Permai Sejati</t>
  </si>
  <si>
    <t xml:space="preserve">PERUMAHAN PURI MANADO PERMAI </t>
  </si>
  <si>
    <t>PERUMAHAN PURI MANADO PERMAI BLOK KD NO. 14 </t>
  </si>
  <si>
    <t>PLL/1/729/R</t>
  </si>
  <si>
    <t>M ERWIN AFRIADY</t>
  </si>
  <si>
    <t>1671062304910012</t>
  </si>
  <si>
    <t>820803617301000</t>
  </si>
  <si>
    <t>PERUM MUTIARA PERMAI RESIDENCE</t>
  </si>
  <si>
    <t>BLOK B NO. 7 JL. IRIGASI LORONG KELUARGA KELURAHAN KARYA MULYA  KECAMATAN SEMATANG BORANG</t>
  </si>
  <si>
    <t>FITER FERNANDES</t>
  </si>
  <si>
    <t>1671070604900014</t>
  </si>
  <si>
    <t>763297157307000</t>
  </si>
  <si>
    <t>MUJAYANA</t>
  </si>
  <si>
    <t>1607065011950003</t>
  </si>
  <si>
    <t>BLOK C NO.19 JL. KOLONEL DHANI EFFENDI KELURAHAN TALANG BETUTU KECAMATAN SUKARAMI</t>
  </si>
  <si>
    <t>PNL/6/739</t>
  </si>
  <si>
    <t>HOTMAN SIMANGUNSONG</t>
  </si>
  <si>
    <t>1212110605870001</t>
  </si>
  <si>
    <t>640115234127000</t>
  </si>
  <si>
    <t>0691511756</t>
  </si>
  <si>
    <t>Kiat Inti Bangun Sentosa</t>
  </si>
  <si>
    <t>PERMATA SENTOSA</t>
  </si>
  <si>
    <t>JL. RAYA KM. 8 PERUM PERMATA SENTOSA BLOK E NO. 7</t>
  </si>
  <si>
    <t>SIAK</t>
  </si>
  <si>
    <t>WIDIA SARI</t>
  </si>
  <si>
    <t>1471105902850001</t>
  </si>
  <si>
    <t>676693930211000</t>
  </si>
  <si>
    <t>EKO SETIAWAN</t>
  </si>
  <si>
    <t>1207212109850003</t>
  </si>
  <si>
    <t>0691516051</t>
  </si>
  <si>
    <t>KOMPLEK SEPAKAT SEJAHTERA</t>
  </si>
  <si>
    <t xml:space="preserve">JL. SEPAKAT KOMPLEK SEPAKAT SEJAHTERA BLOK C NO 03 </t>
  </si>
  <si>
    <t>DEDI MUHARRAMSYAH</t>
  </si>
  <si>
    <t>1207232011800012</t>
  </si>
  <si>
    <t>580574242221000</t>
  </si>
  <si>
    <t>GINARSIH</t>
  </si>
  <si>
    <t>1207234612840005</t>
  </si>
  <si>
    <t>0691113472</t>
  </si>
  <si>
    <t>JL. RAYA KM. 8 PERUM PERMATA SENTOSA BLOK D NO. 3</t>
  </si>
  <si>
    <t>SU'UDIN ARIF</t>
  </si>
  <si>
    <t>1408042501830005</t>
  </si>
  <si>
    <t>592902688222000</t>
  </si>
  <si>
    <t>DEWI ANGGRIANI</t>
  </si>
  <si>
    <t>1208116402920002</t>
  </si>
  <si>
    <t>0691176034</t>
  </si>
  <si>
    <t>JL. RAYA KM 8 PERUM PERMATA SENTOSA BLOK D NO 07</t>
  </si>
  <si>
    <t>NALDI WARMAN</t>
  </si>
  <si>
    <t>1401061508920003</t>
  </si>
  <si>
    <t>837506625211000</t>
  </si>
  <si>
    <t>0691537424</t>
  </si>
  <si>
    <t>JL. BUDI LUHUR - JL. BUDI BAKTI PERUMAHAN BAKTI CIPTA RESIDENCE BLOK F NO 13</t>
  </si>
  <si>
    <t>PNL/6/766</t>
  </si>
  <si>
    <t>DEDE RUBIAN</t>
  </si>
  <si>
    <t>1471096707890041</t>
  </si>
  <si>
    <t>668179484216000</t>
  </si>
  <si>
    <t>PERUMAHAN MAHKOTA RIAU I</t>
  </si>
  <si>
    <t>JL. SUKA KARYA PERUMAHAN MAHKOTA RIAU I BLOK D9 NO 89</t>
  </si>
  <si>
    <t>BAKTI JULIKSON MANULANG</t>
  </si>
  <si>
    <t>1403131207920004</t>
  </si>
  <si>
    <t>718514094219000</t>
  </si>
  <si>
    <t>JL. RAYA PERAWANG KM 8 PERUM PERMATA SENTOSA BLOK D NO 04</t>
  </si>
  <si>
    <t xml:space="preserve">ISRAEL SITINJAK </t>
  </si>
  <si>
    <t>1401100201930007</t>
  </si>
  <si>
    <t>668808959222000</t>
  </si>
  <si>
    <t>JL. RAYA PERAWANG KM 8 PERUM PERMATA SENTOSA BLOK D NO 01</t>
  </si>
  <si>
    <t>PNL/6/788</t>
  </si>
  <si>
    <t>NOPRI ILYAS</t>
  </si>
  <si>
    <t>1471082311840081</t>
  </si>
  <si>
    <t>838583789216000</t>
  </si>
  <si>
    <t>SAFRIDA KASDENI</t>
  </si>
  <si>
    <t>1310066709890000</t>
  </si>
  <si>
    <t>691548936</t>
  </si>
  <si>
    <t>JL. SURYA LANGGENG GARUDA SAKTI KM 6 PERUMAHAN BUMI SURYA DAMAI BLOK K NO 09</t>
  </si>
  <si>
    <t>PARUNDINGAN</t>
  </si>
  <si>
    <t>1220051112860001</t>
  </si>
  <si>
    <t>742294481118000</t>
  </si>
  <si>
    <t>691767152</t>
  </si>
  <si>
    <t>JL. SURYA LANGGENG GARUDA SAKTI KM 6 PERUMAHAN BUMI SURYA DAMAI BLOK O NO 14</t>
  </si>
  <si>
    <t xml:space="preserve">NURLIANA SARI </t>
  </si>
  <si>
    <t>1406054309940002</t>
  </si>
  <si>
    <t>839729316221000</t>
  </si>
  <si>
    <t>691455858</t>
  </si>
  <si>
    <t>JL. SUKA KARYA PERUMAHAN MAHKOTA RIAU I BLOK D9 NO 59</t>
  </si>
  <si>
    <t>PKB/5/351/R</t>
  </si>
  <si>
    <t>ANASRAH</t>
  </si>
  <si>
    <t>6201020602850005</t>
  </si>
  <si>
    <t>83.888.641.4-713.000</t>
  </si>
  <si>
    <t>MISWATI</t>
  </si>
  <si>
    <t>6201014106980003</t>
  </si>
  <si>
    <t>260803534 </t>
  </si>
  <si>
    <t>Perum Taman Anggrek 2 Kav. E.7, Jl. Pelita, Kel. Batu Belaman, Kec. Kumai</t>
  </si>
  <si>
    <t>VINNY AYU LEKSONO</t>
  </si>
  <si>
    <t>6201024501950006</t>
  </si>
  <si>
    <t>64.026.464.4-713.000</t>
  </si>
  <si>
    <t>682475412 </t>
  </si>
  <si>
    <t>Perum Taman Anggrek 2 Kav. F.10, Jl. Pelita, Kel. Batu Belaman, Kec. Kumai</t>
  </si>
  <si>
    <t>MUHLIS</t>
  </si>
  <si>
    <t>6201021108850002</t>
  </si>
  <si>
    <t>83.907.018.2-713.000</t>
  </si>
  <si>
    <t>MUKARAMAH</t>
  </si>
  <si>
    <t>6201026007860006</t>
  </si>
  <si>
    <t>688699481 </t>
  </si>
  <si>
    <t>Perum Taman Anggrek 1 Kav. B.9, Jl. Pelita, Kel. Batu Belaman, Kec. Kumai</t>
  </si>
  <si>
    <t>ALAN</t>
  </si>
  <si>
    <t>6201021005800004</t>
  </si>
  <si>
    <t>83.915.311.1-713.000</t>
  </si>
  <si>
    <t>YASMIATI</t>
  </si>
  <si>
    <t>6201026712850006</t>
  </si>
  <si>
    <t>313939955 </t>
  </si>
  <si>
    <t>Pesona Regency III</t>
  </si>
  <si>
    <t>Perum Pesona Regency III Kav. B.15, Jl Pasir Panjang-Kumpai Batu, Kel. Pasir Panjang, Kec. Arut Selatan</t>
  </si>
  <si>
    <t>SYARIEF ABDURRAHMAN</t>
  </si>
  <si>
    <t>62010111039400003</t>
  </si>
  <si>
    <t>83.872.899.6-713.000</t>
  </si>
  <si>
    <t>371237255 </t>
  </si>
  <si>
    <t xml:space="preserve">Pasir Putih </t>
  </si>
  <si>
    <t>Perum Pasir Putih Kav A.3, Jl Paring Kuning, Desa Sungai Kapitan, Kec. Kumai</t>
  </si>
  <si>
    <t>SPT/7/289/R</t>
  </si>
  <si>
    <t>AHMAD KHAKIM</t>
  </si>
  <si>
    <t>6207011503760006</t>
  </si>
  <si>
    <t>TUBAILAH</t>
  </si>
  <si>
    <t>6207014107780046</t>
  </si>
  <si>
    <t>CAHAYA REIDIN MARAWEI</t>
  </si>
  <si>
    <t>PERUM CAHAYA REIDIN MARAWEI</t>
  </si>
  <si>
    <t>Perum Griya Cahaya Reidin Marawei Kav No. 23, Jl Pamuka, Kel. Sawahan Kec. Mentawa Baru Ketapang</t>
  </si>
  <si>
    <t>BUDI SANTOSO</t>
  </si>
  <si>
    <t>3514231012790001</t>
  </si>
  <si>
    <t>868870817712000</t>
  </si>
  <si>
    <t>MIKE KURNIYAWATI</t>
  </si>
  <si>
    <t>3575034408740005</t>
  </si>
  <si>
    <t>PT. Wengga Citra Jaya</t>
  </si>
  <si>
    <t>PERUM WENGGA METROPOLITAN</t>
  </si>
  <si>
    <t>JL HEPPY JALUR 5 KAVLING 51, RT 000 RW 000 KEL. BAAMANG BARAT KEC. BAAMANG</t>
  </si>
  <si>
    <t>FERRY ARIYADI</t>
  </si>
  <si>
    <t>6202070102860004</t>
  </si>
  <si>
    <t>887350973712000</t>
  </si>
  <si>
    <t>MILIYANI</t>
  </si>
  <si>
    <t>6202064501950004</t>
  </si>
  <si>
    <t xml:space="preserve">Perum CRM </t>
  </si>
  <si>
    <t>JL Taman Melati Kav 05 Rt 72 Rw 10 Mentawa Baru Hilir Kec Mentawa Baru Ketapang</t>
  </si>
  <si>
    <t>SOR/7/393</t>
  </si>
  <si>
    <t>PATTI LATUPONO</t>
  </si>
  <si>
    <t>9271020502830003</t>
  </si>
  <si>
    <t>57.864.442.9-951.000</t>
  </si>
  <si>
    <t>ENNI NURLATU</t>
  </si>
  <si>
    <t>9271024908830003</t>
  </si>
  <si>
    <t>691356539</t>
  </si>
  <si>
    <t>TLK/7/065/R</t>
  </si>
  <si>
    <t>DIAN AFRIANSYAH</t>
  </si>
  <si>
    <t>1409021804880001</t>
  </si>
  <si>
    <t>66.744.028.3-213.000</t>
  </si>
  <si>
    <t>JULITA RAHMIS</t>
  </si>
  <si>
    <t>1409026107900003</t>
  </si>
  <si>
    <t>0686180253</t>
  </si>
  <si>
    <t>PT. CEMPAKA MANDIRI</t>
  </si>
  <si>
    <t xml:space="preserve">PERUMAHAN CEMPAKA  PANDAN WANGI </t>
  </si>
  <si>
    <t>PERUMAHAN CEMPAKA PANDAN WANGI BLOK F. 2 JALAN PANDAN WANGI KECAMATAN KUANTAN TENGAH KABUPATEN KUANTAN SINGINGI PROVINSI RIAU</t>
  </si>
  <si>
    <t>KUANTAN SINGINGI</t>
  </si>
  <si>
    <t>SJI/3/087/R</t>
  </si>
  <si>
    <t>MURSALAM</t>
  </si>
  <si>
    <t>7310071702890003</t>
  </si>
  <si>
    <t>SURIANA</t>
  </si>
  <si>
    <t>7307055307880001</t>
  </si>
  <si>
    <t>JL. BULU LASIAI PERUMAHAN BUMI TANGKA MAS BLOK E NO 06  KELURAHAN BALANGNIPA KECAMATAN SINJAI UTARA KABUPATEN SINJAI PROVINSI SULAWESI SELATAN</t>
  </si>
  <si>
    <t>ISMA</t>
  </si>
  <si>
    <t>7308036905860003</t>
  </si>
  <si>
    <t>466560745808000</t>
  </si>
  <si>
    <t>ASO SURIANTO</t>
  </si>
  <si>
    <t>7307062109840001</t>
  </si>
  <si>
    <t>0691506803</t>
  </si>
  <si>
    <t>JL. BULU LASIAI PERUMAHAN BUMI TANGKA MAS BLOK D NO 17  KELURAHAN BALANGNIPA KECAMATAN SINJAI UTARA KABUPATEN SINJAI PROVINSI SULAWESI SELATAN</t>
  </si>
  <si>
    <t>PLL/1/668/R</t>
  </si>
  <si>
    <t>ACHMAD RIYANTO</t>
  </si>
  <si>
    <t>1607102003900001</t>
  </si>
  <si>
    <t>664533114314000</t>
  </si>
  <si>
    <t>YUNITA ANIES</t>
  </si>
  <si>
    <t>1671066206890004</t>
  </si>
  <si>
    <t>539055094</t>
  </si>
  <si>
    <t>PERUMAHAN MUTIARA PERMAI RESIDENCE</t>
  </si>
  <si>
    <t>BLOK C NO. 6 JL. IRIGASI LR. KELUARGA RT. 001 RW. 001 KELURAHAN KARYA MULYA KECAMATAN SEMATANG BORANG</t>
  </si>
  <si>
    <t>BJL/6/356</t>
  </si>
  <si>
    <t>ABDUL HAKIM</t>
  </si>
  <si>
    <t>6303052802880005</t>
  </si>
  <si>
    <t>838540326732000</t>
  </si>
  <si>
    <t>PATIMAH MAKKAH</t>
  </si>
  <si>
    <t>6303056511840005</t>
  </si>
  <si>
    <t>PT. MARTAPURA GRIYA INDAH</t>
  </si>
  <si>
    <t>BERLIAN LUTFIA</t>
  </si>
  <si>
    <t>PERUMAHAN BERLIAN LUTFIA NO. 50 B JL. LUTFIA KEL. BINCAU KEC. MARTAPURA</t>
  </si>
  <si>
    <t>ACHMAD MUHAIMIN</t>
  </si>
  <si>
    <t>6371040909940003</t>
  </si>
  <si>
    <t>769059908731000</t>
  </si>
  <si>
    <t>PERUMAHAN DINAR MAS 3 JL. PEMAJATAN BLOK E NO.17 KEL. GAMBUT KEC. GAMBUT</t>
  </si>
  <si>
    <t>MURTADHA</t>
  </si>
  <si>
    <t>6303022007840003</t>
  </si>
  <si>
    <t>760832642732000</t>
  </si>
  <si>
    <t>SARMADILLAH</t>
  </si>
  <si>
    <t>6303032410940002</t>
  </si>
  <si>
    <t>PERUMAHAN BERLIAN LUTFIA NO. 10 A JL. LUTFIA KEL. BINCAU KEC. MARTAPURA</t>
  </si>
  <si>
    <t>MUHAMMAD SYAHRANI</t>
  </si>
  <si>
    <t>6371012810920013</t>
  </si>
  <si>
    <t>743120115731000</t>
  </si>
  <si>
    <t>PT. ARTHARAYA AGUNG</t>
  </si>
  <si>
    <t>DE PADIS REGENCY</t>
  </si>
  <si>
    <t>KOMPLEK DE PADIS REGENCY BLOK M NO.11 JL. MANUNGGAL-PEMBINA 4 UJUNG KEL. SUNGAI LULUT KEC. BANJARMASIN TIMUR</t>
  </si>
  <si>
    <t>BANJARMASIN</t>
  </si>
  <si>
    <t>KIKI MONITA</t>
  </si>
  <si>
    <t>6371024305920006</t>
  </si>
  <si>
    <t>718768427731000</t>
  </si>
  <si>
    <t>KOMPLEK DE PADIS REGENCY BLOK M NO.12 JL. MANUNGGAL-PEMBINA 4 UJUNG KEL. SUNGAI LULUT KEC. BANJARMASIN TIMUR</t>
  </si>
  <si>
    <t>SITI SAARIAH</t>
  </si>
  <si>
    <t>6303056409900010</t>
  </si>
  <si>
    <t>752574392732000</t>
  </si>
  <si>
    <t>SELVIANOR</t>
  </si>
  <si>
    <t>6303112008870002</t>
  </si>
  <si>
    <t>PERUMAHAN BERLIAN LUTFIA KAVLING 35B JL. LUTFIA KEL. BINCAU KEC. MARTAPURA</t>
  </si>
  <si>
    <t>LESTARI</t>
  </si>
  <si>
    <t>6303056606920005</t>
  </si>
  <si>
    <t>701119810732000</t>
  </si>
  <si>
    <t>PT. JAYA MAKMUR SENTOSA</t>
  </si>
  <si>
    <t>KAMPUNG PEGAWAI</t>
  </si>
  <si>
    <t>PERUMAHAN KAMPUNG PEGAWAI NO. BB-03 JL. INDRASARI KEL. JINGAH HABANG ULU KEC. KARANG INTAN</t>
  </si>
  <si>
    <t>MUHAMMAD MAHFUDJI</t>
  </si>
  <si>
    <t>6303020710880004</t>
  </si>
  <si>
    <t>167386861731000</t>
  </si>
  <si>
    <t>PT. NADEFA MITRA LESTARI</t>
  </si>
  <si>
    <t>JALAN HANDIL BAHALANG PERUMAHAN GREEN KEMILAU PELANGI BLOK A NO 11 KELURAHAN MANARAP KECAMATAN  KERTAK HANYAR</t>
  </si>
  <si>
    <t>ROSA ANGGOLINA</t>
  </si>
  <si>
    <t>6372054411950003</t>
  </si>
  <si>
    <t>835138348732000</t>
  </si>
  <si>
    <t>PERUMAHAN KAMPUNG PEGAWAI NO. BF-15 JL. INDRASARI KEL. JINGAH HABANG ULU KEC. KARANG INTAN</t>
  </si>
  <si>
    <t>FERRY RIANDY</t>
  </si>
  <si>
    <t>6372052702880004</t>
  </si>
  <si>
    <t>833205040732000</t>
  </si>
  <si>
    <t>PT. WIKATAMA CIPTA MANDIRI</t>
  </si>
  <si>
    <t>BUKIT VILLA ASRI</t>
  </si>
  <si>
    <t>PERUMAHAN BUKIT VILLA ASRI NOMOR B.14 JL. BUMI BERKAT KEL.SUNGAI ULIN KEC. BANJARBARU UTARA</t>
  </si>
  <si>
    <t>M. INDRA SETIAWAN</t>
  </si>
  <si>
    <t>6372051611910003</t>
  </si>
  <si>
    <t>836566505732000</t>
  </si>
  <si>
    <t>PT. SURYA CITRA BANUARTHA</t>
  </si>
  <si>
    <t>PERMATA INDAH</t>
  </si>
  <si>
    <t>PERUMAHAN PERMATA INDAH KAV. B-03 JL PURNAWIRAWAN KEL. CEMPAKA KEC. CEMPAKA</t>
  </si>
  <si>
    <t>PLL/1/709/R</t>
  </si>
  <si>
    <t>ANDI FARTAL</t>
  </si>
  <si>
    <t>1671050805860008</t>
  </si>
  <si>
    <t>831304951301000</t>
  </si>
  <si>
    <t>IRA EFRIYANTI</t>
  </si>
  <si>
    <t>1671055604880007</t>
  </si>
  <si>
    <t xml:space="preserve">PERUM GRIYA DUTA LESTARI </t>
  </si>
  <si>
    <t>BLOK C NO. 6 JL. KOLONEL DHANI EFFENDI KELURAHAN TALANG BETUTU KECAMATAN SUKARAMI</t>
  </si>
  <si>
    <t>PLL/1/779/R</t>
  </si>
  <si>
    <t>RIZKI DWI PUTRA</t>
  </si>
  <si>
    <t>1671013107890006</t>
  </si>
  <si>
    <t>827949652307000</t>
  </si>
  <si>
    <t>BLOK F NO. 05 JL. KOLONEL DHANI EFFENDI KELURAHAN TALANG BETUTU KECAMATAN SUKARAMI</t>
  </si>
  <si>
    <t>TOMI SYAHRIZAL</t>
  </si>
  <si>
    <t>1671072310890006</t>
  </si>
  <si>
    <t>475394698953000</t>
  </si>
  <si>
    <t>SEPTI WIJAYA</t>
  </si>
  <si>
    <t>1671074109910007</t>
  </si>
  <si>
    <t>BLOK C NO. 20 JL. KOLONEL DHANI EFFENDI KELURAHAN TALANG BETUTU KECAMATAN SUKARAMI</t>
  </si>
  <si>
    <t>AZWAR ANAS</t>
  </si>
  <si>
    <t>1602031109860001</t>
  </si>
  <si>
    <t>153775754312000</t>
  </si>
  <si>
    <t>YANI NATALIA</t>
  </si>
  <si>
    <t>1671035303870003</t>
  </si>
  <si>
    <t>BLOK AL-JABBAR NO.7 JL. TANJUNG BARANGAN KELURAHAN BUKIT BARU KECAMATAN ILIR BARAT I</t>
  </si>
  <si>
    <t>PLL/1/818/R</t>
  </si>
  <si>
    <t>RIZKY MARGALENA</t>
  </si>
  <si>
    <t>1671106303860006</t>
  </si>
  <si>
    <t>872359450301000</t>
  </si>
  <si>
    <t>YUPI CANDRA</t>
  </si>
  <si>
    <t>1701012602860001</t>
  </si>
  <si>
    <t>JL. IRIGASI LR. KELUARGA PERUM MUTIARA RESIDENCE BLOK C NO.03 RT. 017 RW. 003 KELURAHAN KARYA MULYA KECAMATAN SEMATANG BORANG</t>
  </si>
  <si>
    <t>PNL/6/835</t>
  </si>
  <si>
    <t>ASBIN SIMANJUNTAK</t>
  </si>
  <si>
    <t>1220031005910002</t>
  </si>
  <si>
    <t>823465547222000</t>
  </si>
  <si>
    <t>YUSRIDA</t>
  </si>
  <si>
    <t>1213124107890013</t>
  </si>
  <si>
    <t>692865568</t>
  </si>
  <si>
    <t>PT. RIAU SARANA ENERGI</t>
  </si>
  <si>
    <t>PERUMAHAN SARANA INDAH PERMATA TYPE 36</t>
  </si>
  <si>
    <t>JL. PETALING JAYA PERUM SARANA INDAH PERMATA BLOK E NO 02</t>
  </si>
  <si>
    <t>RUDY ASWAD</t>
  </si>
  <si>
    <t>1408040806890002</t>
  </si>
  <si>
    <t>153469416222000</t>
  </si>
  <si>
    <t>FATIMAH RAHMI</t>
  </si>
  <si>
    <t>1408046109940005</t>
  </si>
  <si>
    <t>692378472</t>
  </si>
  <si>
    <t>JL. PETALING JAYA PERUM SARANA INDAH PERMATA BLOK D NO 20</t>
  </si>
  <si>
    <t>HANDA PANGGABEAN</t>
  </si>
  <si>
    <t>1471110605800022</t>
  </si>
  <si>
    <t>745492470216000</t>
  </si>
  <si>
    <t>EVA SIREGAR</t>
  </si>
  <si>
    <t>1471105202850001</t>
  </si>
  <si>
    <t>415698492</t>
  </si>
  <si>
    <t>JL. SURYA LANGGENG GARUDA SAKTI KM 6 PERUMAHAN BUMI SURYA DAMAI BLOK O NO 19</t>
  </si>
  <si>
    <t>ASWIRMAN</t>
  </si>
  <si>
    <t>1471022805800021</t>
  </si>
  <si>
    <t>157865239211000</t>
  </si>
  <si>
    <t>DIANA CHANDRA</t>
  </si>
  <si>
    <t>1701055207850001</t>
  </si>
  <si>
    <t>692906016</t>
  </si>
  <si>
    <t>JL. SURYA LANGGENG GARUDA SAKTI KM 6 PERUMAHAN BUMI SURYA DAMAI BLOK K NO 11</t>
  </si>
  <si>
    <t>YULISMAN</t>
  </si>
  <si>
    <t>1471010707830021</t>
  </si>
  <si>
    <t>676155021216000</t>
  </si>
  <si>
    <t>693165611</t>
  </si>
  <si>
    <t>PERUMAHAN CITRA MADANI</t>
  </si>
  <si>
    <t>JL. PERKASA GG. PERKASA V PERUMAHAN CITRA MADANI BLOK C NO 07</t>
  </si>
  <si>
    <t>PNL/6/849</t>
  </si>
  <si>
    <t>HOKKOP PARLINDUNGAN SIANIPAR</t>
  </si>
  <si>
    <t>1406110505860002</t>
  </si>
  <si>
    <t>813746823211000</t>
  </si>
  <si>
    <t>PRINDES SITUMORANG</t>
  </si>
  <si>
    <t>1211072612860004</t>
  </si>
  <si>
    <t>0691364812</t>
  </si>
  <si>
    <t>PT. PUTRA RIAU PERDANA</t>
  </si>
  <si>
    <t>PERUMAHAN ANGGREK RESIDENCE</t>
  </si>
  <si>
    <t>JL. INDRAPURI UJUNG PERUMAHAN ANGGREK RESIDENCE BLOK C NO 05</t>
  </si>
  <si>
    <t>PNL/6/883</t>
  </si>
  <si>
    <t>ODDI FAJAR NUGROHO</t>
  </si>
  <si>
    <t>1208101207890001</t>
  </si>
  <si>
    <t>838752228222000</t>
  </si>
  <si>
    <t>EMA JAYANTI</t>
  </si>
  <si>
    <t>1208026010950004</t>
  </si>
  <si>
    <t>0694538356</t>
  </si>
  <si>
    <t>Riau Sarana Energi</t>
  </si>
  <si>
    <t>JL. PETALING JAYA PERUM SARANA INDAH PERMATA BLOK C NO 13</t>
  </si>
  <si>
    <t>SYAFARUDDIN SIAGIAN</t>
  </si>
  <si>
    <t>1218132009890005</t>
  </si>
  <si>
    <t>827340142222000</t>
  </si>
  <si>
    <t>ARMILA WATI RITONGA</t>
  </si>
  <si>
    <t>1203044207930002</t>
  </si>
  <si>
    <t>0694529329</t>
  </si>
  <si>
    <t>JL. PETALING JAYA PERUM SARANA INDAH PERMATA BLOK C NO 12</t>
  </si>
  <si>
    <t>1602080107960082</t>
  </si>
  <si>
    <t>836792333222000</t>
  </si>
  <si>
    <t>FANY LARASSATI</t>
  </si>
  <si>
    <t>1471105308960022</t>
  </si>
  <si>
    <t>090335837</t>
  </si>
  <si>
    <t>JL. PETALING JAYA PERUM SARANA INDAH PERMATA BLOK E NO 04</t>
  </si>
  <si>
    <t>RIKI KARDO</t>
  </si>
  <si>
    <t>1408041401880002</t>
  </si>
  <si>
    <t>479780124222000</t>
  </si>
  <si>
    <t>OPMEL RAVIONI</t>
  </si>
  <si>
    <t>1304115212880002</t>
  </si>
  <si>
    <t>0692603090</t>
  </si>
  <si>
    <t>JL. PETALING JAYA PERUM SARANA INDAH PERMATA BLOK E NO 03</t>
  </si>
  <si>
    <t>DASRIZAL</t>
  </si>
  <si>
    <t>1471092502720023</t>
  </si>
  <si>
    <t>163967987216000</t>
  </si>
  <si>
    <t>NURMA YETTI</t>
  </si>
  <si>
    <t>1471094302730043</t>
  </si>
  <si>
    <t>0694513716</t>
  </si>
  <si>
    <t>Asahan Jaya Bertuah</t>
  </si>
  <si>
    <t>PERUMAHAN DUA PUTRI MANDIRI TAHAP II TYPE 36</t>
  </si>
  <si>
    <t>JL. TORGANDA - PASIR PUTIH PERUM. DUA PUTRI MANDIRI TAHAP II BLOK C NO 01</t>
  </si>
  <si>
    <t>SML/6/2896</t>
  </si>
  <si>
    <t>JUMADI</t>
  </si>
  <si>
    <t>3302211303860001</t>
  </si>
  <si>
    <t>84.152.317.8-515.000</t>
  </si>
  <si>
    <t>3.670.039</t>
  </si>
  <si>
    <t>YUNITA RIZKY HAPSARI</t>
  </si>
  <si>
    <t>3321015001910002</t>
  </si>
  <si>
    <t>PT. GRIYA SYFA MANDIRI</t>
  </si>
  <si>
    <t>PERUMAHAN MUTIARA PRIGI</t>
  </si>
  <si>
    <t>PERUMAHAN MUTIARA PRIGI BLOK A.02 JL. PRIGI RT 07 RW 06 MRANGGEN</t>
  </si>
  <si>
    <t>DEMAK</t>
  </si>
  <si>
    <t>MAD/8/595/R</t>
  </si>
  <si>
    <t>SIGIT DWIJO ATMOKO</t>
  </si>
  <si>
    <t>3577032004790004</t>
  </si>
  <si>
    <t>762209906621000</t>
  </si>
  <si>
    <t>EMA HAPSARI</t>
  </si>
  <si>
    <t>3577036212840002</t>
  </si>
  <si>
    <t>694474016</t>
  </si>
  <si>
    <t>PT Rejeki Tambah Barokah</t>
  </si>
  <si>
    <t>Desa Pilangrejo Kecamatan Wungu Kabupaten Madiun Blok C4</t>
  </si>
  <si>
    <t>SEPTIANA ANGGARANI</t>
  </si>
  <si>
    <t>3506175209840003</t>
  </si>
  <si>
    <t>358486264655000</t>
  </si>
  <si>
    <t>SUPRIYONO</t>
  </si>
  <si>
    <t>3520181502780001</t>
  </si>
  <si>
    <t>694471729</t>
  </si>
  <si>
    <t>Desa Pilangrejo Kecamatan Wungu Kabupaten Madiun Blok A No 7</t>
  </si>
  <si>
    <t>LUNTORO</t>
  </si>
  <si>
    <t>3522222503840001</t>
  </si>
  <si>
    <t>660190372601000</t>
  </si>
  <si>
    <t>CLARA TRI WAHYU KUSUMA</t>
  </si>
  <si>
    <t>3312075907860001</t>
  </si>
  <si>
    <t>694694258</t>
  </si>
  <si>
    <t>Desa Pilangrejo Kecamatan Wungu Kabupaten Madiun Blok A No 26</t>
  </si>
  <si>
    <t>SETYA MEGA UYUNG</t>
  </si>
  <si>
    <t>3519065604880001</t>
  </si>
  <si>
    <t>711175570621000</t>
  </si>
  <si>
    <t>YUHANES BUDI IRWANTO</t>
  </si>
  <si>
    <t>3519061910820002</t>
  </si>
  <si>
    <t>691759345</t>
  </si>
  <si>
    <t>Desa Klitik Kecamatan Geneng Kabupaten Ngawi Blok C No 10</t>
  </si>
  <si>
    <t>PDG/7/1600</t>
  </si>
  <si>
    <t>FERDY RINALDI</t>
  </si>
  <si>
    <t>1371110602790006</t>
  </si>
  <si>
    <t>163529977201000</t>
  </si>
  <si>
    <t xml:space="preserve">SHINTA ASTUTI NINGRUM </t>
  </si>
  <si>
    <t>1371115105820015</t>
  </si>
  <si>
    <t>PT.SES MANDIRI GEMILANG</t>
  </si>
  <si>
    <t>GRIYA KETAPING TAHAP II</t>
  </si>
  <si>
    <t xml:space="preserve">BANDA CINO KORONG TALAO MUNDAM BLOK C-02 NAGARI KETAPING KEC.BATANG ANAI </t>
  </si>
  <si>
    <t>KAB.PADANG PARIAMAN</t>
  </si>
  <si>
    <t>NELSON SUSANTO</t>
  </si>
  <si>
    <t>1305012812900002</t>
  </si>
  <si>
    <t>808255947201000</t>
  </si>
  <si>
    <t>506292908</t>
  </si>
  <si>
    <t xml:space="preserve">BANDA CINO KORONG TALAO MUNDAM BLOK D-07 NAGARI KETAPING KEC.BATANG ANAI </t>
  </si>
  <si>
    <t>PRE/9/523</t>
  </si>
  <si>
    <t>MUSLIM MUBAROK</t>
  </si>
  <si>
    <t>7205080404890003</t>
  </si>
  <si>
    <t>744107772808000</t>
  </si>
  <si>
    <t>HIKMAH</t>
  </si>
  <si>
    <t>7312014805830001</t>
  </si>
  <si>
    <t>0694523305</t>
  </si>
  <si>
    <t>PERUMNAS LOMPOE II PERMAI</t>
  </si>
  <si>
    <t>JL GALUNG MALOANG RIASE PERUMNAS WEKKE'E BLOK H NO 319 KEL GALUNG MALOANG KEC BACUKIKI</t>
  </si>
  <si>
    <t>PRE/9/551</t>
  </si>
  <si>
    <t>7315040710920002</t>
  </si>
  <si>
    <t>740709670805000</t>
  </si>
  <si>
    <t>0611991962</t>
  </si>
  <si>
    <t>PERUM GRIYA SAHARI PERMAI LEMBANG</t>
  </si>
  <si>
    <t>PERUM FRIYA SAHARI PERMAI BLOK C NO. 06 KEL BINANGA KARAENG KEC LEMBANG</t>
  </si>
  <si>
    <t>MUHAMMAD HAEDIR</t>
  </si>
  <si>
    <t>7372032205950003</t>
  </si>
  <si>
    <t>838654903802000</t>
  </si>
  <si>
    <t>2422051995</t>
  </si>
  <si>
    <t>JL JEND M YUSUF KOMPLEKS PERUM GRAHA D'NAILAH BLOK Q NO 18 KEL GALUNG MALOANG KEC BACUKIKI</t>
  </si>
  <si>
    <t>YOHANIS JONI AMUNTONDA</t>
  </si>
  <si>
    <t>7372032605690006</t>
  </si>
  <si>
    <t>669666315802000</t>
  </si>
  <si>
    <t>NENENG SUMINARSARI</t>
  </si>
  <si>
    <t>7372036507750009</t>
  </si>
  <si>
    <t>0694791159</t>
  </si>
  <si>
    <t>JL GALUNG MALOANG RIASE PERUMNAS WEKKE'E BLOK H NO 286 KEL GALUNG MALOANG KEC BACUKIKI</t>
  </si>
  <si>
    <t>HERMAN</t>
  </si>
  <si>
    <t>7372041310910001</t>
  </si>
  <si>
    <t>841253388802000</t>
  </si>
  <si>
    <t>WIDYAWATI LATIF</t>
  </si>
  <si>
    <t>7372046011930001</t>
  </si>
  <si>
    <t>0693127223</t>
  </si>
  <si>
    <t>GRAND SULAWESI PAREPARE</t>
  </si>
  <si>
    <t xml:space="preserve">JL JEND M YUSUF KOMPLEKS PERUM GRAND SULAWESI BLOK H NO 41 KEL LOMPOE KEC BACUKIKI </t>
  </si>
  <si>
    <t>HAMZAH ABD HAMID</t>
  </si>
  <si>
    <t>7372020508740005</t>
  </si>
  <si>
    <t>831437132802000</t>
  </si>
  <si>
    <t>IR HJ ROSMAWATI TALEBBE</t>
  </si>
  <si>
    <t>7372026509650005</t>
  </si>
  <si>
    <t>0163422711</t>
  </si>
  <si>
    <t>JL GALUNG MALOANG RIASE PERUMNAS WEKKE'E BLOK H NO 108 KEL GALUNG MALOANG KEC BACUKIKI</t>
  </si>
  <si>
    <t>SPT/7/913/R</t>
  </si>
  <si>
    <t>AKHMAD RIZANI</t>
  </si>
  <si>
    <t>6202022908870001</t>
  </si>
  <si>
    <t>SANTI SARTIKA</t>
  </si>
  <si>
    <t>6202024810930001</t>
  </si>
  <si>
    <t>CV DFYA MENTAYA</t>
  </si>
  <si>
    <t>Mentaya Bumi Cemerlang</t>
  </si>
  <si>
    <t>Jl. Sawit Raya Perum Mentaya Bumi Cemerlang Blok H1 Kavling No 03, Kec. MB Ketapang</t>
  </si>
  <si>
    <t>NUNIT</t>
  </si>
  <si>
    <t>6202146002780002</t>
  </si>
  <si>
    <t>DEMIN</t>
  </si>
  <si>
    <t>6202142808670002</t>
  </si>
  <si>
    <t>PT. Silva Aryaga Prima</t>
  </si>
  <si>
    <t>Aryaga Estate</t>
  </si>
  <si>
    <t>JL Jend Sudirman Km 5 Perum Aryaga Estae Jl Aryaga 6 Kav 90 Kec. Baamang</t>
  </si>
  <si>
    <t>PARWOTO</t>
  </si>
  <si>
    <t>6473022502760008</t>
  </si>
  <si>
    <t>NORMA NINGSIH</t>
  </si>
  <si>
    <t>6473027012730008</t>
  </si>
  <si>
    <t>Perum Cahaya Reidin Marawei</t>
  </si>
  <si>
    <t>JL Nyai Enat-Jl taman Melati Perum Cahaya Reidin Marawei 2 Kav No 06 kec MB Ketapang</t>
  </si>
  <si>
    <t>SPT/7/916/R</t>
  </si>
  <si>
    <t>NURITA APRILIANTY ANTHONY</t>
  </si>
  <si>
    <t>6202064904840010</t>
  </si>
  <si>
    <t>PT. Nabilla Berkat Mulia</t>
  </si>
  <si>
    <t>Perum Nabilla Permai</t>
  </si>
  <si>
    <t>Perum Nabilla Permai Blok G Kav.No.11, Jl Tjilik Riwut,Kel.Baamang Hulu Kec.Baamang</t>
  </si>
  <si>
    <t>RINIE</t>
  </si>
  <si>
    <t>6202035211960002</t>
  </si>
  <si>
    <t>833080203712000</t>
  </si>
  <si>
    <t>JOHN PRANATAMA</t>
  </si>
  <si>
    <t>6202142412940001</t>
  </si>
  <si>
    <t>Perum Nabilla Permai Blok B Kav.No.17, Jl Tjilik Riwut,Kel.Baamang Hulu Kec.Baamang</t>
  </si>
  <si>
    <t>SBW/7/711</t>
  </si>
  <si>
    <t>IWAN SETIAWAN</t>
  </si>
  <si>
    <t>5204082404720001</t>
  </si>
  <si>
    <t>54.111.460.9-913.000</t>
  </si>
  <si>
    <t>0050212700</t>
  </si>
  <si>
    <t>PT. GENTA MANASA PROPERTY</t>
  </si>
  <si>
    <t>Perumahan griya Manasa Permai</t>
  </si>
  <si>
    <t>Perumahan griya Manasa Permai Blok A-11 Jl.Sumbawa-Moyo Kecamatan Moyo Hilir  Kab.Sumbawa</t>
  </si>
  <si>
    <t>MKL/6/1009/R</t>
  </si>
  <si>
    <t>SYAFRUDDIN</t>
  </si>
  <si>
    <t>7371021304820003</t>
  </si>
  <si>
    <t>83.023.810.1-804.000</t>
  </si>
  <si>
    <t>HASNI HASAN</t>
  </si>
  <si>
    <t>7371015404820004</t>
  </si>
  <si>
    <t>PERUMAHAN VILLAMAS SEJAHTERA PATTALLASSANG BLOK C NO. 11 KELURAHAN BORONGPALALA KECAMATAN PATTALLASSANG KABUPATEN GOWA PROVINSI SULAWESI SELATAN</t>
  </si>
  <si>
    <t>NAWIR RISWAN</t>
  </si>
  <si>
    <t>7306071012770016</t>
  </si>
  <si>
    <t>83.754.989.8-807.000</t>
  </si>
  <si>
    <t>HASNI</t>
  </si>
  <si>
    <t>7306076012790008</t>
  </si>
  <si>
    <t>PERUMAHAN ZARINDAH GARDEN BLOK I NO. 30 MAHONI KELURAHAN TIMBUSENG KECAMATAN PATTALLASSANG KABUPATEN GOWA PROVINSI SULAWESI SELATAN</t>
  </si>
  <si>
    <t>MNL/6/300/R</t>
  </si>
  <si>
    <t>ZEVANYA KAWENTIK</t>
  </si>
  <si>
    <t>7171062203730001</t>
  </si>
  <si>
    <t>83.787.789.3-821.000</t>
  </si>
  <si>
    <t>REFLINA UNO</t>
  </si>
  <si>
    <t>7171045803870001</t>
  </si>
  <si>
    <t>PERUMAHAN GRIYA PANIKI INDAH II JL. LENGKENG XVII NO.14</t>
  </si>
  <si>
    <t>MITCHEL V.L. KELOAY</t>
  </si>
  <si>
    <t>7110011310870001</t>
  </si>
  <si>
    <t>75.070.870.3-824.000</t>
  </si>
  <si>
    <t>OKTAVIANI KESEK</t>
  </si>
  <si>
    <t>7105174410900002</t>
  </si>
  <si>
    <t>PERUMAHAN GRIYA PANIKI INDAH  JL. LENGKENG XVIII NO. 12 A</t>
  </si>
  <si>
    <t>PREILY TATIRATU</t>
  </si>
  <si>
    <t>7171086102960002</t>
  </si>
  <si>
    <t>83.598.490.7-821.000</t>
  </si>
  <si>
    <t>PERUMAHAN GRIYA PANIKI INDAH JL. LENGKENG XIX NO.12A</t>
  </si>
  <si>
    <t>SKG/9/595</t>
  </si>
  <si>
    <t>MUH ALI RUSYDI</t>
  </si>
  <si>
    <t>7371091012890013</t>
  </si>
  <si>
    <t>ISMUL MUSYAWIRAH AKIB</t>
  </si>
  <si>
    <t>7312046901910001</t>
  </si>
  <si>
    <t>685534103</t>
  </si>
  <si>
    <t>GRIYA BUKIT KAYANGAN</t>
  </si>
  <si>
    <t>BLOK H NO.12</t>
  </si>
  <si>
    <t>KEL.BILA, KEC.LALABATA, KAB.SOPPENG</t>
  </si>
  <si>
    <t>MA'RUP</t>
  </si>
  <si>
    <t>7312040107840047</t>
  </si>
  <si>
    <t>EVI ALVIONITA</t>
  </si>
  <si>
    <t>7312034503920002</t>
  </si>
  <si>
    <t>680462765</t>
  </si>
  <si>
    <t>BLOK H NO.15</t>
  </si>
  <si>
    <t>HENRY</t>
  </si>
  <si>
    <t>7312041408920004</t>
  </si>
  <si>
    <t>670510053</t>
  </si>
  <si>
    <t>BLOK C NO.7</t>
  </si>
  <si>
    <t>IRFANDI</t>
  </si>
  <si>
    <t>7312071311920001</t>
  </si>
  <si>
    <t>7317217112950023</t>
  </si>
  <si>
    <t>629884543</t>
  </si>
  <si>
    <t>BLOK C NO.8</t>
  </si>
  <si>
    <t>ARHYA</t>
  </si>
  <si>
    <t>7312042708850002</t>
  </si>
  <si>
    <t>684901960</t>
  </si>
  <si>
    <t>BLOK H NO.8</t>
  </si>
  <si>
    <t>FAHARUDDIN</t>
  </si>
  <si>
    <t>7312030406880001</t>
  </si>
  <si>
    <t>HELDA FEBRIANI</t>
  </si>
  <si>
    <t>7312036006930001</t>
  </si>
  <si>
    <t>685201481</t>
  </si>
  <si>
    <t>BLOK E NO.2</t>
  </si>
  <si>
    <t>SUHENDRIK</t>
  </si>
  <si>
    <t>7312042905860001</t>
  </si>
  <si>
    <t>NURYUNIARTI NURDIN</t>
  </si>
  <si>
    <t>7371134706850002</t>
  </si>
  <si>
    <t>680487859</t>
  </si>
  <si>
    <t>BLOK H NO.9</t>
  </si>
  <si>
    <t>ENALUDDIN</t>
  </si>
  <si>
    <t>7312012808840005</t>
  </si>
  <si>
    <t>EKA YULISDA</t>
  </si>
  <si>
    <t>7312016907890001</t>
  </si>
  <si>
    <t>674042749</t>
  </si>
  <si>
    <t>BLOK H NO.11</t>
  </si>
  <si>
    <t>PLL/1/890</t>
  </si>
  <si>
    <t>MUKHTAR YUSUF AS</t>
  </si>
  <si>
    <t>1605172802890001</t>
  </si>
  <si>
    <t>355630765303000</t>
  </si>
  <si>
    <t>BLOK L NO. 15 JL. KOL. DHANI EFFENDI KELURAHAN TALANG BETUTU KECAMATAN SUKARAMI</t>
  </si>
  <si>
    <t>SELA MAJID</t>
  </si>
  <si>
    <t>1671150809700005</t>
  </si>
  <si>
    <t>826828097314000</t>
  </si>
  <si>
    <t>NIRWANA</t>
  </si>
  <si>
    <t>1671154809790002</t>
  </si>
  <si>
    <t>695041478</t>
  </si>
  <si>
    <t>BLOK K NO. 12 JL. KOLONEL DHANI EFFENDI KELURAHAN TALANG BETUTU KECAMATAN SUKARAMI</t>
  </si>
  <si>
    <t>NURHIJAH AGUSTINI</t>
  </si>
  <si>
    <t>1604174808880002</t>
  </si>
  <si>
    <t>705426237309000</t>
  </si>
  <si>
    <t>693128624</t>
  </si>
  <si>
    <t>BLOK AL-KARIM NO. 02 JL. TANJUNG BARANGAN KELURAHAN BUKIT BARU KECAMATAN ILIR BARAT I</t>
  </si>
  <si>
    <t>SUHARJOKO</t>
  </si>
  <si>
    <t>1602170107860116</t>
  </si>
  <si>
    <t>SURYA NINGSIH</t>
  </si>
  <si>
    <t>1606026001940003</t>
  </si>
  <si>
    <t>683111022</t>
  </si>
  <si>
    <t>PT. POLIGON SELARAS ABADI</t>
  </si>
  <si>
    <t>PERUM GANDUS SEJAHTERA</t>
  </si>
  <si>
    <t>JL. SOAK BUJANG PERUM GANDUS SEJAHTERA BLOK P NO. 18 KELURAHAN GANDUS KECAMATAN GANDUS</t>
  </si>
  <si>
    <t>PNL/6/926</t>
  </si>
  <si>
    <t>CHARDOES FRANATAL PASARIBU</t>
  </si>
  <si>
    <t>1219012112810003</t>
  </si>
  <si>
    <t>837808930216000</t>
  </si>
  <si>
    <t>MEIDA MANALU</t>
  </si>
  <si>
    <t>1471114105860021</t>
  </si>
  <si>
    <t>0695023549</t>
  </si>
  <si>
    <t>JL. GARUDA SAKTI KM 4.5 - JL. KAROSIN PERUMAHAN GRIYA SETIA BANGSA BLOK F7 NO 05</t>
  </si>
  <si>
    <t>MUHAMMAD ZAKI</t>
  </si>
  <si>
    <t>1401040710920002</t>
  </si>
  <si>
    <t>710556598221000</t>
  </si>
  <si>
    <t>0694683428</t>
  </si>
  <si>
    <t xml:space="preserve">GRIYA SETIA NUSA </t>
  </si>
  <si>
    <t>JL. KUBANG RAYA - JL. SUKA NUSA PERUMAHAN GRIYA SETIA NUSA BLOK A8 NO 19</t>
  </si>
  <si>
    <t>CHAIRANI</t>
  </si>
  <si>
    <t>1207314401800001</t>
  </si>
  <si>
    <t>749465555222000</t>
  </si>
  <si>
    <t>KESRON A NAIBAHO</t>
  </si>
  <si>
    <t>1207310506690004</t>
  </si>
  <si>
    <t>0694616892</t>
  </si>
  <si>
    <t>JL. TORGANDA PERUM DUA PUTRI MANDIRI TAHAP II BLOK A NO 24</t>
  </si>
  <si>
    <t>KEVIN</t>
  </si>
  <si>
    <t>1403022308936329</t>
  </si>
  <si>
    <t>826543522211000</t>
  </si>
  <si>
    <t xml:space="preserve"> DESI AMANDA </t>
  </si>
  <si>
    <t>1403014802930001</t>
  </si>
  <si>
    <t>0695049818</t>
  </si>
  <si>
    <t>JL. PERKASA GG. PERKASA V PERUMAHAN CITRA MADANI BLOK H NO 15</t>
  </si>
  <si>
    <t>BUDIYANTO</t>
  </si>
  <si>
    <t>1372021505750001</t>
  </si>
  <si>
    <t>559813456216000</t>
  </si>
  <si>
    <t>SUSMAYANTI</t>
  </si>
  <si>
    <t>1372025109820021</t>
  </si>
  <si>
    <t>0694979775</t>
  </si>
  <si>
    <t>JL. KUBANG RAYA - JL. SUKA NUSA PERUMAHAN GRIYA SETIA NUSA BLOK D5 NO 11</t>
  </si>
  <si>
    <t>ERWIN</t>
  </si>
  <si>
    <t>1115081808850002</t>
  </si>
  <si>
    <t>839402278216000</t>
  </si>
  <si>
    <t>FITRI MUAWIYAH</t>
  </si>
  <si>
    <t>1115084904860001</t>
  </si>
  <si>
    <t>0300959975</t>
  </si>
  <si>
    <t>JL. TORGANDA PERUM. DUA PUTRI MANDIRI TAHAP II BLOK A NO 30</t>
  </si>
  <si>
    <t>INSANDI</t>
  </si>
  <si>
    <t>1471051803860021</t>
  </si>
  <si>
    <t>641571518211000</t>
  </si>
  <si>
    <t>MARYA</t>
  </si>
  <si>
    <t>1271125212800002</t>
  </si>
  <si>
    <t>0692668649</t>
  </si>
  <si>
    <t>JL. INDRAPURI UJUNG PERUMAHAN ANGGREK RESIDENCE BLOK A NO 08</t>
  </si>
  <si>
    <t>FERNANDO H SINAMBELA</t>
  </si>
  <si>
    <t>1201111809900001</t>
  </si>
  <si>
    <t>714943214122000</t>
  </si>
  <si>
    <t>0692157872</t>
  </si>
  <si>
    <t>JL. RAYA KM 8 PERUM PERMATA SENTOSA BLOK E NO 05</t>
  </si>
  <si>
    <t>SUWANDI</t>
  </si>
  <si>
    <t>1208011902900003</t>
  </si>
  <si>
    <t>840356877211000</t>
  </si>
  <si>
    <t>0694333541</t>
  </si>
  <si>
    <t xml:space="preserve">PT. RAFINDO MUTIARA ABADI </t>
  </si>
  <si>
    <t>PERUMAHAN MUTIARA TENAYAN RAYA</t>
  </si>
  <si>
    <t>JL. HANGTUAH - JL. YUNG AHMAD PERUMAHAN MUTIARA TENAYAN RAYA BLOK C NO 15</t>
  </si>
  <si>
    <t>SYAFTA ADIGUNA</t>
  </si>
  <si>
    <t>1408042302910004</t>
  </si>
  <si>
    <t>151842002222000</t>
  </si>
  <si>
    <t>0694989751</t>
  </si>
  <si>
    <t>JL. PETALING JAYA PERUM. SARANA INDAH PERMATA BLOK E NO 11</t>
  </si>
  <si>
    <t>MUHAMMAD NASIR</t>
  </si>
  <si>
    <t>1806270805900003</t>
  </si>
  <si>
    <t>540129038222000</t>
  </si>
  <si>
    <t>ZESTI SIKTIA DEWI</t>
  </si>
  <si>
    <t>1301044112920001</t>
  </si>
  <si>
    <t>0694988816</t>
  </si>
  <si>
    <t>JL. PETALING JAYA PERUM. SARANA INDAH PERMATA BLOK D NO 19</t>
  </si>
  <si>
    <t>AGUS WASITO</t>
  </si>
  <si>
    <t>1403041708926415</t>
  </si>
  <si>
    <t>599812278219000</t>
  </si>
  <si>
    <t>0694981322</t>
  </si>
  <si>
    <t>JL. SEROJA UJUNG PERUMAHAN AISY BAFANDA BLOK A NO 06</t>
  </si>
  <si>
    <t>LUKAS JULI FERIANTO</t>
  </si>
  <si>
    <t>1408111307950001</t>
  </si>
  <si>
    <t>736911272222000</t>
  </si>
  <si>
    <t>0693010032</t>
  </si>
  <si>
    <t>JL. PETALING JAYA PERUM. SARANA INDAH PERMATA BLOK D NO 21</t>
  </si>
  <si>
    <t xml:space="preserve">KHAIRUL AMRI </t>
  </si>
  <si>
    <t>1408041403910002</t>
  </si>
  <si>
    <t>740087440222000</t>
  </si>
  <si>
    <t>ANNISA</t>
  </si>
  <si>
    <t>1304065602950002</t>
  </si>
  <si>
    <t>0692926872</t>
  </si>
  <si>
    <t>JL. RAYA KM 8 PERUM PERMATA SENTOSA BLOK D NO 05</t>
  </si>
  <si>
    <t>ERWIN CHANDRA</t>
  </si>
  <si>
    <t>1471043112840022</t>
  </si>
  <si>
    <t>765879770211000</t>
  </si>
  <si>
    <t>ROHANA MARITA</t>
  </si>
  <si>
    <t>1471115101870022</t>
  </si>
  <si>
    <t>0694781458</t>
  </si>
  <si>
    <t>JL. INDRAPURI UJUNG PERUMAHAN ANGGREK RESIDENCE BLOK C NO 04</t>
  </si>
  <si>
    <t xml:space="preserve">REZKI RAHMADI S </t>
  </si>
  <si>
    <t>1210021212900005</t>
  </si>
  <si>
    <t>742493760216000</t>
  </si>
  <si>
    <t>YURISTIRA PUTRI</t>
  </si>
  <si>
    <t>1306066507910001</t>
  </si>
  <si>
    <t>0694971026</t>
  </si>
  <si>
    <t>JL. NARAS I / ALAM RAYA PERUMAHAN PESONA ALAM INDAH BLOK C NO 04</t>
  </si>
  <si>
    <t xml:space="preserve">PEKANBARU </t>
  </si>
  <si>
    <t>RASUDIN</t>
  </si>
  <si>
    <t>1471122610770001</t>
  </si>
  <si>
    <t>837999531211000</t>
  </si>
  <si>
    <t>SYAHRIAWATI</t>
  </si>
  <si>
    <t>1472026604850001</t>
  </si>
  <si>
    <t>0694967283</t>
  </si>
  <si>
    <t>JL. PADAT KARYA PERUM THE VALLEY RESIDENCE III BLOK D NO 07</t>
  </si>
  <si>
    <t>PDG/7/1801</t>
  </si>
  <si>
    <t>NUR MHD JABRUL HADAD</t>
  </si>
  <si>
    <t>1305023112920002</t>
  </si>
  <si>
    <t>830604559201000</t>
  </si>
  <si>
    <t>IRMA WAHYUNI</t>
  </si>
  <si>
    <t>1371115106940011</t>
  </si>
  <si>
    <t>5%</t>
  </si>
  <si>
    <t>PT. DOFLA JAYA PROPERTI</t>
  </si>
  <si>
    <t>BANDA CINO RESIDENCE</t>
  </si>
  <si>
    <t xml:space="preserve">BANDA CINO KORONG TALAO MUNDAM BLOK A/2 NAGARI KETAPING KEC.BATANG ANAI </t>
  </si>
  <si>
    <t>IRFAN YUDHA</t>
  </si>
  <si>
    <t>1371043103880003</t>
  </si>
  <si>
    <t>767355514201000</t>
  </si>
  <si>
    <t>RANI GUSTIAN</t>
  </si>
  <si>
    <t>1371105908920002</t>
  </si>
  <si>
    <t xml:space="preserve">BANDA CINO KORONG TALAO MUNDAM BLOK A/6 NAGARI KETAPING KEC.BATANG ANAI </t>
  </si>
  <si>
    <t>PRE/5/971</t>
  </si>
  <si>
    <t>SYAHRULLAH</t>
  </si>
  <si>
    <t>7372030508790002</t>
  </si>
  <si>
    <t>883147662802000</t>
  </si>
  <si>
    <t>EMMY A</t>
  </si>
  <si>
    <t>7372036905840001</t>
  </si>
  <si>
    <t>0693142026</t>
  </si>
  <si>
    <t xml:space="preserve">PERUMAHAN GRAHA D'NAILAH </t>
  </si>
  <si>
    <t>JL.JEND. M YUSUF BLOK O NO.21</t>
  </si>
  <si>
    <t>KAHAR</t>
  </si>
  <si>
    <t>7372030704930007</t>
  </si>
  <si>
    <t>717003438802000</t>
  </si>
  <si>
    <t>MUTIARA</t>
  </si>
  <si>
    <t>7324094508950002</t>
  </si>
  <si>
    <t>0694817895</t>
  </si>
  <si>
    <t>PERUMAHAN GRAND SULAWESI</t>
  </si>
  <si>
    <t>JL.JEND. M YUSUF BLOK H NO.57</t>
  </si>
  <si>
    <t>RIKO WIKARNO</t>
  </si>
  <si>
    <t>7372012207960005</t>
  </si>
  <si>
    <t>756130928802000</t>
  </si>
  <si>
    <t>0395226959</t>
  </si>
  <si>
    <t>JL.JEND. M YUSUF BLOK H NO.136</t>
  </si>
  <si>
    <t>STB/2.7/1/220/R</t>
  </si>
  <si>
    <t>ARDIANSYAH ABDI</t>
  </si>
  <si>
    <t>7372033008910002</t>
  </si>
  <si>
    <t>838445773802000</t>
  </si>
  <si>
    <t>0692294321</t>
  </si>
  <si>
    <t>JL.JEND. M YUSUF BLOK H NO.142</t>
  </si>
  <si>
    <t>MARSYUKI MANSYUR</t>
  </si>
  <si>
    <t>7372030508880002</t>
  </si>
  <si>
    <t>675614846802000</t>
  </si>
  <si>
    <t>RAHMIA RAUF</t>
  </si>
  <si>
    <t>7310106003900002</t>
  </si>
  <si>
    <t>0692125986</t>
  </si>
  <si>
    <t>JL.JEND. M YUSUF BLOK A NO.16</t>
  </si>
  <si>
    <t>IDO ARIYAMADA</t>
  </si>
  <si>
    <t>3509012511940004</t>
  </si>
  <si>
    <t>833771132656000</t>
  </si>
  <si>
    <t>DEWI IRMANIA</t>
  </si>
  <si>
    <t>3512085208960002</t>
  </si>
  <si>
    <t>0692829336</t>
  </si>
  <si>
    <t>PT BAROKAH NURA SEKAWAN</t>
  </si>
  <si>
    <t>PERUMAHAN TAMAN NIRWANA</t>
  </si>
  <si>
    <t>Desa Panji Kidul Kecamatan Panji Kabupaten Situbondo</t>
  </si>
  <si>
    <t>SLN.5.4.626 - 30 DEBITUR</t>
  </si>
  <si>
    <t>SLN.5.4.753 - 25 DEBITUR</t>
  </si>
  <si>
    <t>KDR/5/444/R</t>
  </si>
  <si>
    <t>SLN.5.4.1139 - 67 DEBITUR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</si>
</sst>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0;[Red]0"/>
    <numFmt numFmtId="167" formatCode="_-[$Rp-421]* #,##0_ ;_-[$Rp-421]* \-#,##0\ ;_-[$Rp-421]* &quot;-&quot;_ ;_-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0" fillId="0" borderId="0"/>
    <xf numFmtId="0" fontId="10" fillId="0" borderId="0"/>
    <xf numFmtId="9" fontId="10" fillId="0" borderId="0"/>
    <xf numFmtId="0" fontId="11" fillId="0" borderId="0"/>
    <xf numFmtId="0" fontId="1" fillId="0" borderId="0"/>
    <xf numFmtId="0" fontId="11" fillId="0" borderId="0"/>
  </cellStyleXfs>
  <cellXfs count="72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6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left"/>
    </xf>
    <xf numFmtId="0" fontId="6" fillId="0" borderId="4" xfId="0" applyFont="1" applyBorder="1" applyAlignment="1">
      <alignment horizontal="center"/>
    </xf>
    <xf numFmtId="166" fontId="7" fillId="3" borderId="4" xfId="0" quotePrefix="1" applyNumberFormat="1" applyFont="1" applyFill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/>
    <xf numFmtId="49" fontId="6" fillId="0" borderId="4" xfId="0" applyNumberFormat="1" applyFont="1" applyBorder="1"/>
    <xf numFmtId="164" fontId="3" fillId="0" borderId="4" xfId="0" applyNumberFormat="1" applyFont="1" applyBorder="1" applyAlignment="1">
      <alignment horizontal="center"/>
    </xf>
    <xf numFmtId="9" fontId="8" fillId="0" borderId="4" xfId="2" applyNumberFormat="1" applyFont="1" applyFill="1" applyBorder="1" applyAlignment="1">
      <alignment horizontal="center" vertical="center"/>
    </xf>
    <xf numFmtId="3" fontId="6" fillId="0" borderId="4" xfId="0" applyNumberFormat="1" applyFont="1" applyBorder="1" applyAlignment="1">
      <alignment horizontal="right"/>
    </xf>
    <xf numFmtId="0" fontId="6" fillId="3" borderId="4" xfId="0" applyFont="1" applyFill="1" applyBorder="1"/>
    <xf numFmtId="0" fontId="6" fillId="3" borderId="5" xfId="0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3" borderId="4" xfId="0" applyFont="1" applyFill="1" applyBorder="1" applyAlignment="1">
      <alignment horizontal="center" vertical="center"/>
    </xf>
    <xf numFmtId="3" fontId="9" fillId="0" borderId="4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Border="1" applyAlignment="1">
      <alignment horizontal="center"/>
    </xf>
    <xf numFmtId="0" fontId="0" fillId="0" borderId="0" xfId="0" applyBorder="1"/>
    <xf numFmtId="3" fontId="0" fillId="0" borderId="0" xfId="0" applyNumberFormat="1" applyBorder="1" applyAlignment="1">
      <alignment horizontal="right"/>
    </xf>
    <xf numFmtId="164" fontId="3" fillId="0" borderId="4" xfId="0" applyNumberFormat="1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0" fontId="6" fillId="0" borderId="0" xfId="0" applyFont="1" applyFill="1"/>
    <xf numFmtId="164" fontId="6" fillId="0" borderId="0" xfId="0" applyNumberFormat="1" applyFont="1" applyFill="1"/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166" fontId="7" fillId="0" borderId="4" xfId="0" quotePrefix="1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49" fontId="6" fillId="0" borderId="4" xfId="0" applyNumberFormat="1" applyFont="1" applyFill="1" applyBorder="1"/>
    <xf numFmtId="0" fontId="6" fillId="0" borderId="5" xfId="0" applyFont="1" applyFill="1" applyBorder="1" applyAlignment="1">
      <alignment horizontal="center" vertical="center"/>
    </xf>
    <xf numFmtId="16" fontId="6" fillId="0" borderId="0" xfId="0" applyNumberFormat="1" applyFont="1"/>
    <xf numFmtId="0" fontId="5" fillId="0" borderId="0" xfId="0" applyFont="1" applyFill="1"/>
    <xf numFmtId="0" fontId="2" fillId="4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 vertical="center"/>
    </xf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9"/>
  <sheetViews>
    <sheetView topLeftCell="E1" workbookViewId="0">
      <selection activeCell="N38" sqref="N38:O38"/>
    </sheetView>
  </sheetViews>
  <sheetFormatPr defaultRowHeight="15"/>
  <cols>
    <col min="1" max="1" width="13.28515625" customWidth="1"/>
    <col min="2" max="2" width="10.7109375" style="1" bestFit="1" customWidth="1"/>
    <col min="3" max="3" width="5" customWidth="1"/>
    <col min="4" max="4" width="22.85546875" style="52" customWidth="1"/>
    <col min="5" max="5" width="5.28515625" style="3" customWidth="1"/>
    <col min="6" max="6" width="5.42578125" style="3" customWidth="1"/>
    <col min="7" max="7" width="3.5703125" style="4" customWidth="1"/>
    <col min="8" max="8" width="23.28515625" style="4" customWidth="1"/>
    <col min="9" max="9" width="17.42578125" style="5" customWidth="1"/>
    <col min="10" max="10" width="4.7109375" customWidth="1"/>
    <col min="11" max="11" width="5.85546875" style="6" customWidth="1"/>
    <col min="12" max="12" width="11.140625" style="3" customWidth="1"/>
    <col min="13" max="13" width="11.42578125" style="7" customWidth="1"/>
    <col min="14" max="14" width="10.7109375" style="5" customWidth="1"/>
    <col min="15" max="15" width="13.7109375" style="5" customWidth="1"/>
    <col min="16" max="16" width="6" customWidth="1"/>
    <col min="17" max="17" width="5.5703125" style="3" customWidth="1"/>
    <col min="18" max="18" width="9.7109375" style="8" customWidth="1"/>
    <col min="19" max="19" width="13.28515625" style="8" customWidth="1"/>
    <col min="20" max="20" width="4.140625" customWidth="1"/>
    <col min="21" max="21" width="2.140625" customWidth="1"/>
    <col min="22" max="22" width="2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1" spans="1:26" ht="15.75" thickBot="1">
      <c r="D1" s="70" t="s">
        <v>2874</v>
      </c>
    </row>
    <row r="2" spans="1:26" s="23" customFormat="1" ht="30" customHeight="1">
      <c r="A2" s="9"/>
      <c r="B2" s="10"/>
      <c r="C2" s="11" t="s">
        <v>1</v>
      </c>
      <c r="D2" s="12" t="s">
        <v>2</v>
      </c>
      <c r="E2" s="13" t="s">
        <v>3</v>
      </c>
      <c r="F2" s="13" t="s">
        <v>4</v>
      </c>
      <c r="G2" s="14" t="s">
        <v>5</v>
      </c>
      <c r="H2" s="14" t="s">
        <v>6</v>
      </c>
      <c r="I2" s="15" t="s">
        <v>7</v>
      </c>
      <c r="J2" s="16" t="s">
        <v>8</v>
      </c>
      <c r="K2" s="14" t="s">
        <v>9</v>
      </c>
      <c r="L2" s="13" t="s">
        <v>10</v>
      </c>
      <c r="M2" s="17" t="s">
        <v>11</v>
      </c>
      <c r="N2" s="18" t="s">
        <v>12</v>
      </c>
      <c r="O2" s="15" t="s">
        <v>13</v>
      </c>
      <c r="P2" s="19" t="s">
        <v>14</v>
      </c>
      <c r="Q2" s="20" t="s">
        <v>15</v>
      </c>
      <c r="R2" s="21" t="s">
        <v>16</v>
      </c>
      <c r="S2" s="15" t="s">
        <v>17</v>
      </c>
      <c r="T2" s="13" t="s">
        <v>18</v>
      </c>
      <c r="U2" s="13" t="s">
        <v>19</v>
      </c>
      <c r="V2" s="13" t="s">
        <v>20</v>
      </c>
      <c r="W2" s="13" t="s">
        <v>21</v>
      </c>
      <c r="X2" s="13" t="s">
        <v>22</v>
      </c>
      <c r="Y2" s="13" t="s">
        <v>23</v>
      </c>
      <c r="Z2" s="22" t="s">
        <v>24</v>
      </c>
    </row>
    <row r="3" spans="1:26" s="24" customFormat="1" ht="12.75">
      <c r="A3" s="24" t="s">
        <v>25</v>
      </c>
      <c r="B3" s="25">
        <v>43133</v>
      </c>
      <c r="C3" s="26">
        <v>1</v>
      </c>
      <c r="D3" s="27" t="s">
        <v>26</v>
      </c>
      <c r="E3" s="28">
        <v>1</v>
      </c>
      <c r="F3" s="28" t="s">
        <v>27</v>
      </c>
      <c r="G3" s="29" t="s">
        <v>28</v>
      </c>
      <c r="H3" s="30" t="s">
        <v>29</v>
      </c>
      <c r="I3" s="31">
        <v>1965360</v>
      </c>
      <c r="J3" s="32" t="s">
        <v>30</v>
      </c>
      <c r="K3" s="33" t="s">
        <v>30</v>
      </c>
      <c r="L3" s="28">
        <v>674412350</v>
      </c>
      <c r="M3" s="34">
        <v>43123</v>
      </c>
      <c r="N3" s="31">
        <v>136000000</v>
      </c>
      <c r="O3" s="31">
        <v>129200000</v>
      </c>
      <c r="P3" s="35">
        <v>0.05</v>
      </c>
      <c r="Q3" s="28">
        <v>192</v>
      </c>
      <c r="R3" s="36">
        <v>978924</v>
      </c>
      <c r="S3" s="36">
        <v>116280000</v>
      </c>
      <c r="T3" s="37" t="s">
        <v>31</v>
      </c>
      <c r="U3" s="32" t="s">
        <v>32</v>
      </c>
      <c r="V3" s="32" t="s">
        <v>33</v>
      </c>
      <c r="W3" s="32" t="s">
        <v>34</v>
      </c>
      <c r="X3" s="32">
        <v>93115</v>
      </c>
      <c r="Y3" s="28">
        <v>108</v>
      </c>
      <c r="Z3" s="28">
        <v>36</v>
      </c>
    </row>
    <row r="4" spans="1:26" s="24" customFormat="1" ht="12.75">
      <c r="A4" s="24" t="s">
        <v>25</v>
      </c>
      <c r="B4" s="25">
        <v>43133</v>
      </c>
      <c r="C4" s="38">
        <v>2</v>
      </c>
      <c r="D4" s="27" t="s">
        <v>35</v>
      </c>
      <c r="E4" s="28">
        <v>3</v>
      </c>
      <c r="F4" s="28" t="s">
        <v>27</v>
      </c>
      <c r="G4" s="29" t="s">
        <v>36</v>
      </c>
      <c r="H4" s="30" t="s">
        <v>37</v>
      </c>
      <c r="I4" s="31">
        <v>3800000</v>
      </c>
      <c r="J4" s="32" t="s">
        <v>30</v>
      </c>
      <c r="K4" s="33" t="s">
        <v>30</v>
      </c>
      <c r="L4" s="28">
        <v>674923023</v>
      </c>
      <c r="M4" s="39">
        <v>43124</v>
      </c>
      <c r="N4" s="31">
        <v>136000000</v>
      </c>
      <c r="O4" s="31">
        <v>129200000</v>
      </c>
      <c r="P4" s="35">
        <v>0.05</v>
      </c>
      <c r="Q4" s="28">
        <v>180</v>
      </c>
      <c r="R4" s="36">
        <v>1021705</v>
      </c>
      <c r="S4" s="36">
        <v>116280000</v>
      </c>
      <c r="T4" s="37" t="s">
        <v>31</v>
      </c>
      <c r="U4" s="32" t="s">
        <v>32</v>
      </c>
      <c r="V4" s="32" t="s">
        <v>38</v>
      </c>
      <c r="W4" s="32" t="s">
        <v>34</v>
      </c>
      <c r="X4" s="32">
        <v>93115</v>
      </c>
      <c r="Y4" s="28">
        <v>108</v>
      </c>
      <c r="Z4" s="28">
        <v>36</v>
      </c>
    </row>
    <row r="5" spans="1:26" s="24" customFormat="1" ht="12.75">
      <c r="A5" s="24" t="s">
        <v>39</v>
      </c>
      <c r="B5" s="25">
        <v>43131</v>
      </c>
      <c r="C5" s="26">
        <v>3</v>
      </c>
      <c r="D5" s="27" t="s">
        <v>40</v>
      </c>
      <c r="E5" s="28">
        <v>3</v>
      </c>
      <c r="F5" s="28" t="s">
        <v>27</v>
      </c>
      <c r="G5" s="29" t="s">
        <v>41</v>
      </c>
      <c r="H5" s="30" t="s">
        <v>42</v>
      </c>
      <c r="I5" s="31">
        <v>2273988</v>
      </c>
      <c r="J5" s="32"/>
      <c r="K5" s="33"/>
      <c r="L5" s="28">
        <v>629966049</v>
      </c>
      <c r="M5" s="39">
        <v>43130</v>
      </c>
      <c r="N5" s="31">
        <v>142000000</v>
      </c>
      <c r="O5" s="31">
        <v>134900000</v>
      </c>
      <c r="P5" s="35">
        <v>0.05</v>
      </c>
      <c r="Q5" s="28">
        <v>240</v>
      </c>
      <c r="R5" s="36">
        <v>890280</v>
      </c>
      <c r="S5" s="36">
        <v>121410000</v>
      </c>
      <c r="T5" s="37" t="s">
        <v>43</v>
      </c>
      <c r="U5" s="32" t="s">
        <v>44</v>
      </c>
      <c r="V5" s="32" t="s">
        <v>45</v>
      </c>
      <c r="W5" s="32" t="s">
        <v>46</v>
      </c>
      <c r="X5" s="32">
        <v>70653</v>
      </c>
      <c r="Y5" s="28">
        <v>120</v>
      </c>
      <c r="Z5" s="28">
        <v>36</v>
      </c>
    </row>
    <row r="6" spans="1:26" s="24" customFormat="1" ht="12.75">
      <c r="A6" s="24" t="s">
        <v>39</v>
      </c>
      <c r="B6" s="25">
        <v>43131</v>
      </c>
      <c r="C6" s="26">
        <v>4</v>
      </c>
      <c r="D6" s="27" t="s">
        <v>47</v>
      </c>
      <c r="E6" s="28">
        <v>3</v>
      </c>
      <c r="F6" s="28" t="s">
        <v>27</v>
      </c>
      <c r="G6" s="29" t="s">
        <v>48</v>
      </c>
      <c r="H6" s="30" t="s">
        <v>49</v>
      </c>
      <c r="I6" s="31">
        <v>2257974</v>
      </c>
      <c r="J6" s="32"/>
      <c r="K6" s="33"/>
      <c r="L6" s="28">
        <v>632640272</v>
      </c>
      <c r="M6" s="39">
        <v>43130</v>
      </c>
      <c r="N6" s="31">
        <v>142000000</v>
      </c>
      <c r="O6" s="31">
        <v>134900000</v>
      </c>
      <c r="P6" s="35">
        <v>0.05</v>
      </c>
      <c r="Q6" s="28">
        <v>240</v>
      </c>
      <c r="R6" s="36">
        <v>890280</v>
      </c>
      <c r="S6" s="36">
        <v>121410000</v>
      </c>
      <c r="T6" s="37" t="s">
        <v>43</v>
      </c>
      <c r="U6" s="32" t="s">
        <v>44</v>
      </c>
      <c r="V6" s="32" t="s">
        <v>50</v>
      </c>
      <c r="W6" s="32" t="s">
        <v>46</v>
      </c>
      <c r="X6" s="32">
        <v>70653</v>
      </c>
      <c r="Y6" s="28">
        <v>120</v>
      </c>
      <c r="Z6" s="28">
        <v>36</v>
      </c>
    </row>
    <row r="7" spans="1:26" s="24" customFormat="1" ht="12.75">
      <c r="A7" s="24" t="s">
        <v>51</v>
      </c>
      <c r="B7" s="25">
        <v>43129</v>
      </c>
      <c r="C7" s="38">
        <v>5</v>
      </c>
      <c r="D7" s="27" t="s">
        <v>52</v>
      </c>
      <c r="E7" s="28">
        <v>1</v>
      </c>
      <c r="F7" s="28" t="s">
        <v>53</v>
      </c>
      <c r="G7" s="29" t="s">
        <v>54</v>
      </c>
      <c r="H7" s="30" t="s">
        <v>55</v>
      </c>
      <c r="I7" s="31">
        <v>2534000</v>
      </c>
      <c r="J7" s="32" t="s">
        <v>30</v>
      </c>
      <c r="K7" s="33" t="s">
        <v>30</v>
      </c>
      <c r="L7" s="28" t="s">
        <v>56</v>
      </c>
      <c r="M7" s="39">
        <v>43129</v>
      </c>
      <c r="N7" s="31">
        <v>123000000</v>
      </c>
      <c r="O7" s="31">
        <v>110700000</v>
      </c>
      <c r="P7" s="35">
        <v>0.05</v>
      </c>
      <c r="Q7" s="28">
        <v>120</v>
      </c>
      <c r="R7" s="36">
        <v>1174145</v>
      </c>
      <c r="S7" s="36">
        <v>99630000</v>
      </c>
      <c r="T7" s="37" t="s">
        <v>57</v>
      </c>
      <c r="U7" s="32" t="s">
        <v>58</v>
      </c>
      <c r="V7" s="32" t="s">
        <v>59</v>
      </c>
      <c r="W7" s="32" t="s">
        <v>60</v>
      </c>
      <c r="X7" s="32">
        <v>28542</v>
      </c>
      <c r="Y7" s="28">
        <v>96</v>
      </c>
      <c r="Z7" s="28">
        <v>36</v>
      </c>
    </row>
    <row r="8" spans="1:26" s="24" customFormat="1" ht="12.75">
      <c r="A8" s="24" t="s">
        <v>61</v>
      </c>
      <c r="B8" s="25">
        <v>43131</v>
      </c>
      <c r="C8" s="26">
        <v>6</v>
      </c>
      <c r="D8" s="27" t="s">
        <v>62</v>
      </c>
      <c r="E8" s="28">
        <v>3</v>
      </c>
      <c r="F8" s="28" t="s">
        <v>27</v>
      </c>
      <c r="G8" s="29" t="s">
        <v>63</v>
      </c>
      <c r="H8" s="30" t="s">
        <v>64</v>
      </c>
      <c r="I8" s="31">
        <v>3000000</v>
      </c>
      <c r="J8" s="32" t="s">
        <v>65</v>
      </c>
      <c r="K8" s="33" t="s">
        <v>66</v>
      </c>
      <c r="L8" s="28" t="s">
        <v>67</v>
      </c>
      <c r="M8" s="39">
        <v>43130</v>
      </c>
      <c r="N8" s="31">
        <v>123000000</v>
      </c>
      <c r="O8" s="31">
        <v>116850000</v>
      </c>
      <c r="P8" s="35">
        <v>0.05</v>
      </c>
      <c r="Q8" s="28">
        <v>120</v>
      </c>
      <c r="R8" s="36">
        <v>1239376</v>
      </c>
      <c r="S8" s="36">
        <v>105165000</v>
      </c>
      <c r="T8" s="37" t="s">
        <v>68</v>
      </c>
      <c r="U8" s="32" t="s">
        <v>69</v>
      </c>
      <c r="V8" s="32" t="s">
        <v>70</v>
      </c>
      <c r="W8" s="32" t="s">
        <v>71</v>
      </c>
      <c r="X8" s="32">
        <v>28285</v>
      </c>
      <c r="Y8" s="28">
        <v>108</v>
      </c>
      <c r="Z8" s="28">
        <v>36</v>
      </c>
    </row>
    <row r="9" spans="1:26" s="24" customFormat="1" ht="12.75">
      <c r="A9" s="24" t="s">
        <v>72</v>
      </c>
      <c r="B9" s="25">
        <v>43133</v>
      </c>
      <c r="C9" s="26">
        <v>7</v>
      </c>
      <c r="D9" s="27" t="s">
        <v>79</v>
      </c>
      <c r="E9" s="28">
        <v>1</v>
      </c>
      <c r="F9" s="28" t="s">
        <v>27</v>
      </c>
      <c r="G9" s="29" t="s">
        <v>80</v>
      </c>
      <c r="H9" s="30" t="s">
        <v>81</v>
      </c>
      <c r="I9" s="31">
        <v>3162287</v>
      </c>
      <c r="J9" s="32" t="s">
        <v>30</v>
      </c>
      <c r="K9" s="33" t="s">
        <v>30</v>
      </c>
      <c r="L9" s="28" t="s">
        <v>82</v>
      </c>
      <c r="M9" s="39">
        <v>43131</v>
      </c>
      <c r="N9" s="31">
        <v>129000000</v>
      </c>
      <c r="O9" s="31">
        <v>122500000</v>
      </c>
      <c r="P9" s="35">
        <v>0.05</v>
      </c>
      <c r="Q9" s="28">
        <v>180</v>
      </c>
      <c r="R9" s="36">
        <v>968722</v>
      </c>
      <c r="S9" s="36">
        <v>110250000</v>
      </c>
      <c r="T9" s="37" t="s">
        <v>76</v>
      </c>
      <c r="U9" s="32" t="s">
        <v>77</v>
      </c>
      <c r="V9" s="32" t="s">
        <v>83</v>
      </c>
      <c r="W9" s="32" t="s">
        <v>78</v>
      </c>
      <c r="X9" s="32">
        <v>91252</v>
      </c>
      <c r="Y9" s="28">
        <v>90</v>
      </c>
      <c r="Z9" s="28">
        <v>36</v>
      </c>
    </row>
    <row r="10" spans="1:26" s="24" customFormat="1" ht="12.75">
      <c r="A10" s="24" t="s">
        <v>72</v>
      </c>
      <c r="B10" s="25">
        <v>43133</v>
      </c>
      <c r="C10" s="38">
        <v>8</v>
      </c>
      <c r="D10" s="27" t="s">
        <v>84</v>
      </c>
      <c r="E10" s="28">
        <v>4</v>
      </c>
      <c r="F10" s="28" t="s">
        <v>53</v>
      </c>
      <c r="G10" s="29" t="s">
        <v>85</v>
      </c>
      <c r="H10" s="30" t="s">
        <v>86</v>
      </c>
      <c r="I10" s="31">
        <v>3460140</v>
      </c>
      <c r="J10" s="32" t="s">
        <v>30</v>
      </c>
      <c r="K10" s="33" t="s">
        <v>30</v>
      </c>
      <c r="L10" s="28" t="s">
        <v>87</v>
      </c>
      <c r="M10" s="39">
        <v>43131</v>
      </c>
      <c r="N10" s="31">
        <v>129000000</v>
      </c>
      <c r="O10" s="31">
        <v>122500000</v>
      </c>
      <c r="P10" s="35">
        <v>0.05</v>
      </c>
      <c r="Q10" s="28">
        <v>180</v>
      </c>
      <c r="R10" s="36">
        <v>968722</v>
      </c>
      <c r="S10" s="36">
        <v>110250000</v>
      </c>
      <c r="T10" s="37" t="s">
        <v>73</v>
      </c>
      <c r="U10" s="32" t="s">
        <v>74</v>
      </c>
      <c r="V10" s="32" t="s">
        <v>88</v>
      </c>
      <c r="W10" s="32" t="s">
        <v>75</v>
      </c>
      <c r="X10" s="32">
        <v>91121</v>
      </c>
      <c r="Y10" s="28">
        <v>78</v>
      </c>
      <c r="Z10" s="28">
        <v>36</v>
      </c>
    </row>
    <row r="11" spans="1:26" s="24" customFormat="1" ht="12.75">
      <c r="A11" s="24" t="s">
        <v>72</v>
      </c>
      <c r="B11" s="25">
        <v>43133</v>
      </c>
      <c r="C11" s="26">
        <v>9</v>
      </c>
      <c r="D11" s="27" t="s">
        <v>89</v>
      </c>
      <c r="E11" s="28">
        <v>1</v>
      </c>
      <c r="F11" s="28" t="s">
        <v>27</v>
      </c>
      <c r="G11" s="29" t="s">
        <v>90</v>
      </c>
      <c r="H11" s="30" t="s">
        <v>91</v>
      </c>
      <c r="I11" s="31">
        <v>3440000</v>
      </c>
      <c r="J11" s="32" t="s">
        <v>92</v>
      </c>
      <c r="K11" s="33" t="s">
        <v>93</v>
      </c>
      <c r="L11" s="28" t="s">
        <v>94</v>
      </c>
      <c r="M11" s="39">
        <v>43131</v>
      </c>
      <c r="N11" s="31">
        <v>129000000</v>
      </c>
      <c r="O11" s="31">
        <v>122400000</v>
      </c>
      <c r="P11" s="35">
        <v>0.05</v>
      </c>
      <c r="Q11" s="28">
        <v>132</v>
      </c>
      <c r="R11" s="36">
        <v>1207413</v>
      </c>
      <c r="S11" s="36">
        <v>110160000</v>
      </c>
      <c r="T11" s="37" t="s">
        <v>95</v>
      </c>
      <c r="U11" s="32" t="s">
        <v>96</v>
      </c>
      <c r="V11" s="32" t="s">
        <v>97</v>
      </c>
      <c r="W11" s="32" t="s">
        <v>75</v>
      </c>
      <c r="X11" s="32">
        <v>91121</v>
      </c>
      <c r="Y11" s="28">
        <v>72</v>
      </c>
      <c r="Z11" s="28">
        <v>36</v>
      </c>
    </row>
    <row r="12" spans="1:26" s="24" customFormat="1" ht="12.75">
      <c r="A12" s="24" t="s">
        <v>72</v>
      </c>
      <c r="B12" s="25">
        <v>43133</v>
      </c>
      <c r="C12" s="26">
        <v>10</v>
      </c>
      <c r="D12" s="27" t="s">
        <v>98</v>
      </c>
      <c r="E12" s="28">
        <v>3</v>
      </c>
      <c r="F12" s="28" t="s">
        <v>27</v>
      </c>
      <c r="G12" s="29" t="s">
        <v>99</v>
      </c>
      <c r="H12" s="30" t="s">
        <v>100</v>
      </c>
      <c r="I12" s="31">
        <v>2000000</v>
      </c>
      <c r="J12" s="32" t="s">
        <v>101</v>
      </c>
      <c r="K12" s="33" t="s">
        <v>102</v>
      </c>
      <c r="L12" s="28" t="s">
        <v>103</v>
      </c>
      <c r="M12" s="39">
        <v>43131</v>
      </c>
      <c r="N12" s="31">
        <v>129000000</v>
      </c>
      <c r="O12" s="31">
        <v>122500000</v>
      </c>
      <c r="P12" s="35">
        <v>0.05</v>
      </c>
      <c r="Q12" s="28">
        <v>180</v>
      </c>
      <c r="R12" s="36">
        <v>968722</v>
      </c>
      <c r="S12" s="36">
        <v>110250000</v>
      </c>
      <c r="T12" s="37" t="s">
        <v>73</v>
      </c>
      <c r="U12" s="32" t="s">
        <v>74</v>
      </c>
      <c r="V12" s="32" t="s">
        <v>104</v>
      </c>
      <c r="W12" s="32" t="s">
        <v>75</v>
      </c>
      <c r="X12" s="32">
        <v>91121</v>
      </c>
      <c r="Y12" s="28">
        <v>78</v>
      </c>
      <c r="Z12" s="28">
        <v>36</v>
      </c>
    </row>
    <row r="13" spans="1:26" s="24" customFormat="1" ht="12.75">
      <c r="A13" s="24" t="s">
        <v>105</v>
      </c>
      <c r="B13" s="25">
        <v>43132</v>
      </c>
      <c r="C13" s="38">
        <v>11</v>
      </c>
      <c r="D13" s="27" t="s">
        <v>106</v>
      </c>
      <c r="E13" s="28">
        <v>4</v>
      </c>
      <c r="F13" s="28" t="s">
        <v>27</v>
      </c>
      <c r="G13" s="29" t="s">
        <v>107</v>
      </c>
      <c r="H13" s="30" t="s">
        <v>108</v>
      </c>
      <c r="I13" s="31">
        <v>3625114</v>
      </c>
      <c r="J13" s="32" t="s">
        <v>30</v>
      </c>
      <c r="K13" s="33" t="s">
        <v>30</v>
      </c>
      <c r="L13" s="28" t="s">
        <v>109</v>
      </c>
      <c r="M13" s="39">
        <v>43131</v>
      </c>
      <c r="N13" s="31">
        <v>135000000</v>
      </c>
      <c r="O13" s="31">
        <v>124250000</v>
      </c>
      <c r="P13" s="35">
        <v>0.05</v>
      </c>
      <c r="Q13" s="28">
        <v>180</v>
      </c>
      <c r="R13" s="36">
        <v>982561</v>
      </c>
      <c r="S13" s="36">
        <v>111825000</v>
      </c>
      <c r="T13" s="37" t="s">
        <v>110</v>
      </c>
      <c r="U13" s="32" t="s">
        <v>111</v>
      </c>
      <c r="V13" s="32" t="s">
        <v>112</v>
      </c>
      <c r="W13" s="32" t="s">
        <v>113</v>
      </c>
      <c r="X13" s="32">
        <v>78813</v>
      </c>
      <c r="Y13" s="28">
        <v>170</v>
      </c>
      <c r="Z13" s="28">
        <v>36</v>
      </c>
    </row>
    <row r="14" spans="1:26" s="24" customFormat="1" ht="12.75">
      <c r="A14" s="24" t="s">
        <v>105</v>
      </c>
      <c r="B14" s="25">
        <v>43132</v>
      </c>
      <c r="C14" s="26">
        <v>12</v>
      </c>
      <c r="D14" s="27" t="s">
        <v>114</v>
      </c>
      <c r="E14" s="28">
        <v>3</v>
      </c>
      <c r="F14" s="28" t="s">
        <v>27</v>
      </c>
      <c r="G14" s="29" t="s">
        <v>115</v>
      </c>
      <c r="H14" s="30" t="s">
        <v>116</v>
      </c>
      <c r="I14" s="31">
        <v>2640080</v>
      </c>
      <c r="J14" s="32" t="s">
        <v>117</v>
      </c>
      <c r="K14" s="33" t="s">
        <v>118</v>
      </c>
      <c r="L14" s="28" t="s">
        <v>119</v>
      </c>
      <c r="M14" s="39">
        <v>43131</v>
      </c>
      <c r="N14" s="31">
        <v>135000000</v>
      </c>
      <c r="O14" s="31">
        <v>124000000</v>
      </c>
      <c r="P14" s="35">
        <v>0.05</v>
      </c>
      <c r="Q14" s="28">
        <v>180</v>
      </c>
      <c r="R14" s="36">
        <v>980584</v>
      </c>
      <c r="S14" s="36">
        <v>111600000</v>
      </c>
      <c r="T14" s="37" t="s">
        <v>110</v>
      </c>
      <c r="U14" s="32" t="s">
        <v>120</v>
      </c>
      <c r="V14" s="32" t="s">
        <v>121</v>
      </c>
      <c r="W14" s="32" t="s">
        <v>113</v>
      </c>
      <c r="X14" s="32">
        <v>78812</v>
      </c>
      <c r="Y14" s="28">
        <v>126</v>
      </c>
      <c r="Z14" s="28">
        <v>36</v>
      </c>
    </row>
    <row r="15" spans="1:26" s="24" customFormat="1" ht="12.75">
      <c r="A15" s="24" t="s">
        <v>122</v>
      </c>
      <c r="B15" s="25">
        <v>43137</v>
      </c>
      <c r="C15" s="26">
        <v>13</v>
      </c>
      <c r="D15" s="27" t="s">
        <v>123</v>
      </c>
      <c r="E15" s="28">
        <v>1</v>
      </c>
      <c r="F15" s="28" t="s">
        <v>27</v>
      </c>
      <c r="G15" s="29" t="s">
        <v>124</v>
      </c>
      <c r="H15" s="30" t="s">
        <v>125</v>
      </c>
      <c r="I15" s="31">
        <v>3247500</v>
      </c>
      <c r="J15" s="32" t="s">
        <v>30</v>
      </c>
      <c r="K15" s="33" t="s">
        <v>30</v>
      </c>
      <c r="L15" s="28">
        <v>680645568</v>
      </c>
      <c r="M15" s="39">
        <v>43136</v>
      </c>
      <c r="N15" s="31">
        <v>136000000</v>
      </c>
      <c r="O15" s="31">
        <v>129200000</v>
      </c>
      <c r="P15" s="35">
        <v>0.05</v>
      </c>
      <c r="Q15" s="28">
        <v>120</v>
      </c>
      <c r="R15" s="36">
        <v>1370366</v>
      </c>
      <c r="S15" s="36">
        <v>116280000</v>
      </c>
      <c r="T15" s="37" t="s">
        <v>31</v>
      </c>
      <c r="U15" s="32" t="s">
        <v>126</v>
      </c>
      <c r="V15" s="32" t="s">
        <v>127</v>
      </c>
      <c r="W15" s="32" t="s">
        <v>128</v>
      </c>
      <c r="X15" s="32">
        <v>93871</v>
      </c>
      <c r="Y15" s="28">
        <v>112</v>
      </c>
      <c r="Z15" s="28">
        <v>36</v>
      </c>
    </row>
    <row r="16" spans="1:26" s="24" customFormat="1" ht="12.75">
      <c r="A16" s="24" t="s">
        <v>129</v>
      </c>
      <c r="B16" s="25">
        <v>43137</v>
      </c>
      <c r="C16" s="38">
        <v>14</v>
      </c>
      <c r="D16" s="27" t="s">
        <v>130</v>
      </c>
      <c r="E16" s="28">
        <v>3</v>
      </c>
      <c r="F16" s="28" t="s">
        <v>27</v>
      </c>
      <c r="G16" s="29" t="s">
        <v>131</v>
      </c>
      <c r="H16" s="30" t="s">
        <v>132</v>
      </c>
      <c r="I16" s="31">
        <v>2151900</v>
      </c>
      <c r="J16" s="32" t="s">
        <v>133</v>
      </c>
      <c r="K16" s="33" t="s">
        <v>134</v>
      </c>
      <c r="L16" s="28">
        <v>427094712</v>
      </c>
      <c r="M16" s="39">
        <v>43136</v>
      </c>
      <c r="N16" s="31">
        <v>123000000</v>
      </c>
      <c r="O16" s="31">
        <v>116800000</v>
      </c>
      <c r="P16" s="35">
        <v>0.05</v>
      </c>
      <c r="Q16" s="28">
        <v>180</v>
      </c>
      <c r="R16" s="36">
        <v>923647</v>
      </c>
      <c r="S16" s="36">
        <v>105120000</v>
      </c>
      <c r="T16" s="37" t="s">
        <v>135</v>
      </c>
      <c r="U16" s="32" t="s">
        <v>136</v>
      </c>
      <c r="V16" s="32" t="s">
        <v>137</v>
      </c>
      <c r="W16" s="32" t="s">
        <v>138</v>
      </c>
      <c r="X16" s="32">
        <v>51381</v>
      </c>
      <c r="Y16" s="28">
        <v>60</v>
      </c>
      <c r="Z16" s="28">
        <v>23</v>
      </c>
    </row>
    <row r="17" spans="1:26" s="24" customFormat="1" ht="12.75">
      <c r="A17" s="24" t="s">
        <v>139</v>
      </c>
      <c r="B17" s="25">
        <v>43136</v>
      </c>
      <c r="C17" s="26">
        <v>15</v>
      </c>
      <c r="D17" s="40" t="s">
        <v>140</v>
      </c>
      <c r="E17" s="28">
        <v>3</v>
      </c>
      <c r="F17" s="28" t="s">
        <v>27</v>
      </c>
      <c r="G17" s="29" t="s">
        <v>141</v>
      </c>
      <c r="H17" s="30" t="s">
        <v>142</v>
      </c>
      <c r="I17" s="31">
        <v>2812628</v>
      </c>
      <c r="J17" s="32" t="s">
        <v>143</v>
      </c>
      <c r="K17" s="33" t="s">
        <v>141</v>
      </c>
      <c r="L17" s="28">
        <v>329558009</v>
      </c>
      <c r="M17" s="39">
        <v>43133</v>
      </c>
      <c r="N17" s="31">
        <v>193500000</v>
      </c>
      <c r="O17" s="31">
        <v>179800000</v>
      </c>
      <c r="P17" s="35">
        <v>0.05</v>
      </c>
      <c r="Q17" s="28">
        <v>192</v>
      </c>
      <c r="R17" s="36">
        <v>1362310</v>
      </c>
      <c r="S17" s="36">
        <v>161820000</v>
      </c>
      <c r="T17" s="37" t="s">
        <v>144</v>
      </c>
      <c r="U17" s="32" t="s">
        <v>145</v>
      </c>
      <c r="V17" s="32" t="s">
        <v>146</v>
      </c>
      <c r="W17" s="32" t="s">
        <v>147</v>
      </c>
      <c r="X17" s="32">
        <v>99612</v>
      </c>
      <c r="Y17" s="28">
        <v>98</v>
      </c>
      <c r="Z17" s="28">
        <v>36</v>
      </c>
    </row>
    <row r="18" spans="1:26" s="24" customFormat="1" ht="12.75">
      <c r="A18" s="24" t="s">
        <v>139</v>
      </c>
      <c r="B18" s="25">
        <v>43136</v>
      </c>
      <c r="C18" s="26">
        <v>16</v>
      </c>
      <c r="D18" s="40" t="s">
        <v>148</v>
      </c>
      <c r="E18" s="28">
        <v>3</v>
      </c>
      <c r="F18" s="28" t="s">
        <v>27</v>
      </c>
      <c r="G18" s="29" t="s">
        <v>149</v>
      </c>
      <c r="H18" s="30" t="s">
        <v>150</v>
      </c>
      <c r="I18" s="31">
        <v>2758000</v>
      </c>
      <c r="J18" s="32" t="s">
        <v>151</v>
      </c>
      <c r="K18" s="33" t="s">
        <v>152</v>
      </c>
      <c r="L18" s="28">
        <v>672709782</v>
      </c>
      <c r="M18" s="39">
        <v>43133</v>
      </c>
      <c r="N18" s="31">
        <v>193500000</v>
      </c>
      <c r="O18" s="31">
        <v>179800000</v>
      </c>
      <c r="P18" s="35">
        <v>0.05</v>
      </c>
      <c r="Q18" s="28">
        <v>192</v>
      </c>
      <c r="R18" s="36">
        <v>1362310</v>
      </c>
      <c r="S18" s="36">
        <v>161820000</v>
      </c>
      <c r="T18" s="37" t="s">
        <v>144</v>
      </c>
      <c r="U18" s="32" t="s">
        <v>145</v>
      </c>
      <c r="V18" s="32" t="s">
        <v>146</v>
      </c>
      <c r="W18" s="32" t="s">
        <v>147</v>
      </c>
      <c r="X18" s="32">
        <v>99612</v>
      </c>
      <c r="Y18" s="28">
        <v>98</v>
      </c>
      <c r="Z18" s="28">
        <v>36</v>
      </c>
    </row>
    <row r="19" spans="1:26" s="24" customFormat="1" ht="12.75">
      <c r="A19" s="24" t="s">
        <v>139</v>
      </c>
      <c r="B19" s="25">
        <v>43136</v>
      </c>
      <c r="C19" s="38">
        <v>17</v>
      </c>
      <c r="D19" s="40" t="s">
        <v>153</v>
      </c>
      <c r="E19" s="28">
        <v>1</v>
      </c>
      <c r="F19" s="28" t="s">
        <v>27</v>
      </c>
      <c r="G19" s="29" t="s">
        <v>154</v>
      </c>
      <c r="H19" s="30" t="s">
        <v>155</v>
      </c>
      <c r="I19" s="31">
        <v>2507800</v>
      </c>
      <c r="J19" s="32" t="s">
        <v>156</v>
      </c>
      <c r="K19" s="33" t="s">
        <v>157</v>
      </c>
      <c r="L19" s="28">
        <v>672704047</v>
      </c>
      <c r="M19" s="39">
        <v>43133</v>
      </c>
      <c r="N19" s="31">
        <v>193500000</v>
      </c>
      <c r="O19" s="31">
        <v>179800000</v>
      </c>
      <c r="P19" s="35">
        <v>0.05</v>
      </c>
      <c r="Q19" s="28">
        <v>156</v>
      </c>
      <c r="R19" s="36">
        <v>1223139</v>
      </c>
      <c r="S19" s="36">
        <v>161820000</v>
      </c>
      <c r="T19" s="37" t="s">
        <v>144</v>
      </c>
      <c r="U19" s="32" t="s">
        <v>145</v>
      </c>
      <c r="V19" s="32" t="s">
        <v>146</v>
      </c>
      <c r="W19" s="32" t="s">
        <v>147</v>
      </c>
      <c r="X19" s="32">
        <v>99612</v>
      </c>
      <c r="Y19" s="28">
        <v>98</v>
      </c>
      <c r="Z19" s="28">
        <v>36</v>
      </c>
    </row>
    <row r="20" spans="1:26" s="24" customFormat="1" ht="12.75">
      <c r="A20" s="24" t="s">
        <v>158</v>
      </c>
      <c r="B20" s="25">
        <v>43136</v>
      </c>
      <c r="C20" s="26">
        <v>18</v>
      </c>
      <c r="D20" s="27" t="s">
        <v>159</v>
      </c>
      <c r="E20" s="28">
        <v>1</v>
      </c>
      <c r="F20" s="28" t="s">
        <v>53</v>
      </c>
      <c r="G20" s="29" t="s">
        <v>160</v>
      </c>
      <c r="H20" s="30" t="s">
        <v>161</v>
      </c>
      <c r="I20" s="31">
        <v>3367000</v>
      </c>
      <c r="J20" s="32" t="s">
        <v>162</v>
      </c>
      <c r="K20" s="33" t="s">
        <v>163</v>
      </c>
      <c r="L20" s="28">
        <v>674143033</v>
      </c>
      <c r="M20" s="39">
        <v>43133</v>
      </c>
      <c r="N20" s="31">
        <v>129000000</v>
      </c>
      <c r="O20" s="31">
        <v>122500000</v>
      </c>
      <c r="P20" s="35">
        <v>0.05</v>
      </c>
      <c r="Q20" s="28">
        <v>180</v>
      </c>
      <c r="R20" s="36">
        <v>968722</v>
      </c>
      <c r="S20" s="36">
        <v>110250000</v>
      </c>
      <c r="T20" s="37" t="s">
        <v>164</v>
      </c>
      <c r="U20" s="32" t="s">
        <v>165</v>
      </c>
      <c r="V20" s="32" t="s">
        <v>166</v>
      </c>
      <c r="W20" s="32" t="s">
        <v>167</v>
      </c>
      <c r="X20" s="32">
        <v>92612</v>
      </c>
      <c r="Y20" s="28">
        <v>72</v>
      </c>
      <c r="Z20" s="28">
        <v>36</v>
      </c>
    </row>
    <row r="21" spans="1:26" s="24" customFormat="1" ht="12.75">
      <c r="A21" s="24" t="s">
        <v>158</v>
      </c>
      <c r="B21" s="25">
        <v>43136</v>
      </c>
      <c r="C21" s="26">
        <v>19</v>
      </c>
      <c r="D21" s="27" t="s">
        <v>168</v>
      </c>
      <c r="E21" s="28">
        <v>3</v>
      </c>
      <c r="F21" s="28" t="s">
        <v>53</v>
      </c>
      <c r="G21" s="29" t="s">
        <v>169</v>
      </c>
      <c r="H21" s="30" t="s">
        <v>170</v>
      </c>
      <c r="I21" s="31">
        <v>3625000</v>
      </c>
      <c r="J21" s="32" t="s">
        <v>171</v>
      </c>
      <c r="K21" s="33" t="s">
        <v>172</v>
      </c>
      <c r="L21" s="28">
        <v>674158765</v>
      </c>
      <c r="M21" s="39">
        <v>43133</v>
      </c>
      <c r="N21" s="31">
        <v>129000000</v>
      </c>
      <c r="O21" s="31">
        <v>122500000</v>
      </c>
      <c r="P21" s="35">
        <v>0.05</v>
      </c>
      <c r="Q21" s="28">
        <v>180</v>
      </c>
      <c r="R21" s="36">
        <v>968722</v>
      </c>
      <c r="S21" s="36">
        <v>110250000</v>
      </c>
      <c r="T21" s="37" t="s">
        <v>164</v>
      </c>
      <c r="U21" s="32" t="s">
        <v>165</v>
      </c>
      <c r="V21" s="32" t="s">
        <v>173</v>
      </c>
      <c r="W21" s="32" t="s">
        <v>167</v>
      </c>
      <c r="X21" s="32">
        <v>92612</v>
      </c>
      <c r="Y21" s="28">
        <v>72</v>
      </c>
      <c r="Z21" s="28">
        <v>36</v>
      </c>
    </row>
    <row r="22" spans="1:26" s="24" customFormat="1" ht="12.75">
      <c r="A22" s="24" t="s">
        <v>158</v>
      </c>
      <c r="B22" s="25">
        <v>43136</v>
      </c>
      <c r="C22" s="38">
        <v>20</v>
      </c>
      <c r="D22" s="27" t="s">
        <v>174</v>
      </c>
      <c r="E22" s="28">
        <v>3</v>
      </c>
      <c r="F22" s="28" t="s">
        <v>53</v>
      </c>
      <c r="G22" s="29" t="s">
        <v>175</v>
      </c>
      <c r="H22" s="30" t="s">
        <v>176</v>
      </c>
      <c r="I22" s="31">
        <v>2900000</v>
      </c>
      <c r="J22" s="32" t="s">
        <v>177</v>
      </c>
      <c r="K22" s="33" t="s">
        <v>178</v>
      </c>
      <c r="L22" s="28">
        <v>674155298</v>
      </c>
      <c r="M22" s="39">
        <v>43133</v>
      </c>
      <c r="N22" s="31">
        <v>129000000</v>
      </c>
      <c r="O22" s="31">
        <v>122500000</v>
      </c>
      <c r="P22" s="35">
        <v>0.05</v>
      </c>
      <c r="Q22" s="28">
        <v>180</v>
      </c>
      <c r="R22" s="36">
        <v>968722</v>
      </c>
      <c r="S22" s="36">
        <v>110250000</v>
      </c>
      <c r="T22" s="37" t="s">
        <v>164</v>
      </c>
      <c r="U22" s="32" t="s">
        <v>165</v>
      </c>
      <c r="V22" s="32" t="s">
        <v>179</v>
      </c>
      <c r="W22" s="32" t="s">
        <v>167</v>
      </c>
      <c r="X22" s="32">
        <v>92612</v>
      </c>
      <c r="Y22" s="28">
        <v>72</v>
      </c>
      <c r="Z22" s="28">
        <v>36</v>
      </c>
    </row>
    <row r="23" spans="1:26" s="24" customFormat="1" ht="12.75">
      <c r="A23" s="24" t="s">
        <v>158</v>
      </c>
      <c r="B23" s="25">
        <v>43136</v>
      </c>
      <c r="C23" s="26">
        <v>21</v>
      </c>
      <c r="D23" s="27" t="s">
        <v>180</v>
      </c>
      <c r="E23" s="28">
        <v>3</v>
      </c>
      <c r="F23" s="28" t="s">
        <v>27</v>
      </c>
      <c r="G23" s="29" t="s">
        <v>181</v>
      </c>
      <c r="H23" s="30" t="s">
        <v>182</v>
      </c>
      <c r="I23" s="31">
        <v>3274000</v>
      </c>
      <c r="J23" s="32" t="s">
        <v>183</v>
      </c>
      <c r="K23" s="33" t="s">
        <v>184</v>
      </c>
      <c r="L23" s="28">
        <v>674535360</v>
      </c>
      <c r="M23" s="39">
        <v>43136</v>
      </c>
      <c r="N23" s="31">
        <v>129000000</v>
      </c>
      <c r="O23" s="31">
        <v>122500000</v>
      </c>
      <c r="P23" s="35">
        <v>0.05</v>
      </c>
      <c r="Q23" s="28">
        <v>120</v>
      </c>
      <c r="R23" s="36">
        <v>1299303</v>
      </c>
      <c r="S23" s="36">
        <v>110250000</v>
      </c>
      <c r="T23" s="37" t="s">
        <v>164</v>
      </c>
      <c r="U23" s="32" t="s">
        <v>165</v>
      </c>
      <c r="V23" s="32" t="s">
        <v>185</v>
      </c>
      <c r="W23" s="32" t="s">
        <v>167</v>
      </c>
      <c r="X23" s="32">
        <v>92615</v>
      </c>
      <c r="Y23" s="28">
        <v>84</v>
      </c>
      <c r="Z23" s="28">
        <v>36</v>
      </c>
    </row>
    <row r="24" spans="1:26" s="24" customFormat="1" ht="12.75">
      <c r="A24" s="24" t="s">
        <v>158</v>
      </c>
      <c r="B24" s="25">
        <v>43136</v>
      </c>
      <c r="C24" s="26">
        <v>22</v>
      </c>
      <c r="D24" s="27" t="s">
        <v>186</v>
      </c>
      <c r="E24" s="28">
        <v>3</v>
      </c>
      <c r="F24" s="28" t="s">
        <v>53</v>
      </c>
      <c r="G24" s="29" t="s">
        <v>187</v>
      </c>
      <c r="H24" s="30" t="s">
        <v>188</v>
      </c>
      <c r="I24" s="31">
        <v>3050000</v>
      </c>
      <c r="J24" s="32" t="s">
        <v>30</v>
      </c>
      <c r="K24" s="33" t="s">
        <v>30</v>
      </c>
      <c r="L24" s="28">
        <v>640896744</v>
      </c>
      <c r="M24" s="39">
        <v>43136</v>
      </c>
      <c r="N24" s="31">
        <v>129000000</v>
      </c>
      <c r="O24" s="31">
        <v>122500000</v>
      </c>
      <c r="P24" s="35">
        <v>0.05</v>
      </c>
      <c r="Q24" s="28">
        <v>120</v>
      </c>
      <c r="R24" s="36">
        <v>1299303</v>
      </c>
      <c r="S24" s="36">
        <v>110250000</v>
      </c>
      <c r="T24" s="37" t="s">
        <v>164</v>
      </c>
      <c r="U24" s="32" t="s">
        <v>165</v>
      </c>
      <c r="V24" s="32" t="s">
        <v>189</v>
      </c>
      <c r="W24" s="32" t="s">
        <v>167</v>
      </c>
      <c r="X24" s="32">
        <v>92615</v>
      </c>
      <c r="Y24" s="28">
        <v>72</v>
      </c>
      <c r="Z24" s="28">
        <v>36</v>
      </c>
    </row>
    <row r="25" spans="1:26" s="24" customFormat="1" ht="12.75">
      <c r="A25" s="24" t="s">
        <v>190</v>
      </c>
      <c r="B25" s="25">
        <v>42772</v>
      </c>
      <c r="C25" s="38">
        <v>23</v>
      </c>
      <c r="D25" s="27" t="s">
        <v>191</v>
      </c>
      <c r="E25" s="28">
        <v>3</v>
      </c>
      <c r="F25" s="28" t="s">
        <v>53</v>
      </c>
      <c r="G25" s="29" t="s">
        <v>192</v>
      </c>
      <c r="H25" s="30" t="s">
        <v>193</v>
      </c>
      <c r="I25" s="31">
        <v>2650000</v>
      </c>
      <c r="J25" s="32" t="s">
        <v>194</v>
      </c>
      <c r="K25" s="33" t="s">
        <v>194</v>
      </c>
      <c r="L25" s="28">
        <v>632418260</v>
      </c>
      <c r="M25" s="39">
        <v>43136</v>
      </c>
      <c r="N25" s="31">
        <v>129000000</v>
      </c>
      <c r="O25" s="31">
        <v>122550000</v>
      </c>
      <c r="P25" s="35">
        <v>0.05</v>
      </c>
      <c r="Q25" s="28">
        <v>120</v>
      </c>
      <c r="R25" s="36">
        <v>1299833</v>
      </c>
      <c r="S25" s="36">
        <v>110295000</v>
      </c>
      <c r="T25" s="37" t="s">
        <v>195</v>
      </c>
      <c r="U25" s="32" t="s">
        <v>196</v>
      </c>
      <c r="V25" s="32" t="s">
        <v>197</v>
      </c>
      <c r="W25" s="32" t="s">
        <v>198</v>
      </c>
      <c r="X25" s="32">
        <v>95251</v>
      </c>
      <c r="Y25" s="28">
        <v>105</v>
      </c>
      <c r="Z25" s="28">
        <v>36</v>
      </c>
    </row>
    <row r="26" spans="1:26" s="24" customFormat="1" ht="12.75">
      <c r="B26" s="25"/>
      <c r="C26" s="41">
        <f>C25</f>
        <v>23</v>
      </c>
      <c r="D26" s="27"/>
      <c r="E26" s="28"/>
      <c r="F26" s="28"/>
      <c r="G26" s="29"/>
      <c r="H26" s="30"/>
      <c r="I26" s="31"/>
      <c r="J26" s="32"/>
      <c r="K26" s="33"/>
      <c r="L26" s="28"/>
      <c r="M26" s="39"/>
      <c r="N26" s="31"/>
      <c r="O26" s="42">
        <f>SUM(O3:O25)</f>
        <v>3014350000</v>
      </c>
      <c r="P26" s="35"/>
      <c r="Q26" s="28"/>
      <c r="R26" s="36"/>
      <c r="S26" s="43">
        <f>SUM(S3:S25)</f>
        <v>2712915000</v>
      </c>
      <c r="T26" s="32"/>
      <c r="U26" s="32"/>
      <c r="V26" s="32"/>
      <c r="W26" s="32"/>
      <c r="X26" s="32"/>
      <c r="Y26" s="28"/>
      <c r="Z26" s="28"/>
    </row>
    <row r="27" spans="1:26" s="24" customFormat="1" ht="12.75">
      <c r="B27" s="25"/>
      <c r="D27" s="44"/>
      <c r="E27" s="45"/>
      <c r="F27" s="45"/>
      <c r="G27" s="46"/>
      <c r="H27" s="46"/>
      <c r="I27" s="47"/>
      <c r="K27" s="48"/>
      <c r="L27" s="45"/>
      <c r="M27" s="49"/>
      <c r="N27" s="47"/>
      <c r="O27" s="47"/>
      <c r="Q27" s="45"/>
      <c r="R27" s="50"/>
      <c r="S27" s="50"/>
      <c r="Y27" s="45"/>
      <c r="Z27" s="45"/>
    </row>
    <row r="28" spans="1:26" s="24" customFormat="1" ht="12.75">
      <c r="B28" s="25"/>
      <c r="D28" s="51"/>
      <c r="E28" s="45"/>
      <c r="F28" s="45"/>
      <c r="G28" s="46"/>
      <c r="H28" s="46" t="s">
        <v>200</v>
      </c>
      <c r="I28" s="47" t="s">
        <v>201</v>
      </c>
      <c r="K28" s="48"/>
      <c r="L28" s="45"/>
      <c r="M28" s="49"/>
      <c r="N28" s="47"/>
      <c r="O28" s="47"/>
      <c r="Q28" s="45"/>
      <c r="R28" s="50"/>
      <c r="S28" s="50"/>
      <c r="Y28" s="45"/>
      <c r="Z28" s="45"/>
    </row>
    <row r="29" spans="1:26" s="24" customFormat="1" ht="12.75">
      <c r="B29" s="25"/>
      <c r="D29" s="44"/>
      <c r="E29" s="45"/>
      <c r="F29" s="45"/>
      <c r="G29" s="46"/>
      <c r="H29" s="46"/>
      <c r="I29" s="47"/>
      <c r="K29" s="48"/>
      <c r="L29" s="45"/>
      <c r="M29" s="49"/>
      <c r="N29" s="47"/>
      <c r="O29" s="47"/>
      <c r="Q29" s="45"/>
      <c r="R29" s="50"/>
      <c r="S29" s="50"/>
      <c r="Y29" s="45"/>
      <c r="Z29" s="45"/>
    </row>
    <row r="30" spans="1:26" s="24" customFormat="1" ht="12.75">
      <c r="B30" s="25"/>
      <c r="D30" s="51" t="s">
        <v>199</v>
      </c>
      <c r="E30" s="45"/>
      <c r="F30" s="45"/>
      <c r="G30" s="46"/>
      <c r="H30" s="46"/>
      <c r="I30" s="47"/>
      <c r="K30" s="48"/>
      <c r="L30" s="45"/>
      <c r="M30" s="49"/>
      <c r="N30" s="47"/>
      <c r="O30" s="47"/>
      <c r="Q30" s="45"/>
      <c r="R30" s="50"/>
      <c r="S30" s="50"/>
      <c r="Y30" s="45"/>
      <c r="Z30" s="45"/>
    </row>
    <row r="31" spans="1:26" s="24" customFormat="1" ht="12.75">
      <c r="B31" s="25"/>
      <c r="D31" s="44"/>
      <c r="E31" s="45"/>
      <c r="F31" s="45"/>
      <c r="G31" s="46"/>
      <c r="H31" s="46"/>
      <c r="I31" s="47"/>
      <c r="K31" s="48"/>
      <c r="L31" s="45"/>
      <c r="M31" s="49"/>
      <c r="N31" s="47"/>
      <c r="O31" s="47"/>
      <c r="Q31" s="45"/>
      <c r="R31" s="50"/>
      <c r="S31" s="50"/>
      <c r="Y31" s="45"/>
      <c r="Z31" s="45"/>
    </row>
    <row r="32" spans="1:26" s="24" customFormat="1" ht="12.75">
      <c r="B32" s="25"/>
      <c r="D32" s="51" t="s">
        <v>202</v>
      </c>
      <c r="E32" s="45"/>
      <c r="F32" s="45"/>
      <c r="G32" s="46"/>
      <c r="H32" s="46"/>
      <c r="I32" s="47"/>
      <c r="K32" s="48"/>
      <c r="L32" s="45"/>
      <c r="M32" s="49"/>
      <c r="N32" s="47"/>
      <c r="O32" s="47"/>
      <c r="Q32" s="45"/>
      <c r="R32" s="50"/>
      <c r="S32" s="50"/>
      <c r="Y32" s="45"/>
      <c r="Z32" s="45"/>
    </row>
    <row r="33" spans="2:26" s="24" customFormat="1" ht="12.75">
      <c r="B33" s="25"/>
      <c r="D33" s="51" t="s">
        <v>203</v>
      </c>
      <c r="E33" s="45"/>
      <c r="F33" s="45"/>
      <c r="G33" s="46"/>
      <c r="H33" s="46"/>
      <c r="I33" s="47"/>
      <c r="K33" s="48"/>
      <c r="L33" s="45"/>
      <c r="M33" s="49"/>
      <c r="N33" s="47"/>
      <c r="O33" s="47"/>
      <c r="Q33" s="45"/>
      <c r="R33" s="50"/>
      <c r="S33" s="50"/>
      <c r="Y33" s="45"/>
      <c r="Z33" s="45"/>
    </row>
    <row r="34" spans="2:26" s="24" customFormat="1" ht="12.75">
      <c r="B34" s="25"/>
      <c r="D34" s="44"/>
      <c r="E34" s="45"/>
      <c r="F34" s="45"/>
      <c r="G34" s="46"/>
      <c r="H34" s="46"/>
      <c r="I34" s="47"/>
      <c r="K34" s="48"/>
      <c r="L34" s="45"/>
      <c r="M34" s="49"/>
      <c r="N34" s="47"/>
      <c r="O34" s="47"/>
      <c r="Q34" s="45"/>
      <c r="R34" s="50"/>
      <c r="S34" s="50"/>
      <c r="Y34" s="45"/>
      <c r="Z34" s="45"/>
    </row>
    <row r="35" spans="2:26" s="24" customFormat="1" ht="12.75">
      <c r="B35" s="25"/>
      <c r="D35" s="44"/>
      <c r="E35" s="45"/>
      <c r="F35" s="45"/>
      <c r="G35" s="46"/>
      <c r="H35" s="46"/>
      <c r="I35" s="47"/>
      <c r="K35" s="48"/>
      <c r="L35" s="45"/>
      <c r="M35" s="49"/>
      <c r="N35" s="47"/>
      <c r="O35" s="47"/>
      <c r="Q35" s="45"/>
      <c r="R35" s="50"/>
      <c r="S35" s="50"/>
      <c r="Y35" s="45"/>
      <c r="Z35" s="45"/>
    </row>
    <row r="36" spans="2:26" s="24" customFormat="1" ht="12.75">
      <c r="B36" s="25"/>
      <c r="D36" s="44"/>
      <c r="E36" s="45"/>
      <c r="F36" s="45"/>
      <c r="G36" s="46"/>
      <c r="H36" s="46"/>
      <c r="I36" s="47"/>
      <c r="K36" s="48"/>
      <c r="L36" s="45"/>
      <c r="M36" s="49"/>
      <c r="N36" s="47"/>
      <c r="O36" s="47"/>
      <c r="Q36" s="45"/>
      <c r="R36" s="50"/>
      <c r="S36" s="50"/>
      <c r="Y36" s="45"/>
      <c r="Z36" s="45"/>
    </row>
    <row r="37" spans="2:26" s="24" customFormat="1" ht="12.75">
      <c r="B37" s="25"/>
      <c r="D37" s="44"/>
      <c r="E37" s="45"/>
      <c r="F37" s="45"/>
      <c r="G37" s="46"/>
      <c r="H37" s="46"/>
      <c r="I37" s="47"/>
      <c r="K37" s="48"/>
      <c r="L37" s="45"/>
      <c r="M37" s="49"/>
      <c r="N37" s="47"/>
      <c r="O37" s="47"/>
      <c r="Q37" s="45"/>
      <c r="R37" s="50"/>
      <c r="S37" s="50"/>
      <c r="Y37" s="45"/>
      <c r="Z37" s="45"/>
    </row>
    <row r="38" spans="2:26" s="24" customFormat="1" ht="12.75">
      <c r="B38" s="25"/>
      <c r="D38" s="44"/>
      <c r="E38" s="45"/>
      <c r="F38" s="45"/>
      <c r="G38" s="46"/>
      <c r="H38" s="46"/>
      <c r="I38" s="47"/>
      <c r="K38" s="48"/>
      <c r="L38" s="45"/>
      <c r="M38" s="49"/>
      <c r="N38" s="47"/>
      <c r="O38" s="47"/>
      <c r="Q38" s="45"/>
      <c r="R38" s="50"/>
      <c r="S38" s="50"/>
      <c r="Y38" s="45"/>
      <c r="Z38" s="45"/>
    </row>
    <row r="39" spans="2:26" s="24" customFormat="1" ht="12.75">
      <c r="B39" s="25"/>
      <c r="D39" s="44"/>
      <c r="E39" s="45"/>
      <c r="F39" s="45"/>
      <c r="G39" s="46"/>
      <c r="H39" s="46"/>
      <c r="I39" s="47"/>
      <c r="K39" s="48"/>
      <c r="L39" s="45"/>
      <c r="M39" s="49"/>
      <c r="N39" s="47"/>
      <c r="O39" s="47"/>
      <c r="Q39" s="45"/>
      <c r="R39" s="50"/>
      <c r="S39" s="50"/>
      <c r="Y39" s="45"/>
      <c r="Z39" s="45"/>
    </row>
    <row r="40" spans="2:26" s="24" customFormat="1" ht="12.75">
      <c r="B40" s="25"/>
      <c r="D40" s="44"/>
      <c r="E40" s="45"/>
      <c r="F40" s="45"/>
      <c r="G40" s="46"/>
      <c r="H40" s="46"/>
      <c r="I40" s="47"/>
      <c r="K40" s="48"/>
      <c r="L40" s="45"/>
      <c r="M40" s="49"/>
      <c r="N40" s="47"/>
      <c r="O40" s="47"/>
      <c r="Q40" s="45"/>
      <c r="R40" s="50"/>
      <c r="S40" s="50"/>
      <c r="Y40" s="45"/>
      <c r="Z40" s="45"/>
    </row>
    <row r="41" spans="2:26" s="24" customFormat="1" ht="12.75">
      <c r="B41" s="25"/>
      <c r="D41" s="44"/>
      <c r="E41" s="45"/>
      <c r="F41" s="45"/>
      <c r="G41" s="46"/>
      <c r="H41" s="46"/>
      <c r="I41" s="47"/>
      <c r="K41" s="48"/>
      <c r="L41" s="45"/>
      <c r="M41" s="49"/>
      <c r="N41" s="47"/>
      <c r="O41" s="47"/>
      <c r="Q41" s="45"/>
      <c r="R41" s="50"/>
      <c r="S41" s="50"/>
      <c r="Y41" s="45"/>
      <c r="Z41" s="45"/>
    </row>
    <row r="42" spans="2:26" s="24" customFormat="1" ht="12.75">
      <c r="B42" s="25"/>
      <c r="D42" s="44"/>
      <c r="E42" s="45"/>
      <c r="F42" s="45"/>
      <c r="G42" s="46"/>
      <c r="H42" s="46"/>
      <c r="I42" s="47"/>
      <c r="K42" s="48"/>
      <c r="L42" s="45"/>
      <c r="M42" s="49"/>
      <c r="N42" s="47"/>
      <c r="O42" s="47"/>
      <c r="Q42" s="45"/>
      <c r="R42" s="50"/>
      <c r="S42" s="50"/>
      <c r="Y42" s="45"/>
      <c r="Z42" s="45"/>
    </row>
    <row r="43" spans="2:26" s="24" customFormat="1" ht="12.75">
      <c r="B43" s="25"/>
      <c r="D43" s="44"/>
      <c r="E43" s="45"/>
      <c r="F43" s="45"/>
      <c r="G43" s="46"/>
      <c r="H43" s="46"/>
      <c r="I43" s="47"/>
      <c r="K43" s="48"/>
      <c r="L43" s="45"/>
      <c r="M43" s="49"/>
      <c r="N43" s="47"/>
      <c r="O43" s="47"/>
      <c r="Q43" s="45"/>
      <c r="R43" s="50"/>
      <c r="S43" s="50"/>
      <c r="Y43" s="45"/>
      <c r="Z43" s="45"/>
    </row>
    <row r="44" spans="2:26" s="24" customFormat="1" ht="12.75">
      <c r="B44" s="25"/>
      <c r="D44" s="44"/>
      <c r="E44" s="45"/>
      <c r="F44" s="45"/>
      <c r="G44" s="46"/>
      <c r="H44" s="46"/>
      <c r="I44" s="47"/>
      <c r="K44" s="48"/>
      <c r="L44" s="45"/>
      <c r="M44" s="49"/>
      <c r="N44" s="47"/>
      <c r="O44" s="47"/>
      <c r="Q44" s="45"/>
      <c r="R44" s="50"/>
      <c r="S44" s="50"/>
      <c r="Y44" s="45"/>
      <c r="Z44" s="45"/>
    </row>
    <row r="45" spans="2:26" s="24" customFormat="1" ht="12.75">
      <c r="B45" s="25"/>
      <c r="D45" s="44"/>
      <c r="E45" s="45"/>
      <c r="F45" s="45"/>
      <c r="G45" s="46"/>
      <c r="H45" s="46"/>
      <c r="I45" s="47"/>
      <c r="K45" s="48"/>
      <c r="L45" s="45"/>
      <c r="M45" s="49"/>
      <c r="N45" s="47"/>
      <c r="O45" s="47"/>
      <c r="Q45" s="45"/>
      <c r="R45" s="50"/>
      <c r="S45" s="50"/>
      <c r="Y45" s="45"/>
      <c r="Z45" s="45"/>
    </row>
    <row r="46" spans="2:26" s="24" customFormat="1" ht="12.75">
      <c r="B46" s="25"/>
      <c r="D46" s="44"/>
      <c r="E46" s="45"/>
      <c r="F46" s="45"/>
      <c r="G46" s="46"/>
      <c r="H46" s="46"/>
      <c r="I46" s="47"/>
      <c r="K46" s="48"/>
      <c r="L46" s="45"/>
      <c r="M46" s="49"/>
      <c r="N46" s="47"/>
      <c r="O46" s="47"/>
      <c r="Q46" s="45"/>
      <c r="R46" s="50"/>
      <c r="S46" s="50"/>
      <c r="Y46" s="45"/>
      <c r="Z46" s="45"/>
    </row>
    <row r="47" spans="2:26" s="24" customFormat="1" ht="12.75">
      <c r="B47" s="25"/>
      <c r="D47" s="44"/>
      <c r="E47" s="45"/>
      <c r="F47" s="45"/>
      <c r="G47" s="46"/>
      <c r="H47" s="46"/>
      <c r="I47" s="47"/>
      <c r="K47" s="48"/>
      <c r="L47" s="45"/>
      <c r="M47" s="49"/>
      <c r="N47" s="47"/>
      <c r="O47" s="47"/>
      <c r="Q47" s="45"/>
      <c r="R47" s="50"/>
      <c r="S47" s="50"/>
      <c r="Y47" s="45"/>
      <c r="Z47" s="45"/>
    </row>
    <row r="48" spans="2:26" s="24" customFormat="1" ht="12.75">
      <c r="B48" s="25"/>
      <c r="D48" s="44"/>
      <c r="E48" s="45"/>
      <c r="F48" s="45"/>
      <c r="G48" s="46"/>
      <c r="H48" s="46"/>
      <c r="I48" s="47"/>
      <c r="K48" s="48"/>
      <c r="L48" s="45"/>
      <c r="M48" s="49"/>
      <c r="N48" s="47"/>
      <c r="O48" s="47"/>
      <c r="Q48" s="45"/>
      <c r="R48" s="50"/>
      <c r="S48" s="50"/>
      <c r="Y48" s="45"/>
      <c r="Z48" s="45"/>
    </row>
    <row r="49" spans="2:26" s="24" customFormat="1" ht="12.75">
      <c r="B49" s="25"/>
      <c r="D49" s="44"/>
      <c r="E49" s="45"/>
      <c r="F49" s="45"/>
      <c r="G49" s="46"/>
      <c r="H49" s="46"/>
      <c r="I49" s="47"/>
      <c r="K49" s="48"/>
      <c r="L49" s="45"/>
      <c r="M49" s="49"/>
      <c r="N49" s="47"/>
      <c r="O49" s="47"/>
      <c r="Q49" s="45"/>
      <c r="R49" s="50"/>
      <c r="S49" s="50"/>
      <c r="Y49" s="45"/>
      <c r="Z49" s="45"/>
    </row>
    <row r="50" spans="2:26" s="24" customFormat="1" ht="12.75">
      <c r="B50" s="25"/>
      <c r="D50" s="44"/>
      <c r="E50" s="45"/>
      <c r="F50" s="45"/>
      <c r="G50" s="46"/>
      <c r="H50" s="46"/>
      <c r="I50" s="47"/>
      <c r="K50" s="48"/>
      <c r="L50" s="45"/>
      <c r="M50" s="49"/>
      <c r="N50" s="47"/>
      <c r="O50" s="47"/>
      <c r="Q50" s="45"/>
      <c r="R50" s="50"/>
      <c r="S50" s="50"/>
      <c r="Y50" s="45"/>
      <c r="Z50" s="45"/>
    </row>
    <row r="51" spans="2:26" s="24" customFormat="1" ht="12.75">
      <c r="B51" s="25"/>
      <c r="D51" s="44"/>
      <c r="E51" s="45"/>
      <c r="F51" s="45"/>
      <c r="G51" s="46"/>
      <c r="H51" s="46"/>
      <c r="I51" s="47"/>
      <c r="K51" s="48"/>
      <c r="L51" s="45"/>
      <c r="M51" s="49"/>
      <c r="N51" s="47"/>
      <c r="O51" s="47"/>
      <c r="Q51" s="45"/>
      <c r="R51" s="50"/>
      <c r="S51" s="50"/>
      <c r="Y51" s="45"/>
      <c r="Z51" s="45"/>
    </row>
    <row r="52" spans="2:26" s="24" customFormat="1" ht="12.75">
      <c r="B52" s="25"/>
      <c r="D52" s="44"/>
      <c r="E52" s="45"/>
      <c r="F52" s="45"/>
      <c r="G52" s="46"/>
      <c r="H52" s="46"/>
      <c r="I52" s="47"/>
      <c r="K52" s="48"/>
      <c r="L52" s="45"/>
      <c r="M52" s="49"/>
      <c r="N52" s="47"/>
      <c r="O52" s="47"/>
      <c r="Q52" s="45"/>
      <c r="R52" s="50"/>
      <c r="S52" s="50"/>
      <c r="Y52" s="45"/>
      <c r="Z52" s="45"/>
    </row>
    <row r="53" spans="2:26" s="24" customFormat="1" ht="12.75">
      <c r="B53" s="25"/>
      <c r="D53" s="44"/>
      <c r="E53" s="45"/>
      <c r="F53" s="45"/>
      <c r="G53" s="46"/>
      <c r="H53" s="46"/>
      <c r="I53" s="47"/>
      <c r="K53" s="48"/>
      <c r="L53" s="45"/>
      <c r="M53" s="49"/>
      <c r="N53" s="47"/>
      <c r="O53" s="47"/>
      <c r="Q53" s="45"/>
      <c r="R53" s="50"/>
      <c r="S53" s="50"/>
      <c r="Y53" s="45"/>
      <c r="Z53" s="45"/>
    </row>
    <row r="54" spans="2:26" s="24" customFormat="1" ht="12.75">
      <c r="B54" s="25"/>
      <c r="D54" s="44"/>
      <c r="E54" s="45"/>
      <c r="F54" s="45"/>
      <c r="G54" s="46"/>
      <c r="H54" s="46"/>
      <c r="I54" s="47"/>
      <c r="K54" s="48"/>
      <c r="L54" s="45"/>
      <c r="M54" s="49"/>
      <c r="N54" s="47"/>
      <c r="O54" s="47"/>
      <c r="Q54" s="45"/>
      <c r="R54" s="50"/>
      <c r="S54" s="50"/>
      <c r="Y54" s="45"/>
      <c r="Z54" s="45"/>
    </row>
    <row r="55" spans="2:26" s="24" customFormat="1" ht="12.75">
      <c r="B55" s="25"/>
      <c r="D55" s="44"/>
      <c r="E55" s="45"/>
      <c r="F55" s="45"/>
      <c r="G55" s="46"/>
      <c r="H55" s="46"/>
      <c r="I55" s="47"/>
      <c r="K55" s="48"/>
      <c r="L55" s="45"/>
      <c r="M55" s="49"/>
      <c r="N55" s="47"/>
      <c r="O55" s="47"/>
      <c r="Q55" s="45"/>
      <c r="R55" s="50"/>
      <c r="S55" s="50"/>
      <c r="Y55" s="45"/>
      <c r="Z55" s="45"/>
    </row>
    <row r="56" spans="2:26" s="24" customFormat="1" ht="12.75">
      <c r="B56" s="25"/>
      <c r="D56" s="44"/>
      <c r="E56" s="45"/>
      <c r="F56" s="45"/>
      <c r="G56" s="46"/>
      <c r="H56" s="46"/>
      <c r="I56" s="47"/>
      <c r="K56" s="48"/>
      <c r="L56" s="45"/>
      <c r="M56" s="49"/>
      <c r="N56" s="47"/>
      <c r="O56" s="47"/>
      <c r="Q56" s="45"/>
      <c r="R56" s="50"/>
      <c r="S56" s="50"/>
      <c r="Y56" s="45"/>
      <c r="Z56" s="45"/>
    </row>
    <row r="57" spans="2:26" s="24" customFormat="1" ht="12.75">
      <c r="B57" s="25"/>
      <c r="D57" s="44"/>
      <c r="E57" s="45"/>
      <c r="F57" s="45"/>
      <c r="G57" s="46"/>
      <c r="H57" s="46"/>
      <c r="I57" s="47"/>
      <c r="K57" s="48"/>
      <c r="L57" s="45"/>
      <c r="M57" s="49"/>
      <c r="N57" s="47"/>
      <c r="O57" s="47"/>
      <c r="Q57" s="45"/>
      <c r="R57" s="50"/>
      <c r="S57" s="50"/>
      <c r="Y57" s="45"/>
      <c r="Z57" s="45"/>
    </row>
    <row r="58" spans="2:26" s="24" customFormat="1" ht="12.75">
      <c r="B58" s="25"/>
      <c r="D58" s="44"/>
      <c r="E58" s="45"/>
      <c r="F58" s="45"/>
      <c r="G58" s="46"/>
      <c r="H58" s="46"/>
      <c r="I58" s="47"/>
      <c r="K58" s="48"/>
      <c r="L58" s="45"/>
      <c r="M58" s="49"/>
      <c r="N58" s="47"/>
      <c r="O58" s="47"/>
      <c r="Q58" s="45"/>
      <c r="R58" s="50"/>
      <c r="S58" s="50"/>
      <c r="Y58" s="45"/>
      <c r="Z58" s="45"/>
    </row>
    <row r="59" spans="2:26" s="24" customFormat="1" ht="12.75">
      <c r="B59" s="25"/>
      <c r="D59" s="44"/>
      <c r="E59" s="45"/>
      <c r="F59" s="45"/>
      <c r="G59" s="46"/>
      <c r="H59" s="46"/>
      <c r="I59" s="47"/>
      <c r="K59" s="48"/>
      <c r="L59" s="45"/>
      <c r="M59" s="49"/>
      <c r="N59" s="47"/>
      <c r="O59" s="47"/>
      <c r="Q59" s="45"/>
      <c r="R59" s="50"/>
      <c r="S59" s="50"/>
      <c r="Y59" s="45"/>
      <c r="Z59" s="45"/>
    </row>
    <row r="60" spans="2:26" s="24" customFormat="1" ht="12.75">
      <c r="B60" s="25"/>
      <c r="D60" s="44"/>
      <c r="E60" s="45"/>
      <c r="F60" s="45"/>
      <c r="G60" s="46"/>
      <c r="H60" s="46"/>
      <c r="I60" s="47"/>
      <c r="K60" s="48"/>
      <c r="L60" s="45"/>
      <c r="M60" s="49"/>
      <c r="N60" s="47"/>
      <c r="O60" s="47"/>
      <c r="Q60" s="45"/>
      <c r="R60" s="50"/>
      <c r="S60" s="50"/>
      <c r="Y60" s="45"/>
      <c r="Z60" s="45"/>
    </row>
    <row r="61" spans="2:26" s="24" customFormat="1" ht="12.75">
      <c r="B61" s="25"/>
      <c r="D61" s="44"/>
      <c r="E61" s="45"/>
      <c r="F61" s="45"/>
      <c r="G61" s="46"/>
      <c r="H61" s="46"/>
      <c r="I61" s="47"/>
      <c r="K61" s="48"/>
      <c r="L61" s="45"/>
      <c r="M61" s="49"/>
      <c r="N61" s="47"/>
      <c r="O61" s="47"/>
      <c r="Q61" s="45"/>
      <c r="R61" s="50"/>
      <c r="S61" s="50"/>
      <c r="Y61" s="45"/>
      <c r="Z61" s="45"/>
    </row>
    <row r="62" spans="2:26" s="24" customFormat="1" ht="12.75">
      <c r="B62" s="25"/>
      <c r="D62" s="44"/>
      <c r="E62" s="45"/>
      <c r="F62" s="45"/>
      <c r="G62" s="46"/>
      <c r="H62" s="46"/>
      <c r="I62" s="47"/>
      <c r="K62" s="48"/>
      <c r="L62" s="45"/>
      <c r="M62" s="49"/>
      <c r="N62" s="47"/>
      <c r="O62" s="47"/>
      <c r="Q62" s="45"/>
      <c r="R62" s="50"/>
      <c r="S62" s="50"/>
      <c r="Y62" s="45"/>
      <c r="Z62" s="45"/>
    </row>
    <row r="63" spans="2:26" s="24" customFormat="1" ht="12.75">
      <c r="B63" s="25"/>
      <c r="D63" s="44"/>
      <c r="E63" s="45"/>
      <c r="F63" s="45"/>
      <c r="G63" s="46"/>
      <c r="H63" s="46"/>
      <c r="I63" s="47"/>
      <c r="K63" s="48"/>
      <c r="L63" s="45"/>
      <c r="M63" s="49"/>
      <c r="N63" s="47"/>
      <c r="O63" s="47"/>
      <c r="Q63" s="45"/>
      <c r="R63" s="50"/>
      <c r="S63" s="50"/>
      <c r="Y63" s="45"/>
      <c r="Z63" s="45"/>
    </row>
    <row r="64" spans="2:26" s="24" customFormat="1" ht="12.75">
      <c r="B64" s="25"/>
      <c r="D64" s="44"/>
      <c r="E64" s="45"/>
      <c r="F64" s="45"/>
      <c r="G64" s="46"/>
      <c r="H64" s="46"/>
      <c r="I64" s="47"/>
      <c r="K64" s="48"/>
      <c r="L64" s="45"/>
      <c r="M64" s="49"/>
      <c r="N64" s="47"/>
      <c r="O64" s="47"/>
      <c r="Q64" s="45"/>
      <c r="R64" s="50"/>
      <c r="S64" s="50"/>
      <c r="Y64" s="45"/>
      <c r="Z64" s="45"/>
    </row>
    <row r="65" spans="2:26" s="24" customFormat="1" ht="12.75">
      <c r="B65" s="25"/>
      <c r="D65" s="44"/>
      <c r="E65" s="45"/>
      <c r="F65" s="45"/>
      <c r="G65" s="46"/>
      <c r="H65" s="46"/>
      <c r="I65" s="47"/>
      <c r="K65" s="48"/>
      <c r="L65" s="45"/>
      <c r="M65" s="49"/>
      <c r="N65" s="47"/>
      <c r="O65" s="47"/>
      <c r="Q65" s="45"/>
      <c r="R65" s="50"/>
      <c r="S65" s="50"/>
      <c r="Y65" s="45"/>
      <c r="Z65" s="45"/>
    </row>
    <row r="66" spans="2:26" s="24" customFormat="1" ht="12.75">
      <c r="B66" s="25"/>
      <c r="D66" s="44"/>
      <c r="E66" s="45"/>
      <c r="F66" s="45"/>
      <c r="G66" s="46"/>
      <c r="H66" s="46"/>
      <c r="I66" s="47"/>
      <c r="K66" s="48"/>
      <c r="L66" s="45"/>
      <c r="M66" s="49"/>
      <c r="N66" s="47"/>
      <c r="O66" s="47"/>
      <c r="Q66" s="45"/>
      <c r="R66" s="50"/>
      <c r="S66" s="50"/>
      <c r="Y66" s="45"/>
      <c r="Z66" s="45"/>
    </row>
    <row r="67" spans="2:26" s="24" customFormat="1" ht="12.75">
      <c r="B67" s="25"/>
      <c r="D67" s="44"/>
      <c r="E67" s="45"/>
      <c r="F67" s="45"/>
      <c r="G67" s="46"/>
      <c r="H67" s="46"/>
      <c r="I67" s="47"/>
      <c r="K67" s="48"/>
      <c r="L67" s="45"/>
      <c r="M67" s="49"/>
      <c r="N67" s="47"/>
      <c r="O67" s="47"/>
      <c r="Q67" s="45"/>
      <c r="R67" s="50"/>
      <c r="S67" s="50"/>
      <c r="Y67" s="45"/>
      <c r="Z67" s="45"/>
    </row>
    <row r="68" spans="2:26" s="24" customFormat="1" ht="12.75">
      <c r="B68" s="25"/>
      <c r="D68" s="44"/>
      <c r="E68" s="45"/>
      <c r="F68" s="45"/>
      <c r="G68" s="46"/>
      <c r="H68" s="46"/>
      <c r="I68" s="47"/>
      <c r="K68" s="48"/>
      <c r="L68" s="45"/>
      <c r="M68" s="49"/>
      <c r="N68" s="47"/>
      <c r="O68" s="47"/>
      <c r="Q68" s="45"/>
      <c r="R68" s="50"/>
      <c r="S68" s="50"/>
      <c r="Y68" s="45"/>
      <c r="Z68" s="45"/>
    </row>
    <row r="69" spans="2:26" s="24" customFormat="1" ht="12.75">
      <c r="B69" s="25"/>
      <c r="D69" s="44"/>
      <c r="E69" s="45"/>
      <c r="F69" s="45"/>
      <c r="G69" s="46"/>
      <c r="H69" s="46"/>
      <c r="I69" s="47"/>
      <c r="K69" s="48"/>
      <c r="L69" s="45"/>
      <c r="M69" s="49"/>
      <c r="N69" s="47"/>
      <c r="O69" s="47"/>
      <c r="Q69" s="45"/>
      <c r="R69" s="50"/>
      <c r="S69" s="50"/>
      <c r="Y69" s="45"/>
      <c r="Z69" s="45"/>
    </row>
  </sheetData>
  <pageMargins left="0" right="0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Z70"/>
  <sheetViews>
    <sheetView topLeftCell="D1" workbookViewId="0">
      <selection activeCell="N35" sqref="N35"/>
    </sheetView>
  </sheetViews>
  <sheetFormatPr defaultRowHeight="15"/>
  <cols>
    <col min="1" max="1" width="13.28515625" customWidth="1"/>
    <col min="2" max="2" width="10.7109375" style="1" bestFit="1" customWidth="1"/>
    <col min="3" max="3" width="5" customWidth="1"/>
    <col min="4" max="4" width="22.85546875" style="52" customWidth="1"/>
    <col min="5" max="5" width="5.28515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5" customWidth="1"/>
    <col min="10" max="10" width="4.7109375" customWidth="1"/>
    <col min="11" max="11" width="5.85546875" style="6" customWidth="1"/>
    <col min="12" max="12" width="11.140625" style="3" customWidth="1"/>
    <col min="13" max="13" width="11.42578125" style="7" customWidth="1"/>
    <col min="14" max="14" width="10.7109375" style="5" customWidth="1"/>
    <col min="15" max="15" width="13.7109375" style="5" customWidth="1"/>
    <col min="16" max="16" width="6" customWidth="1"/>
    <col min="17" max="17" width="5.5703125" style="3" customWidth="1"/>
    <col min="18" max="18" width="9.7109375" style="8" customWidth="1"/>
    <col min="19" max="19" width="13.28515625" style="8" customWidth="1"/>
    <col min="20" max="20" width="4.140625" customWidth="1"/>
    <col min="21" max="21" width="2.140625" customWidth="1"/>
    <col min="22" max="22" width="2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70" t="s">
        <v>2875</v>
      </c>
      <c r="I3" s="53"/>
      <c r="N3" s="53"/>
      <c r="O3" s="53"/>
      <c r="P3" s="54"/>
      <c r="S3" s="55"/>
    </row>
    <row r="4" spans="1:26" s="23" customFormat="1" ht="30" customHeight="1">
      <c r="A4" s="9"/>
      <c r="B4" s="10"/>
      <c r="C4" s="11" t="s">
        <v>1</v>
      </c>
      <c r="D4" s="12" t="s">
        <v>2</v>
      </c>
      <c r="E4" s="13" t="s">
        <v>3</v>
      </c>
      <c r="F4" s="13" t="s">
        <v>4</v>
      </c>
      <c r="G4" s="14" t="s">
        <v>5</v>
      </c>
      <c r="H4" s="14" t="s">
        <v>6</v>
      </c>
      <c r="I4" s="15" t="s">
        <v>7</v>
      </c>
      <c r="J4" s="16" t="s">
        <v>8</v>
      </c>
      <c r="K4" s="14" t="s">
        <v>9</v>
      </c>
      <c r="L4" s="13" t="s">
        <v>10</v>
      </c>
      <c r="M4" s="17" t="s">
        <v>11</v>
      </c>
      <c r="N4" s="18" t="s">
        <v>12</v>
      </c>
      <c r="O4" s="15" t="s">
        <v>13</v>
      </c>
      <c r="P4" s="19" t="s">
        <v>14</v>
      </c>
      <c r="Q4" s="20" t="s">
        <v>15</v>
      </c>
      <c r="R4" s="21" t="s">
        <v>16</v>
      </c>
      <c r="S4" s="15" t="s">
        <v>17</v>
      </c>
      <c r="T4" s="13" t="s">
        <v>18</v>
      </c>
      <c r="U4" s="13" t="s">
        <v>19</v>
      </c>
      <c r="V4" s="13" t="s">
        <v>20</v>
      </c>
      <c r="W4" s="13" t="s">
        <v>21</v>
      </c>
      <c r="X4" s="13" t="s">
        <v>22</v>
      </c>
      <c r="Y4" s="13" t="s">
        <v>23</v>
      </c>
      <c r="Z4" s="22" t="s">
        <v>24</v>
      </c>
    </row>
    <row r="5" spans="1:26" s="24" customFormat="1" ht="12.75">
      <c r="A5" s="24" t="s">
        <v>204</v>
      </c>
      <c r="B5" s="25">
        <v>43140</v>
      </c>
      <c r="C5" s="26">
        <v>1</v>
      </c>
      <c r="D5" s="27" t="s">
        <v>205</v>
      </c>
      <c r="E5" s="28">
        <v>3</v>
      </c>
      <c r="F5" s="28" t="s">
        <v>27</v>
      </c>
      <c r="G5" s="29" t="s">
        <v>206</v>
      </c>
      <c r="H5" s="30" t="s">
        <v>207</v>
      </c>
      <c r="I5" s="31">
        <v>3105000</v>
      </c>
      <c r="J5" s="32" t="s">
        <v>30</v>
      </c>
      <c r="K5" s="33" t="s">
        <v>30</v>
      </c>
      <c r="L5" s="28">
        <v>364580746</v>
      </c>
      <c r="M5" s="34">
        <v>43139</v>
      </c>
      <c r="N5" s="31">
        <v>123000000</v>
      </c>
      <c r="O5" s="31">
        <v>116000000</v>
      </c>
      <c r="P5" s="35">
        <v>0.05</v>
      </c>
      <c r="Q5" s="28">
        <v>180</v>
      </c>
      <c r="R5" s="36">
        <v>917321</v>
      </c>
      <c r="S5" s="36">
        <v>104400000</v>
      </c>
      <c r="T5" s="37" t="s">
        <v>208</v>
      </c>
      <c r="U5" s="32" t="s">
        <v>209</v>
      </c>
      <c r="V5" s="32" t="s">
        <v>210</v>
      </c>
      <c r="W5" s="32" t="s">
        <v>211</v>
      </c>
      <c r="X5" s="32">
        <v>30114</v>
      </c>
      <c r="Y5" s="28">
        <v>96</v>
      </c>
      <c r="Z5" s="28">
        <v>36</v>
      </c>
    </row>
    <row r="6" spans="1:26" s="24" customFormat="1" ht="12.75">
      <c r="A6" s="24" t="s">
        <v>212</v>
      </c>
      <c r="B6" s="25">
        <v>43138</v>
      </c>
      <c r="C6" s="38">
        <v>2</v>
      </c>
      <c r="D6" s="27" t="s">
        <v>213</v>
      </c>
      <c r="E6" s="28">
        <v>3</v>
      </c>
      <c r="F6" s="28" t="s">
        <v>27</v>
      </c>
      <c r="G6" s="29" t="s">
        <v>214</v>
      </c>
      <c r="H6" s="30" t="s">
        <v>215</v>
      </c>
      <c r="I6" s="31">
        <v>2091962</v>
      </c>
      <c r="J6" s="32" t="s">
        <v>30</v>
      </c>
      <c r="K6" s="33" t="s">
        <v>30</v>
      </c>
      <c r="L6" s="28" t="s">
        <v>216</v>
      </c>
      <c r="M6" s="34">
        <v>43138</v>
      </c>
      <c r="N6" s="31">
        <v>123000000</v>
      </c>
      <c r="O6" s="31">
        <v>116850000</v>
      </c>
      <c r="P6" s="35">
        <v>0.05</v>
      </c>
      <c r="Q6" s="28">
        <v>120</v>
      </c>
      <c r="R6" s="36">
        <v>1239376</v>
      </c>
      <c r="S6" s="36">
        <v>105165000</v>
      </c>
      <c r="T6" s="37" t="s">
        <v>217</v>
      </c>
      <c r="U6" s="32" t="s">
        <v>218</v>
      </c>
      <c r="V6" s="32" t="s">
        <v>219</v>
      </c>
      <c r="W6" s="32" t="s">
        <v>60</v>
      </c>
      <c r="X6" s="32">
        <v>28542</v>
      </c>
      <c r="Y6" s="28">
        <v>106</v>
      </c>
      <c r="Z6" s="28">
        <v>36</v>
      </c>
    </row>
    <row r="7" spans="1:26" s="24" customFormat="1" ht="12.75">
      <c r="A7" s="24" t="s">
        <v>212</v>
      </c>
      <c r="B7" s="25">
        <v>43138</v>
      </c>
      <c r="C7" s="26">
        <v>3</v>
      </c>
      <c r="D7" s="27" t="s">
        <v>220</v>
      </c>
      <c r="E7" s="28">
        <v>3</v>
      </c>
      <c r="F7" s="28" t="s">
        <v>27</v>
      </c>
      <c r="G7" s="29" t="s">
        <v>221</v>
      </c>
      <c r="H7" s="30" t="s">
        <v>222</v>
      </c>
      <c r="I7" s="31">
        <v>2300000</v>
      </c>
      <c r="J7" s="32" t="s">
        <v>223</v>
      </c>
      <c r="K7" s="33" t="s">
        <v>224</v>
      </c>
      <c r="L7" s="28" t="s">
        <v>225</v>
      </c>
      <c r="M7" s="34">
        <v>43138</v>
      </c>
      <c r="N7" s="31">
        <v>123000000</v>
      </c>
      <c r="O7" s="31">
        <v>116500000</v>
      </c>
      <c r="P7" s="35">
        <v>0.05</v>
      </c>
      <c r="Q7" s="28">
        <v>180</v>
      </c>
      <c r="R7" s="36">
        <v>921275</v>
      </c>
      <c r="S7" s="36">
        <v>104850000</v>
      </c>
      <c r="T7" s="37" t="s">
        <v>217</v>
      </c>
      <c r="U7" s="32" t="s">
        <v>218</v>
      </c>
      <c r="V7" s="32" t="s">
        <v>226</v>
      </c>
      <c r="W7" s="32" t="s">
        <v>60</v>
      </c>
      <c r="X7" s="32">
        <v>28542</v>
      </c>
      <c r="Y7" s="28">
        <v>104</v>
      </c>
      <c r="Z7" s="28">
        <v>36</v>
      </c>
    </row>
    <row r="8" spans="1:26" s="24" customFormat="1" ht="12.75">
      <c r="A8" s="24" t="s">
        <v>212</v>
      </c>
      <c r="B8" s="25">
        <v>43138</v>
      </c>
      <c r="C8" s="26">
        <v>4</v>
      </c>
      <c r="D8" s="27" t="s">
        <v>227</v>
      </c>
      <c r="E8" s="28">
        <v>3</v>
      </c>
      <c r="F8" s="28" t="s">
        <v>27</v>
      </c>
      <c r="G8" s="29" t="s">
        <v>228</v>
      </c>
      <c r="H8" s="30" t="s">
        <v>229</v>
      </c>
      <c r="I8" s="31">
        <v>2300000</v>
      </c>
      <c r="J8" s="32" t="s">
        <v>230</v>
      </c>
      <c r="K8" s="33" t="s">
        <v>231</v>
      </c>
      <c r="L8" s="28" t="s">
        <v>232</v>
      </c>
      <c r="M8" s="34">
        <v>43138</v>
      </c>
      <c r="N8" s="31">
        <v>123000000</v>
      </c>
      <c r="O8" s="31">
        <v>112500000</v>
      </c>
      <c r="P8" s="35">
        <v>0.05</v>
      </c>
      <c r="Q8" s="28">
        <v>180</v>
      </c>
      <c r="R8" s="36">
        <v>889643</v>
      </c>
      <c r="S8" s="36">
        <v>101250000</v>
      </c>
      <c r="T8" s="37" t="s">
        <v>233</v>
      </c>
      <c r="U8" s="32" t="s">
        <v>234</v>
      </c>
      <c r="V8" s="32" t="s">
        <v>235</v>
      </c>
      <c r="W8" s="32" t="s">
        <v>60</v>
      </c>
      <c r="X8" s="32">
        <v>28542</v>
      </c>
      <c r="Y8" s="28">
        <v>107</v>
      </c>
      <c r="Z8" s="28">
        <v>36</v>
      </c>
    </row>
    <row r="9" spans="1:26" s="24" customFormat="1" ht="12.75">
      <c r="A9" s="24" t="s">
        <v>236</v>
      </c>
      <c r="B9" s="25">
        <v>43139</v>
      </c>
      <c r="C9" s="26">
        <v>5</v>
      </c>
      <c r="D9" s="27" t="s">
        <v>237</v>
      </c>
      <c r="E9" s="28">
        <v>3</v>
      </c>
      <c r="F9" s="28" t="s">
        <v>27</v>
      </c>
      <c r="G9" s="29" t="s">
        <v>238</v>
      </c>
      <c r="H9" s="30" t="s">
        <v>239</v>
      </c>
      <c r="I9" s="31">
        <v>2456600</v>
      </c>
      <c r="J9" s="32" t="s">
        <v>30</v>
      </c>
      <c r="K9" s="33" t="s">
        <v>30</v>
      </c>
      <c r="L9" s="28" t="s">
        <v>240</v>
      </c>
      <c r="M9" s="34">
        <v>43139</v>
      </c>
      <c r="N9" s="31">
        <v>123000000</v>
      </c>
      <c r="O9" s="31">
        <v>110700000</v>
      </c>
      <c r="P9" s="35">
        <v>0.05</v>
      </c>
      <c r="Q9" s="28">
        <v>180</v>
      </c>
      <c r="R9" s="36">
        <v>875409</v>
      </c>
      <c r="S9" s="36">
        <v>99630000</v>
      </c>
      <c r="T9" s="37" t="s">
        <v>57</v>
      </c>
      <c r="U9" s="32" t="s">
        <v>241</v>
      </c>
      <c r="V9" s="32" t="s">
        <v>242</v>
      </c>
      <c r="W9" s="32" t="s">
        <v>60</v>
      </c>
      <c r="X9" s="32">
        <v>28542</v>
      </c>
      <c r="Y9" s="28">
        <v>96</v>
      </c>
      <c r="Z9" s="28">
        <v>36</v>
      </c>
    </row>
    <row r="10" spans="1:26" s="24" customFormat="1" ht="12.75">
      <c r="A10" s="24" t="s">
        <v>243</v>
      </c>
      <c r="B10" s="25">
        <v>43143</v>
      </c>
      <c r="C10" s="38">
        <v>6</v>
      </c>
      <c r="D10" s="27" t="s">
        <v>244</v>
      </c>
      <c r="E10" s="28">
        <v>3</v>
      </c>
      <c r="F10" s="28" t="s">
        <v>27</v>
      </c>
      <c r="G10" s="29" t="s">
        <v>245</v>
      </c>
      <c r="H10" s="30" t="s">
        <v>246</v>
      </c>
      <c r="I10" s="31">
        <v>3000000</v>
      </c>
      <c r="J10" s="32" t="s">
        <v>30</v>
      </c>
      <c r="K10" s="33" t="s">
        <v>30</v>
      </c>
      <c r="L10" s="28">
        <v>682425788</v>
      </c>
      <c r="M10" s="34">
        <v>43143</v>
      </c>
      <c r="N10" s="31">
        <v>123000000</v>
      </c>
      <c r="O10" s="31">
        <v>116000000</v>
      </c>
      <c r="P10" s="35">
        <v>0.05</v>
      </c>
      <c r="Q10" s="28">
        <v>180</v>
      </c>
      <c r="R10" s="36">
        <v>917321</v>
      </c>
      <c r="S10" s="36">
        <v>104400000</v>
      </c>
      <c r="T10" s="37" t="s">
        <v>247</v>
      </c>
      <c r="U10" s="32" t="s">
        <v>248</v>
      </c>
      <c r="V10" s="32" t="s">
        <v>249</v>
      </c>
      <c r="W10" s="32" t="s">
        <v>71</v>
      </c>
      <c r="X10" s="32">
        <v>28285</v>
      </c>
      <c r="Y10" s="28">
        <v>139</v>
      </c>
      <c r="Z10" s="28">
        <v>36</v>
      </c>
    </row>
    <row r="11" spans="1:26" s="24" customFormat="1" ht="12.75">
      <c r="A11" s="24" t="s">
        <v>243</v>
      </c>
      <c r="B11" s="25">
        <v>43143</v>
      </c>
      <c r="C11" s="26">
        <v>7</v>
      </c>
      <c r="D11" s="27" t="s">
        <v>250</v>
      </c>
      <c r="E11" s="28">
        <v>3</v>
      </c>
      <c r="F11" s="28" t="s">
        <v>27</v>
      </c>
      <c r="G11" s="29" t="s">
        <v>251</v>
      </c>
      <c r="H11" s="30" t="s">
        <v>252</v>
      </c>
      <c r="I11" s="31">
        <v>3000000</v>
      </c>
      <c r="J11" s="32" t="s">
        <v>253</v>
      </c>
      <c r="K11" s="33" t="s">
        <v>254</v>
      </c>
      <c r="L11" s="28" t="s">
        <v>255</v>
      </c>
      <c r="M11" s="34">
        <v>43143</v>
      </c>
      <c r="N11" s="31">
        <v>119000000</v>
      </c>
      <c r="O11" s="31">
        <v>110000000</v>
      </c>
      <c r="P11" s="35">
        <v>0.05</v>
      </c>
      <c r="Q11" s="28">
        <v>180</v>
      </c>
      <c r="R11" s="36">
        <v>869873</v>
      </c>
      <c r="S11" s="36">
        <v>99000000</v>
      </c>
      <c r="T11" s="37" t="s">
        <v>247</v>
      </c>
      <c r="U11" s="32" t="s">
        <v>256</v>
      </c>
      <c r="V11" s="32" t="s">
        <v>257</v>
      </c>
      <c r="W11" s="32" t="s">
        <v>71</v>
      </c>
      <c r="X11" s="32">
        <v>28285</v>
      </c>
      <c r="Y11" s="28">
        <v>116</v>
      </c>
      <c r="Z11" s="28">
        <v>36</v>
      </c>
    </row>
    <row r="12" spans="1:26" s="24" customFormat="1" ht="12.75">
      <c r="A12" s="24" t="s">
        <v>243</v>
      </c>
      <c r="B12" s="25">
        <v>43143</v>
      </c>
      <c r="C12" s="26">
        <v>8</v>
      </c>
      <c r="D12" s="27" t="s">
        <v>258</v>
      </c>
      <c r="E12" s="28">
        <v>3</v>
      </c>
      <c r="F12" s="28" t="s">
        <v>27</v>
      </c>
      <c r="G12" s="29" t="s">
        <v>259</v>
      </c>
      <c r="H12" s="30" t="s">
        <v>260</v>
      </c>
      <c r="I12" s="31">
        <v>2350000</v>
      </c>
      <c r="J12" s="32" t="s">
        <v>30</v>
      </c>
      <c r="K12" s="33" t="s">
        <v>30</v>
      </c>
      <c r="L12" s="28" t="s">
        <v>261</v>
      </c>
      <c r="M12" s="34">
        <v>43143</v>
      </c>
      <c r="N12" s="31">
        <v>119000000</v>
      </c>
      <c r="O12" s="31">
        <v>112000000</v>
      </c>
      <c r="P12" s="35">
        <v>0.05</v>
      </c>
      <c r="Q12" s="28">
        <v>180</v>
      </c>
      <c r="R12" s="36">
        <v>885689</v>
      </c>
      <c r="S12" s="36">
        <v>100800000</v>
      </c>
      <c r="T12" s="37" t="s">
        <v>247</v>
      </c>
      <c r="U12" s="32" t="s">
        <v>256</v>
      </c>
      <c r="V12" s="32" t="s">
        <v>262</v>
      </c>
      <c r="W12" s="32" t="s">
        <v>71</v>
      </c>
      <c r="X12" s="32">
        <v>28285</v>
      </c>
      <c r="Y12" s="28">
        <v>117</v>
      </c>
      <c r="Z12" s="28">
        <v>36</v>
      </c>
    </row>
    <row r="13" spans="1:26" s="24" customFormat="1" ht="12.75">
      <c r="A13" s="24" t="s">
        <v>243</v>
      </c>
      <c r="B13" s="25">
        <v>43143</v>
      </c>
      <c r="C13" s="26">
        <v>9</v>
      </c>
      <c r="D13" s="27" t="s">
        <v>263</v>
      </c>
      <c r="E13" s="28">
        <v>3</v>
      </c>
      <c r="F13" s="28" t="s">
        <v>27</v>
      </c>
      <c r="G13" s="29" t="s">
        <v>264</v>
      </c>
      <c r="H13" s="30" t="s">
        <v>265</v>
      </c>
      <c r="I13" s="31">
        <v>3000000</v>
      </c>
      <c r="J13" s="32" t="s">
        <v>266</v>
      </c>
      <c r="K13" s="33" t="s">
        <v>267</v>
      </c>
      <c r="L13" s="28" t="s">
        <v>268</v>
      </c>
      <c r="M13" s="34">
        <v>43143</v>
      </c>
      <c r="N13" s="31">
        <v>119000000</v>
      </c>
      <c r="O13" s="31">
        <v>107000000</v>
      </c>
      <c r="P13" s="35">
        <v>0.05</v>
      </c>
      <c r="Q13" s="28">
        <v>180</v>
      </c>
      <c r="R13" s="36">
        <v>846149</v>
      </c>
      <c r="S13" s="36">
        <v>96300000</v>
      </c>
      <c r="T13" s="37" t="s">
        <v>247</v>
      </c>
      <c r="U13" s="32" t="s">
        <v>269</v>
      </c>
      <c r="V13" s="32" t="s">
        <v>270</v>
      </c>
      <c r="W13" s="32" t="s">
        <v>71</v>
      </c>
      <c r="X13" s="32">
        <v>28285</v>
      </c>
      <c r="Y13" s="28">
        <v>117</v>
      </c>
      <c r="Z13" s="28">
        <v>36</v>
      </c>
    </row>
    <row r="14" spans="1:26" s="24" customFormat="1" ht="12.75">
      <c r="A14" s="24" t="s">
        <v>271</v>
      </c>
      <c r="B14" s="25">
        <v>43138</v>
      </c>
      <c r="C14" s="38">
        <v>10</v>
      </c>
      <c r="D14" s="27" t="s">
        <v>272</v>
      </c>
      <c r="E14" s="28">
        <v>3</v>
      </c>
      <c r="F14" s="28" t="s">
        <v>53</v>
      </c>
      <c r="G14" s="29" t="s">
        <v>273</v>
      </c>
      <c r="H14" s="30" t="s">
        <v>274</v>
      </c>
      <c r="I14" s="31">
        <v>2308300</v>
      </c>
      <c r="J14" s="32" t="s">
        <v>275</v>
      </c>
      <c r="K14" s="33" t="s">
        <v>276</v>
      </c>
      <c r="L14" s="28" t="s">
        <v>277</v>
      </c>
      <c r="M14" s="34">
        <v>43131</v>
      </c>
      <c r="N14" s="31">
        <v>183500000</v>
      </c>
      <c r="O14" s="31">
        <v>166000000</v>
      </c>
      <c r="P14" s="35">
        <v>0.05</v>
      </c>
      <c r="Q14" s="28">
        <v>120</v>
      </c>
      <c r="R14" s="36">
        <v>1760688</v>
      </c>
      <c r="S14" s="36">
        <v>149400000</v>
      </c>
      <c r="T14" s="37" t="s">
        <v>278</v>
      </c>
      <c r="U14" s="32" t="s">
        <v>279</v>
      </c>
      <c r="V14" s="32" t="s">
        <v>280</v>
      </c>
      <c r="W14" s="32" t="s">
        <v>281</v>
      </c>
      <c r="X14" s="32">
        <v>98312</v>
      </c>
      <c r="Y14" s="28">
        <v>98</v>
      </c>
      <c r="Z14" s="28">
        <v>36</v>
      </c>
    </row>
    <row r="15" spans="1:26" s="24" customFormat="1" ht="12.75">
      <c r="A15" s="24" t="s">
        <v>282</v>
      </c>
      <c r="B15" s="25">
        <v>43138</v>
      </c>
      <c r="C15" s="26">
        <v>11</v>
      </c>
      <c r="D15" s="27" t="s">
        <v>283</v>
      </c>
      <c r="E15" s="28">
        <v>3</v>
      </c>
      <c r="F15" s="28" t="s">
        <v>53</v>
      </c>
      <c r="G15" s="29" t="s">
        <v>284</v>
      </c>
      <c r="H15" s="30" t="s">
        <v>285</v>
      </c>
      <c r="I15" s="31">
        <v>3583564</v>
      </c>
      <c r="J15" s="32" t="s">
        <v>30</v>
      </c>
      <c r="K15" s="33" t="s">
        <v>30</v>
      </c>
      <c r="L15" s="28" t="s">
        <v>286</v>
      </c>
      <c r="M15" s="34">
        <v>43130</v>
      </c>
      <c r="N15" s="31">
        <v>142000000</v>
      </c>
      <c r="O15" s="31">
        <v>127800000</v>
      </c>
      <c r="P15" s="35">
        <v>0.05</v>
      </c>
      <c r="Q15" s="28">
        <v>120</v>
      </c>
      <c r="R15" s="36">
        <v>1355517</v>
      </c>
      <c r="S15" s="36">
        <v>115020000</v>
      </c>
      <c r="T15" s="37" t="s">
        <v>287</v>
      </c>
      <c r="U15" s="32" t="s">
        <v>288</v>
      </c>
      <c r="V15" s="32" t="s">
        <v>289</v>
      </c>
      <c r="W15" s="32" t="s">
        <v>290</v>
      </c>
      <c r="X15" s="32">
        <v>74181</v>
      </c>
      <c r="Y15" s="28">
        <v>107</v>
      </c>
      <c r="Z15" s="28">
        <v>36</v>
      </c>
    </row>
    <row r="16" spans="1:26" s="24" customFormat="1" ht="12.75">
      <c r="A16" s="24" t="s">
        <v>282</v>
      </c>
      <c r="B16" s="25">
        <v>43138</v>
      </c>
      <c r="C16" s="26">
        <v>12</v>
      </c>
      <c r="D16" s="27" t="s">
        <v>291</v>
      </c>
      <c r="E16" s="28">
        <v>4</v>
      </c>
      <c r="F16" s="28" t="s">
        <v>27</v>
      </c>
      <c r="G16" s="29" t="s">
        <v>292</v>
      </c>
      <c r="H16" s="30" t="s">
        <v>293</v>
      </c>
      <c r="I16" s="31">
        <v>2794711</v>
      </c>
      <c r="J16" s="32" t="s">
        <v>294</v>
      </c>
      <c r="K16" s="33" t="s">
        <v>295</v>
      </c>
      <c r="L16" s="28" t="s">
        <v>296</v>
      </c>
      <c r="M16" s="34">
        <v>43130</v>
      </c>
      <c r="N16" s="31">
        <v>142000000</v>
      </c>
      <c r="O16" s="31">
        <v>127800000</v>
      </c>
      <c r="P16" s="35">
        <v>0.05</v>
      </c>
      <c r="Q16" s="28">
        <v>120</v>
      </c>
      <c r="R16" s="36">
        <v>1355517</v>
      </c>
      <c r="S16" s="36">
        <v>115020000</v>
      </c>
      <c r="T16" s="37" t="s">
        <v>287</v>
      </c>
      <c r="U16" s="32" t="s">
        <v>297</v>
      </c>
      <c r="V16" s="32" t="s">
        <v>298</v>
      </c>
      <c r="W16" s="32" t="s">
        <v>290</v>
      </c>
      <c r="X16" s="32">
        <v>74181</v>
      </c>
      <c r="Y16" s="28">
        <v>107</v>
      </c>
      <c r="Z16" s="28">
        <v>36</v>
      </c>
    </row>
    <row r="17" spans="1:26" s="24" customFormat="1" ht="12.75">
      <c r="A17" s="24" t="s">
        <v>282</v>
      </c>
      <c r="B17" s="25">
        <v>43138</v>
      </c>
      <c r="C17" s="26">
        <v>13</v>
      </c>
      <c r="D17" s="27" t="s">
        <v>299</v>
      </c>
      <c r="E17" s="28">
        <v>3</v>
      </c>
      <c r="F17" s="28" t="s">
        <v>53</v>
      </c>
      <c r="G17" s="29" t="s">
        <v>300</v>
      </c>
      <c r="H17" s="30" t="s">
        <v>301</v>
      </c>
      <c r="I17" s="31">
        <v>2898700</v>
      </c>
      <c r="J17" s="32" t="s">
        <v>302</v>
      </c>
      <c r="K17" s="33" t="s">
        <v>303</v>
      </c>
      <c r="L17" s="28" t="s">
        <v>304</v>
      </c>
      <c r="M17" s="34">
        <v>43131</v>
      </c>
      <c r="N17" s="31">
        <v>142000000</v>
      </c>
      <c r="O17" s="31">
        <v>127800000</v>
      </c>
      <c r="P17" s="35">
        <v>0.05</v>
      </c>
      <c r="Q17" s="28">
        <v>180</v>
      </c>
      <c r="R17" s="36">
        <v>1010634</v>
      </c>
      <c r="S17" s="36">
        <v>115020000</v>
      </c>
      <c r="T17" s="37" t="s">
        <v>287</v>
      </c>
      <c r="U17" s="32" t="s">
        <v>297</v>
      </c>
      <c r="V17" s="32" t="s">
        <v>305</v>
      </c>
      <c r="W17" s="32" t="s">
        <v>290</v>
      </c>
      <c r="X17" s="32">
        <v>74181</v>
      </c>
      <c r="Y17" s="28">
        <v>107</v>
      </c>
      <c r="Z17" s="28">
        <v>36</v>
      </c>
    </row>
    <row r="18" spans="1:26" s="24" customFormat="1" ht="12.75">
      <c r="A18" s="24" t="s">
        <v>282</v>
      </c>
      <c r="B18" s="25">
        <v>43138</v>
      </c>
      <c r="C18" s="38">
        <v>14</v>
      </c>
      <c r="D18" s="27" t="s">
        <v>306</v>
      </c>
      <c r="E18" s="28">
        <v>3</v>
      </c>
      <c r="F18" s="28" t="s">
        <v>27</v>
      </c>
      <c r="G18" s="29" t="s">
        <v>307</v>
      </c>
      <c r="H18" s="30" t="s">
        <v>308</v>
      </c>
      <c r="I18" s="31">
        <v>2192300</v>
      </c>
      <c r="J18" s="32" t="s">
        <v>30</v>
      </c>
      <c r="K18" s="33" t="s">
        <v>30</v>
      </c>
      <c r="L18" s="28" t="s">
        <v>309</v>
      </c>
      <c r="M18" s="34">
        <v>43130</v>
      </c>
      <c r="N18" s="31">
        <v>142000000</v>
      </c>
      <c r="O18" s="31">
        <v>127800000</v>
      </c>
      <c r="P18" s="35">
        <v>0.05</v>
      </c>
      <c r="Q18" s="28">
        <v>180</v>
      </c>
      <c r="R18" s="36">
        <v>1010634</v>
      </c>
      <c r="S18" s="36">
        <v>115020000</v>
      </c>
      <c r="T18" s="37" t="s">
        <v>287</v>
      </c>
      <c r="U18" s="32" t="s">
        <v>297</v>
      </c>
      <c r="V18" s="32" t="s">
        <v>310</v>
      </c>
      <c r="W18" s="32" t="s">
        <v>290</v>
      </c>
      <c r="X18" s="32">
        <v>74181</v>
      </c>
      <c r="Y18" s="28">
        <v>107</v>
      </c>
      <c r="Z18" s="28">
        <v>36</v>
      </c>
    </row>
    <row r="19" spans="1:26" s="24" customFormat="1" ht="12.75">
      <c r="A19" s="24" t="s">
        <v>282</v>
      </c>
      <c r="B19" s="25">
        <v>43138</v>
      </c>
      <c r="C19" s="26">
        <v>15</v>
      </c>
      <c r="D19" s="27" t="s">
        <v>311</v>
      </c>
      <c r="E19" s="28">
        <v>3</v>
      </c>
      <c r="F19" s="28" t="s">
        <v>27</v>
      </c>
      <c r="G19" s="29" t="s">
        <v>312</v>
      </c>
      <c r="H19" s="30" t="s">
        <v>313</v>
      </c>
      <c r="I19" s="31">
        <v>2511053</v>
      </c>
      <c r="J19" s="32" t="s">
        <v>314</v>
      </c>
      <c r="K19" s="33" t="s">
        <v>315</v>
      </c>
      <c r="L19" s="28" t="s">
        <v>316</v>
      </c>
      <c r="M19" s="34">
        <v>43129</v>
      </c>
      <c r="N19" s="31">
        <v>142000000</v>
      </c>
      <c r="O19" s="31">
        <v>127800000</v>
      </c>
      <c r="P19" s="35">
        <v>0.05</v>
      </c>
      <c r="Q19" s="28">
        <v>180</v>
      </c>
      <c r="R19" s="36">
        <v>1010634</v>
      </c>
      <c r="S19" s="36">
        <v>115020000</v>
      </c>
      <c r="T19" s="37" t="s">
        <v>287</v>
      </c>
      <c r="U19" s="32" t="s">
        <v>288</v>
      </c>
      <c r="V19" s="32" t="s">
        <v>317</v>
      </c>
      <c r="W19" s="32" t="s">
        <v>290</v>
      </c>
      <c r="X19" s="32">
        <v>74181</v>
      </c>
      <c r="Y19" s="28">
        <v>107</v>
      </c>
      <c r="Z19" s="28">
        <v>36</v>
      </c>
    </row>
    <row r="20" spans="1:26" s="24" customFormat="1" ht="12.75">
      <c r="A20" s="24" t="s">
        <v>282</v>
      </c>
      <c r="B20" s="25">
        <v>43138</v>
      </c>
      <c r="C20" s="26">
        <v>16</v>
      </c>
      <c r="D20" s="27" t="s">
        <v>318</v>
      </c>
      <c r="E20" s="28">
        <v>4</v>
      </c>
      <c r="F20" s="28" t="s">
        <v>53</v>
      </c>
      <c r="G20" s="29" t="s">
        <v>319</v>
      </c>
      <c r="H20" s="30" t="s">
        <v>320</v>
      </c>
      <c r="I20" s="31">
        <v>3500000</v>
      </c>
      <c r="J20" s="32" t="s">
        <v>321</v>
      </c>
      <c r="K20" s="33" t="s">
        <v>322</v>
      </c>
      <c r="L20" s="28" t="s">
        <v>323</v>
      </c>
      <c r="M20" s="34">
        <v>43137</v>
      </c>
      <c r="N20" s="31">
        <v>142000000</v>
      </c>
      <c r="O20" s="31">
        <v>127800000</v>
      </c>
      <c r="P20" s="35">
        <v>0.05</v>
      </c>
      <c r="Q20" s="28">
        <v>180</v>
      </c>
      <c r="R20" s="36">
        <v>1010634</v>
      </c>
      <c r="S20" s="36">
        <v>115020000</v>
      </c>
      <c r="T20" s="37" t="s">
        <v>287</v>
      </c>
      <c r="U20" s="32" t="s">
        <v>288</v>
      </c>
      <c r="V20" s="32" t="s">
        <v>324</v>
      </c>
      <c r="W20" s="32" t="s">
        <v>290</v>
      </c>
      <c r="X20" s="32">
        <v>74181</v>
      </c>
      <c r="Y20" s="28">
        <v>107</v>
      </c>
      <c r="Z20" s="28">
        <v>36</v>
      </c>
    </row>
    <row r="21" spans="1:26" s="24" customFormat="1" ht="12.75">
      <c r="A21" s="24" t="s">
        <v>282</v>
      </c>
      <c r="B21" s="25">
        <v>43138</v>
      </c>
      <c r="C21" s="26">
        <v>17</v>
      </c>
      <c r="D21" s="27" t="s">
        <v>325</v>
      </c>
      <c r="E21" s="28">
        <v>3</v>
      </c>
      <c r="F21" s="28" t="s">
        <v>27</v>
      </c>
      <c r="G21" s="29" t="s">
        <v>326</v>
      </c>
      <c r="H21" s="30" t="s">
        <v>327</v>
      </c>
      <c r="I21" s="31">
        <v>2555100</v>
      </c>
      <c r="J21" s="32" t="s">
        <v>30</v>
      </c>
      <c r="K21" s="33" t="s">
        <v>30</v>
      </c>
      <c r="L21" s="28" t="s">
        <v>328</v>
      </c>
      <c r="M21" s="34">
        <v>43136</v>
      </c>
      <c r="N21" s="31">
        <v>142000000</v>
      </c>
      <c r="O21" s="31">
        <v>127800000</v>
      </c>
      <c r="P21" s="35">
        <v>0.05</v>
      </c>
      <c r="Q21" s="28">
        <v>180</v>
      </c>
      <c r="R21" s="36">
        <v>1010634</v>
      </c>
      <c r="S21" s="36">
        <v>115020000</v>
      </c>
      <c r="T21" s="37" t="s">
        <v>287</v>
      </c>
      <c r="U21" s="32" t="s">
        <v>297</v>
      </c>
      <c r="V21" s="32" t="s">
        <v>329</v>
      </c>
      <c r="W21" s="32" t="s">
        <v>290</v>
      </c>
      <c r="X21" s="32">
        <v>74181</v>
      </c>
      <c r="Y21" s="28">
        <v>107</v>
      </c>
      <c r="Z21" s="28">
        <v>36</v>
      </c>
    </row>
    <row r="22" spans="1:26" s="24" customFormat="1" ht="12.75">
      <c r="A22" s="24" t="s">
        <v>330</v>
      </c>
      <c r="B22" s="25">
        <v>43139</v>
      </c>
      <c r="C22" s="38">
        <v>18</v>
      </c>
      <c r="D22" s="27" t="s">
        <v>331</v>
      </c>
      <c r="E22" s="28">
        <v>3</v>
      </c>
      <c r="F22" s="28" t="s">
        <v>27</v>
      </c>
      <c r="G22" s="29" t="s">
        <v>332</v>
      </c>
      <c r="H22" s="30" t="s">
        <v>333</v>
      </c>
      <c r="I22" s="31">
        <v>2500000</v>
      </c>
      <c r="J22" s="32" t="s">
        <v>334</v>
      </c>
      <c r="K22" s="33" t="s">
        <v>335</v>
      </c>
      <c r="L22" s="28" t="s">
        <v>336</v>
      </c>
      <c r="M22" s="34">
        <v>43136</v>
      </c>
      <c r="N22" s="31">
        <v>129000000</v>
      </c>
      <c r="O22" s="31">
        <v>122500000</v>
      </c>
      <c r="P22" s="35">
        <v>0.05</v>
      </c>
      <c r="Q22" s="28">
        <v>120</v>
      </c>
      <c r="R22" s="36">
        <v>1299303</v>
      </c>
      <c r="S22" s="36">
        <v>110250000</v>
      </c>
      <c r="T22" s="37" t="s">
        <v>73</v>
      </c>
      <c r="U22" s="32" t="s">
        <v>74</v>
      </c>
      <c r="V22" s="32" t="s">
        <v>337</v>
      </c>
      <c r="W22" s="32" t="s">
        <v>75</v>
      </c>
      <c r="X22" s="32">
        <v>91121</v>
      </c>
      <c r="Y22" s="28">
        <v>78</v>
      </c>
      <c r="Z22" s="28">
        <v>36</v>
      </c>
    </row>
    <row r="23" spans="1:26" s="24" customFormat="1" ht="12.75">
      <c r="A23" s="24" t="s">
        <v>338</v>
      </c>
      <c r="B23" s="25">
        <v>43139</v>
      </c>
      <c r="C23" s="26">
        <v>19</v>
      </c>
      <c r="D23" s="27" t="s">
        <v>339</v>
      </c>
      <c r="E23" s="28">
        <v>5</v>
      </c>
      <c r="F23" s="28" t="s">
        <v>27</v>
      </c>
      <c r="G23" s="29" t="s">
        <v>340</v>
      </c>
      <c r="H23" s="30">
        <v>836973776806000</v>
      </c>
      <c r="I23" s="31">
        <v>2750000</v>
      </c>
      <c r="J23" s="32" t="s">
        <v>341</v>
      </c>
      <c r="K23" s="33" t="s">
        <v>342</v>
      </c>
      <c r="L23" s="28">
        <v>675212054</v>
      </c>
      <c r="M23" s="34">
        <v>43138</v>
      </c>
      <c r="N23" s="31">
        <v>136000000</v>
      </c>
      <c r="O23" s="31">
        <v>129200000</v>
      </c>
      <c r="P23" s="35">
        <v>0.05</v>
      </c>
      <c r="Q23" s="28">
        <v>180</v>
      </c>
      <c r="R23" s="36">
        <v>1021705</v>
      </c>
      <c r="S23" s="36">
        <v>116280000</v>
      </c>
      <c r="T23" s="37" t="s">
        <v>164</v>
      </c>
      <c r="U23" s="32" t="s">
        <v>165</v>
      </c>
      <c r="V23" s="32" t="s">
        <v>343</v>
      </c>
      <c r="W23" s="32" t="s">
        <v>167</v>
      </c>
      <c r="X23" s="32">
        <v>92612</v>
      </c>
      <c r="Y23" s="28">
        <v>90</v>
      </c>
      <c r="Z23" s="28">
        <v>36</v>
      </c>
    </row>
    <row r="24" spans="1:26" s="24" customFormat="1" ht="12.75">
      <c r="A24" s="24" t="s">
        <v>338</v>
      </c>
      <c r="B24" s="25">
        <v>43139</v>
      </c>
      <c r="C24" s="26">
        <v>20</v>
      </c>
      <c r="D24" s="27" t="s">
        <v>344</v>
      </c>
      <c r="E24" s="28">
        <v>1</v>
      </c>
      <c r="F24" s="28" t="s">
        <v>53</v>
      </c>
      <c r="G24" s="29" t="s">
        <v>345</v>
      </c>
      <c r="H24" s="30" t="s">
        <v>346</v>
      </c>
      <c r="I24" s="31">
        <v>3976500</v>
      </c>
      <c r="J24" s="32" t="s">
        <v>347</v>
      </c>
      <c r="K24" s="33" t="s">
        <v>348</v>
      </c>
      <c r="L24" s="28">
        <v>675205386</v>
      </c>
      <c r="M24" s="34">
        <v>43138</v>
      </c>
      <c r="N24" s="31">
        <v>136000000</v>
      </c>
      <c r="O24" s="31">
        <v>129200000</v>
      </c>
      <c r="P24" s="35">
        <v>0.05</v>
      </c>
      <c r="Q24" s="28">
        <v>120</v>
      </c>
      <c r="R24" s="36">
        <v>1370366</v>
      </c>
      <c r="S24" s="36">
        <v>116280000</v>
      </c>
      <c r="T24" s="37" t="s">
        <v>164</v>
      </c>
      <c r="U24" s="32" t="s">
        <v>165</v>
      </c>
      <c r="V24" s="32" t="s">
        <v>349</v>
      </c>
      <c r="W24" s="32" t="s">
        <v>167</v>
      </c>
      <c r="X24" s="32">
        <v>92615</v>
      </c>
      <c r="Y24" s="28">
        <v>72</v>
      </c>
      <c r="Z24" s="28">
        <v>36</v>
      </c>
    </row>
    <row r="25" spans="1:26" s="24" customFormat="1" ht="12.75">
      <c r="A25" s="24" t="s">
        <v>350</v>
      </c>
      <c r="B25" s="25">
        <v>43140</v>
      </c>
      <c r="C25" s="26">
        <v>21</v>
      </c>
      <c r="D25" s="40" t="s">
        <v>351</v>
      </c>
      <c r="E25" s="28">
        <v>1</v>
      </c>
      <c r="F25" s="28" t="s">
        <v>27</v>
      </c>
      <c r="G25" s="29" t="s">
        <v>352</v>
      </c>
      <c r="H25" s="30">
        <v>144565728806000</v>
      </c>
      <c r="I25" s="31">
        <v>3793100</v>
      </c>
      <c r="J25" s="32" t="s">
        <v>353</v>
      </c>
      <c r="K25" s="33" t="s">
        <v>354</v>
      </c>
      <c r="L25" s="28">
        <v>674250919</v>
      </c>
      <c r="M25" s="34">
        <v>43139</v>
      </c>
      <c r="N25" s="31">
        <v>129000000</v>
      </c>
      <c r="O25" s="31">
        <v>122500000</v>
      </c>
      <c r="P25" s="35">
        <v>0.05</v>
      </c>
      <c r="Q25" s="28">
        <v>108</v>
      </c>
      <c r="R25" s="36">
        <v>1410866</v>
      </c>
      <c r="S25" s="36">
        <v>110250000</v>
      </c>
      <c r="T25" s="37" t="s">
        <v>164</v>
      </c>
      <c r="U25" s="32" t="s">
        <v>165</v>
      </c>
      <c r="V25" s="32" t="s">
        <v>355</v>
      </c>
      <c r="W25" s="32" t="s">
        <v>167</v>
      </c>
      <c r="X25" s="32">
        <v>92612</v>
      </c>
      <c r="Y25" s="28">
        <v>72</v>
      </c>
      <c r="Z25" s="28">
        <v>36</v>
      </c>
    </row>
    <row r="26" spans="1:26" s="24" customFormat="1" ht="12.75">
      <c r="A26" s="24" t="s">
        <v>356</v>
      </c>
      <c r="B26" s="25">
        <v>43144</v>
      </c>
      <c r="C26" s="38">
        <v>22</v>
      </c>
      <c r="D26" s="40" t="s">
        <v>357</v>
      </c>
      <c r="E26" s="28">
        <v>3</v>
      </c>
      <c r="F26" s="28" t="s">
        <v>27</v>
      </c>
      <c r="G26" s="29" t="s">
        <v>358</v>
      </c>
      <c r="H26" s="30">
        <v>831296033806000</v>
      </c>
      <c r="I26" s="31">
        <v>2840000</v>
      </c>
      <c r="J26" s="32" t="s">
        <v>359</v>
      </c>
      <c r="K26" s="33" t="s">
        <v>360</v>
      </c>
      <c r="L26" s="28">
        <v>675221535</v>
      </c>
      <c r="M26" s="34">
        <v>43143</v>
      </c>
      <c r="N26" s="31">
        <v>136000000</v>
      </c>
      <c r="O26" s="31">
        <v>129200000</v>
      </c>
      <c r="P26" s="35">
        <v>0.05</v>
      </c>
      <c r="Q26" s="28">
        <v>180</v>
      </c>
      <c r="R26" s="36">
        <v>1021705</v>
      </c>
      <c r="S26" s="36">
        <v>116280000</v>
      </c>
      <c r="T26" s="37" t="s">
        <v>164</v>
      </c>
      <c r="U26" s="32" t="s">
        <v>165</v>
      </c>
      <c r="V26" s="32" t="s">
        <v>361</v>
      </c>
      <c r="W26" s="32" t="s">
        <v>167</v>
      </c>
      <c r="X26" s="32">
        <v>92615</v>
      </c>
      <c r="Y26" s="28">
        <v>76</v>
      </c>
      <c r="Z26" s="28">
        <v>36</v>
      </c>
    </row>
    <row r="27" spans="1:26" s="24" customFormat="1" ht="12.75">
      <c r="A27" s="24" t="s">
        <v>362</v>
      </c>
      <c r="B27" s="25">
        <v>43131</v>
      </c>
      <c r="C27" s="26">
        <v>23</v>
      </c>
      <c r="D27" s="40" t="s">
        <v>363</v>
      </c>
      <c r="E27" s="28">
        <v>1</v>
      </c>
      <c r="F27" s="28" t="s">
        <v>53</v>
      </c>
      <c r="G27" s="29" t="s">
        <v>364</v>
      </c>
      <c r="H27" s="30" t="s">
        <v>365</v>
      </c>
      <c r="I27" s="31" t="s">
        <v>366</v>
      </c>
      <c r="J27" s="32" t="s">
        <v>367</v>
      </c>
      <c r="K27" s="33" t="s">
        <v>368</v>
      </c>
      <c r="L27" s="28">
        <v>628469786</v>
      </c>
      <c r="M27" s="34">
        <v>43131</v>
      </c>
      <c r="N27" s="31">
        <v>193500000</v>
      </c>
      <c r="O27" s="31">
        <v>179800000</v>
      </c>
      <c r="P27" s="35">
        <v>0.05</v>
      </c>
      <c r="Q27" s="28">
        <v>228</v>
      </c>
      <c r="R27" s="36">
        <v>1223139</v>
      </c>
      <c r="S27" s="36">
        <v>161820000</v>
      </c>
      <c r="T27" s="37" t="s">
        <v>369</v>
      </c>
      <c r="U27" s="32" t="s">
        <v>145</v>
      </c>
      <c r="V27" s="32" t="s">
        <v>370</v>
      </c>
      <c r="W27" s="32" t="s">
        <v>147</v>
      </c>
      <c r="X27" s="32">
        <v>99612</v>
      </c>
      <c r="Y27" s="28">
        <v>98</v>
      </c>
      <c r="Z27" s="28">
        <v>36</v>
      </c>
    </row>
    <row r="28" spans="1:26" s="24" customFormat="1" ht="12.75">
      <c r="A28" s="24" t="s">
        <v>2876</v>
      </c>
      <c r="B28" s="25">
        <v>43144</v>
      </c>
      <c r="C28" s="26">
        <v>24</v>
      </c>
      <c r="D28" s="40" t="s">
        <v>371</v>
      </c>
      <c r="E28" s="28">
        <v>1</v>
      </c>
      <c r="F28" s="28" t="s">
        <v>27</v>
      </c>
      <c r="G28" s="29" t="s">
        <v>372</v>
      </c>
      <c r="H28" s="30" t="s">
        <v>373</v>
      </c>
      <c r="I28" s="31">
        <v>2994999</v>
      </c>
      <c r="J28" s="32" t="s">
        <v>374</v>
      </c>
      <c r="K28" s="33" t="s">
        <v>375</v>
      </c>
      <c r="L28" s="28">
        <v>682839947</v>
      </c>
      <c r="M28" s="39">
        <v>43140</v>
      </c>
      <c r="N28" s="31">
        <v>136000000</v>
      </c>
      <c r="O28" s="31">
        <v>99000000</v>
      </c>
      <c r="P28" s="35">
        <v>0.05</v>
      </c>
      <c r="Q28" s="28">
        <v>180</v>
      </c>
      <c r="R28" s="36">
        <v>782886</v>
      </c>
      <c r="S28" s="36">
        <v>89100000</v>
      </c>
      <c r="T28" s="37" t="s">
        <v>376</v>
      </c>
      <c r="U28" s="32" t="s">
        <v>377</v>
      </c>
      <c r="V28" s="32" t="s">
        <v>378</v>
      </c>
      <c r="W28" s="32" t="s">
        <v>128</v>
      </c>
      <c r="X28" s="32">
        <v>93871</v>
      </c>
      <c r="Y28" s="28">
        <v>114</v>
      </c>
      <c r="Z28" s="28">
        <v>36</v>
      </c>
    </row>
    <row r="29" spans="1:26" s="24" customFormat="1" ht="12.75">
      <c r="B29" s="25"/>
      <c r="C29" s="41">
        <f>C28</f>
        <v>24</v>
      </c>
      <c r="D29" s="27"/>
      <c r="E29" s="28"/>
      <c r="F29" s="28"/>
      <c r="G29" s="29"/>
      <c r="H29" s="30"/>
      <c r="I29" s="31"/>
      <c r="J29" s="32"/>
      <c r="K29" s="33"/>
      <c r="L29" s="28"/>
      <c r="M29" s="39"/>
      <c r="N29" s="31"/>
      <c r="O29" s="42">
        <f>SUM(O5:O28)</f>
        <v>2989550000</v>
      </c>
      <c r="P29" s="35"/>
      <c r="Q29" s="28"/>
      <c r="R29" s="36"/>
      <c r="S29" s="43">
        <f>SUM(S5:S28)</f>
        <v>2690595000</v>
      </c>
      <c r="T29" s="32"/>
      <c r="U29" s="32"/>
      <c r="V29" s="32"/>
      <c r="W29" s="32"/>
      <c r="X29" s="32"/>
      <c r="Y29" s="28"/>
      <c r="Z29" s="28"/>
    </row>
    <row r="30" spans="1:26" s="24" customFormat="1" ht="12.75">
      <c r="B30" s="25"/>
      <c r="D30" s="44"/>
      <c r="E30" s="45"/>
      <c r="F30" s="45"/>
      <c r="G30" s="46"/>
      <c r="H30" s="46"/>
      <c r="I30" s="47"/>
      <c r="K30" s="48"/>
      <c r="L30" s="45"/>
      <c r="M30" s="49"/>
      <c r="N30" s="47"/>
      <c r="O30" s="47"/>
      <c r="Q30" s="45"/>
      <c r="R30" s="50"/>
      <c r="S30" s="50"/>
      <c r="Y30" s="45"/>
      <c r="Z30" s="45"/>
    </row>
    <row r="31" spans="1:26" s="24" customFormat="1" ht="12.75">
      <c r="B31" s="25"/>
      <c r="D31" s="51" t="s">
        <v>199</v>
      </c>
      <c r="E31" s="45"/>
      <c r="F31" s="45"/>
      <c r="G31" s="46"/>
      <c r="H31" s="46"/>
      <c r="I31" s="47"/>
      <c r="K31" s="48"/>
      <c r="L31" s="45"/>
      <c r="M31" s="49"/>
      <c r="N31" s="47"/>
      <c r="O31" s="47"/>
      <c r="Q31" s="45"/>
      <c r="R31" s="50"/>
      <c r="S31" s="50"/>
      <c r="Y31" s="45"/>
      <c r="Z31" s="45"/>
    </row>
    <row r="32" spans="1:26" s="24" customFormat="1" ht="12.75">
      <c r="B32" s="25"/>
      <c r="D32" s="44"/>
      <c r="E32" s="45"/>
      <c r="F32" s="45"/>
      <c r="G32" s="46"/>
      <c r="H32" s="46"/>
      <c r="I32" s="47"/>
      <c r="K32" s="48"/>
      <c r="L32" s="45"/>
      <c r="M32" s="49"/>
      <c r="N32" s="47"/>
      <c r="O32" s="47"/>
      <c r="Q32" s="45"/>
      <c r="R32" s="50"/>
      <c r="S32" s="50"/>
      <c r="Y32" s="45"/>
      <c r="Z32" s="45"/>
    </row>
    <row r="33" spans="2:26" s="24" customFormat="1" ht="12.75">
      <c r="B33" s="25"/>
      <c r="D33" s="51" t="s">
        <v>202</v>
      </c>
      <c r="E33" s="45"/>
      <c r="F33" s="45"/>
      <c r="G33" s="46"/>
      <c r="H33" s="46"/>
      <c r="I33" s="47"/>
      <c r="K33" s="48"/>
      <c r="L33" s="45"/>
      <c r="M33" s="49"/>
      <c r="N33" s="47"/>
      <c r="O33" s="47"/>
      <c r="Q33" s="45"/>
      <c r="R33" s="50"/>
      <c r="S33" s="50"/>
      <c r="Y33" s="45"/>
      <c r="Z33" s="45"/>
    </row>
    <row r="34" spans="2:26" s="24" customFormat="1" ht="12.75">
      <c r="B34" s="25"/>
      <c r="D34" s="51" t="s">
        <v>203</v>
      </c>
      <c r="E34" s="45"/>
      <c r="F34" s="45"/>
      <c r="G34" s="46"/>
      <c r="H34" s="46"/>
      <c r="I34" s="47"/>
      <c r="K34" s="48"/>
      <c r="L34" s="45"/>
      <c r="M34" s="49"/>
      <c r="N34" s="47"/>
      <c r="O34" s="47"/>
      <c r="Q34" s="45"/>
      <c r="R34" s="50"/>
      <c r="S34" s="50"/>
      <c r="Y34" s="45"/>
      <c r="Z34" s="45"/>
    </row>
    <row r="35" spans="2:26" s="24" customFormat="1" ht="12.75">
      <c r="B35" s="25"/>
      <c r="D35" s="44"/>
      <c r="E35" s="45"/>
      <c r="F35" s="45"/>
      <c r="G35" s="46"/>
      <c r="H35" s="46"/>
      <c r="I35" s="47"/>
      <c r="K35" s="48"/>
      <c r="L35" s="45"/>
      <c r="M35" s="49"/>
      <c r="N35" s="47"/>
      <c r="O35" s="47"/>
      <c r="Q35" s="45"/>
      <c r="R35" s="50"/>
      <c r="S35" s="50"/>
      <c r="Y35" s="45"/>
      <c r="Z35" s="45"/>
    </row>
    <row r="36" spans="2:26" s="24" customFormat="1" ht="12.75">
      <c r="B36" s="25"/>
      <c r="D36" s="44"/>
      <c r="E36" s="45"/>
      <c r="F36" s="45"/>
      <c r="G36" s="46"/>
      <c r="H36" s="46"/>
      <c r="I36" s="47"/>
      <c r="K36" s="48"/>
      <c r="L36" s="45"/>
      <c r="M36" s="49"/>
      <c r="N36" s="47"/>
      <c r="O36" s="47"/>
      <c r="Q36" s="45"/>
      <c r="R36" s="50"/>
      <c r="S36" s="50"/>
      <c r="Y36" s="45"/>
      <c r="Z36" s="45"/>
    </row>
    <row r="37" spans="2:26" s="24" customFormat="1" ht="12.75">
      <c r="B37" s="25"/>
      <c r="D37" s="44"/>
      <c r="E37" s="45"/>
      <c r="F37" s="45"/>
      <c r="G37" s="46"/>
      <c r="H37" s="46"/>
      <c r="I37" s="47"/>
      <c r="K37" s="48"/>
      <c r="L37" s="45"/>
      <c r="M37" s="49"/>
      <c r="N37" s="47"/>
      <c r="O37" s="47"/>
      <c r="Q37" s="45"/>
      <c r="R37" s="50"/>
      <c r="S37" s="50"/>
      <c r="Y37" s="45"/>
      <c r="Z37" s="45"/>
    </row>
    <row r="38" spans="2:26" s="24" customFormat="1" ht="12.75">
      <c r="B38" s="25"/>
      <c r="D38" s="44"/>
      <c r="E38" s="45"/>
      <c r="F38" s="45"/>
      <c r="G38" s="46"/>
      <c r="H38" s="46"/>
      <c r="I38" s="47"/>
      <c r="K38" s="48"/>
      <c r="L38" s="45"/>
      <c r="M38" s="49"/>
      <c r="N38" s="47"/>
      <c r="O38" s="47"/>
      <c r="Q38" s="45"/>
      <c r="R38" s="50"/>
      <c r="S38" s="50"/>
      <c r="Y38" s="45"/>
      <c r="Z38" s="45"/>
    </row>
    <row r="39" spans="2:26" s="24" customFormat="1" ht="12.75">
      <c r="B39" s="25"/>
      <c r="D39" s="44"/>
      <c r="E39" s="45"/>
      <c r="F39" s="45"/>
      <c r="G39" s="46"/>
      <c r="H39" s="46"/>
      <c r="I39" s="47"/>
      <c r="K39" s="48"/>
      <c r="L39" s="45"/>
      <c r="M39" s="49"/>
      <c r="N39" s="47"/>
      <c r="O39" s="47"/>
      <c r="Q39" s="45"/>
      <c r="R39" s="50"/>
      <c r="S39" s="50"/>
      <c r="Y39" s="45"/>
      <c r="Z39" s="45"/>
    </row>
    <row r="40" spans="2:26" s="24" customFormat="1" ht="12.75">
      <c r="B40" s="25"/>
      <c r="D40" s="44"/>
      <c r="E40" s="45"/>
      <c r="F40" s="45"/>
      <c r="G40" s="46"/>
      <c r="H40" s="46"/>
      <c r="I40" s="47"/>
      <c r="K40" s="48"/>
      <c r="L40" s="45"/>
      <c r="M40" s="49"/>
      <c r="N40" s="47"/>
      <c r="O40" s="47"/>
      <c r="Q40" s="45"/>
      <c r="R40" s="50"/>
      <c r="S40" s="50"/>
      <c r="Y40" s="45"/>
      <c r="Z40" s="45"/>
    </row>
    <row r="41" spans="2:26" s="24" customFormat="1" ht="12.75">
      <c r="B41" s="25"/>
      <c r="D41" s="44"/>
      <c r="E41" s="45"/>
      <c r="F41" s="45"/>
      <c r="G41" s="46"/>
      <c r="H41" s="46"/>
      <c r="I41" s="47"/>
      <c r="K41" s="48"/>
      <c r="L41" s="45"/>
      <c r="M41" s="49"/>
      <c r="N41" s="47"/>
      <c r="O41" s="47"/>
      <c r="Q41" s="45"/>
      <c r="R41" s="50"/>
      <c r="S41" s="50"/>
      <c r="Y41" s="45"/>
      <c r="Z41" s="45"/>
    </row>
    <row r="42" spans="2:26" s="24" customFormat="1" ht="12.75">
      <c r="B42" s="25"/>
      <c r="D42" s="44"/>
      <c r="E42" s="45"/>
      <c r="F42" s="45"/>
      <c r="G42" s="46"/>
      <c r="H42" s="46"/>
      <c r="I42" s="47"/>
      <c r="K42" s="48"/>
      <c r="L42" s="45"/>
      <c r="M42" s="49"/>
      <c r="N42" s="47"/>
      <c r="O42" s="47"/>
      <c r="Q42" s="45"/>
      <c r="R42" s="50"/>
      <c r="S42" s="50"/>
      <c r="Y42" s="45"/>
      <c r="Z42" s="45"/>
    </row>
    <row r="43" spans="2:26" s="24" customFormat="1" ht="12.75">
      <c r="B43" s="25"/>
      <c r="D43" s="44"/>
      <c r="E43" s="45"/>
      <c r="F43" s="45"/>
      <c r="G43" s="46"/>
      <c r="H43" s="46"/>
      <c r="I43" s="47"/>
      <c r="K43" s="48"/>
      <c r="L43" s="45"/>
      <c r="M43" s="49"/>
      <c r="N43" s="47"/>
      <c r="O43" s="47"/>
      <c r="Q43" s="45"/>
      <c r="R43" s="50"/>
      <c r="S43" s="50"/>
      <c r="Y43" s="45"/>
      <c r="Z43" s="45"/>
    </row>
    <row r="44" spans="2:26" s="24" customFormat="1" ht="12.75">
      <c r="B44" s="25"/>
      <c r="D44" s="44"/>
      <c r="E44" s="45"/>
      <c r="F44" s="45"/>
      <c r="G44" s="46"/>
      <c r="H44" s="46"/>
      <c r="I44" s="47"/>
      <c r="K44" s="48"/>
      <c r="L44" s="45"/>
      <c r="M44" s="49"/>
      <c r="N44" s="47"/>
      <c r="O44" s="47"/>
      <c r="Q44" s="45"/>
      <c r="R44" s="50"/>
      <c r="S44" s="50"/>
      <c r="Y44" s="45"/>
      <c r="Z44" s="45"/>
    </row>
    <row r="45" spans="2:26" s="24" customFormat="1" ht="12.75">
      <c r="B45" s="25"/>
      <c r="D45" s="44"/>
      <c r="E45" s="45"/>
      <c r="F45" s="45"/>
      <c r="G45" s="46"/>
      <c r="H45" s="46"/>
      <c r="I45" s="47"/>
      <c r="K45" s="48"/>
      <c r="L45" s="45"/>
      <c r="M45" s="49"/>
      <c r="N45" s="47"/>
      <c r="O45" s="47"/>
      <c r="Q45" s="45"/>
      <c r="R45" s="50"/>
      <c r="S45" s="50"/>
      <c r="Y45" s="45"/>
      <c r="Z45" s="45"/>
    </row>
    <row r="46" spans="2:26" s="24" customFormat="1" ht="12.75">
      <c r="B46" s="25"/>
      <c r="D46" s="44"/>
      <c r="E46" s="45"/>
      <c r="F46" s="45"/>
      <c r="G46" s="46"/>
      <c r="H46" s="46"/>
      <c r="I46" s="47"/>
      <c r="K46" s="48"/>
      <c r="L46" s="45"/>
      <c r="M46" s="49"/>
      <c r="N46" s="47"/>
      <c r="O46" s="47"/>
      <c r="Q46" s="45"/>
      <c r="R46" s="50"/>
      <c r="S46" s="50"/>
      <c r="Y46" s="45"/>
      <c r="Z46" s="45"/>
    </row>
    <row r="47" spans="2:26" s="24" customFormat="1" ht="12.75">
      <c r="B47" s="25"/>
      <c r="D47" s="44"/>
      <c r="E47" s="45"/>
      <c r="F47" s="45"/>
      <c r="G47" s="46"/>
      <c r="H47" s="46"/>
      <c r="I47" s="47"/>
      <c r="K47" s="48"/>
      <c r="L47" s="45"/>
      <c r="M47" s="49"/>
      <c r="N47" s="47"/>
      <c r="O47" s="47"/>
      <c r="Q47" s="45"/>
      <c r="R47" s="50"/>
      <c r="S47" s="50"/>
      <c r="Y47" s="45"/>
      <c r="Z47" s="45"/>
    </row>
    <row r="48" spans="2:26" s="24" customFormat="1" ht="12.75">
      <c r="B48" s="25"/>
      <c r="D48" s="44"/>
      <c r="E48" s="45"/>
      <c r="F48" s="45"/>
      <c r="G48" s="46"/>
      <c r="H48" s="46"/>
      <c r="I48" s="47"/>
      <c r="K48" s="48"/>
      <c r="L48" s="45"/>
      <c r="M48" s="49"/>
      <c r="N48" s="47"/>
      <c r="O48" s="47"/>
      <c r="Q48" s="45"/>
      <c r="R48" s="50"/>
      <c r="S48" s="50"/>
      <c r="Y48" s="45"/>
      <c r="Z48" s="45"/>
    </row>
    <row r="49" spans="2:26" s="24" customFormat="1" ht="12.75">
      <c r="B49" s="25"/>
      <c r="D49" s="44"/>
      <c r="E49" s="45"/>
      <c r="F49" s="45"/>
      <c r="G49" s="46"/>
      <c r="H49" s="46"/>
      <c r="I49" s="47"/>
      <c r="K49" s="48"/>
      <c r="L49" s="45"/>
      <c r="M49" s="49"/>
      <c r="N49" s="47"/>
      <c r="O49" s="47"/>
      <c r="Q49" s="45"/>
      <c r="R49" s="50"/>
      <c r="S49" s="50"/>
      <c r="Y49" s="45"/>
      <c r="Z49" s="45"/>
    </row>
    <row r="50" spans="2:26" s="24" customFormat="1" ht="12.75">
      <c r="B50" s="25"/>
      <c r="D50" s="44"/>
      <c r="E50" s="45"/>
      <c r="F50" s="45"/>
      <c r="G50" s="46"/>
      <c r="H50" s="46"/>
      <c r="I50" s="47"/>
      <c r="K50" s="48"/>
      <c r="L50" s="45"/>
      <c r="M50" s="49"/>
      <c r="N50" s="47"/>
      <c r="O50" s="47"/>
      <c r="Q50" s="45"/>
      <c r="R50" s="50"/>
      <c r="S50" s="50"/>
      <c r="Y50" s="45"/>
      <c r="Z50" s="45"/>
    </row>
    <row r="51" spans="2:26" s="24" customFormat="1" ht="12.75">
      <c r="B51" s="25"/>
      <c r="D51" s="44"/>
      <c r="E51" s="45"/>
      <c r="F51" s="45"/>
      <c r="G51" s="46"/>
      <c r="H51" s="46"/>
      <c r="I51" s="47"/>
      <c r="K51" s="48"/>
      <c r="L51" s="45"/>
      <c r="M51" s="49"/>
      <c r="N51" s="47"/>
      <c r="O51" s="47"/>
      <c r="Q51" s="45"/>
      <c r="R51" s="50"/>
      <c r="S51" s="50"/>
      <c r="Y51" s="45"/>
      <c r="Z51" s="45"/>
    </row>
    <row r="52" spans="2:26" s="24" customFormat="1" ht="12.75">
      <c r="B52" s="25"/>
      <c r="D52" s="44"/>
      <c r="E52" s="45"/>
      <c r="F52" s="45"/>
      <c r="G52" s="46"/>
      <c r="H52" s="46"/>
      <c r="I52" s="47"/>
      <c r="K52" s="48"/>
      <c r="L52" s="45"/>
      <c r="M52" s="49"/>
      <c r="N52" s="47"/>
      <c r="O52" s="47"/>
      <c r="Q52" s="45"/>
      <c r="R52" s="50"/>
      <c r="S52" s="50"/>
      <c r="Y52" s="45"/>
      <c r="Z52" s="45"/>
    </row>
    <row r="53" spans="2:26" s="24" customFormat="1" ht="12.75">
      <c r="B53" s="25"/>
      <c r="D53" s="44"/>
      <c r="E53" s="45"/>
      <c r="F53" s="45"/>
      <c r="G53" s="46"/>
      <c r="H53" s="46"/>
      <c r="I53" s="47"/>
      <c r="K53" s="48"/>
      <c r="L53" s="45"/>
      <c r="M53" s="49"/>
      <c r="N53" s="47"/>
      <c r="O53" s="47"/>
      <c r="Q53" s="45"/>
      <c r="R53" s="50"/>
      <c r="S53" s="50"/>
      <c r="Y53" s="45"/>
      <c r="Z53" s="45"/>
    </row>
    <row r="54" spans="2:26" s="24" customFormat="1" ht="12.75">
      <c r="B54" s="25"/>
      <c r="D54" s="44"/>
      <c r="E54" s="45"/>
      <c r="F54" s="45"/>
      <c r="G54" s="46"/>
      <c r="H54" s="46"/>
      <c r="I54" s="47"/>
      <c r="K54" s="48"/>
      <c r="L54" s="45"/>
      <c r="M54" s="49"/>
      <c r="N54" s="47"/>
      <c r="O54" s="47"/>
      <c r="Q54" s="45"/>
      <c r="R54" s="50"/>
      <c r="S54" s="50"/>
      <c r="Y54" s="45"/>
      <c r="Z54" s="45"/>
    </row>
    <row r="55" spans="2:26" s="24" customFormat="1" ht="12.75">
      <c r="B55" s="25"/>
      <c r="D55" s="44"/>
      <c r="E55" s="45"/>
      <c r="F55" s="45"/>
      <c r="G55" s="46"/>
      <c r="H55" s="46"/>
      <c r="I55" s="47"/>
      <c r="K55" s="48"/>
      <c r="L55" s="45"/>
      <c r="M55" s="49"/>
      <c r="N55" s="47"/>
      <c r="O55" s="47"/>
      <c r="Q55" s="45"/>
      <c r="R55" s="50"/>
      <c r="S55" s="50"/>
      <c r="Y55" s="45"/>
      <c r="Z55" s="45"/>
    </row>
    <row r="56" spans="2:26" s="24" customFormat="1" ht="12.75">
      <c r="B56" s="25"/>
      <c r="D56" s="44"/>
      <c r="E56" s="45"/>
      <c r="F56" s="45"/>
      <c r="G56" s="46"/>
      <c r="H56" s="46"/>
      <c r="I56" s="47"/>
      <c r="K56" s="48"/>
      <c r="L56" s="45"/>
      <c r="M56" s="49"/>
      <c r="N56" s="47"/>
      <c r="O56" s="47"/>
      <c r="Q56" s="45"/>
      <c r="R56" s="50"/>
      <c r="S56" s="50"/>
      <c r="Y56" s="45"/>
      <c r="Z56" s="45"/>
    </row>
    <row r="57" spans="2:26" s="24" customFormat="1" ht="12.75">
      <c r="B57" s="25"/>
      <c r="D57" s="44"/>
      <c r="E57" s="45"/>
      <c r="F57" s="45"/>
      <c r="G57" s="46"/>
      <c r="H57" s="46"/>
      <c r="I57" s="47"/>
      <c r="K57" s="48"/>
      <c r="L57" s="45"/>
      <c r="M57" s="49"/>
      <c r="N57" s="47"/>
      <c r="O57" s="47"/>
      <c r="Q57" s="45"/>
      <c r="R57" s="50"/>
      <c r="S57" s="50"/>
      <c r="Y57" s="45"/>
      <c r="Z57" s="45"/>
    </row>
    <row r="58" spans="2:26" s="24" customFormat="1" ht="12.75">
      <c r="B58" s="25"/>
      <c r="D58" s="44"/>
      <c r="E58" s="45"/>
      <c r="F58" s="45"/>
      <c r="G58" s="46"/>
      <c r="H58" s="46"/>
      <c r="I58" s="47"/>
      <c r="K58" s="48"/>
      <c r="L58" s="45"/>
      <c r="M58" s="49"/>
      <c r="N58" s="47"/>
      <c r="O58" s="47"/>
      <c r="Q58" s="45"/>
      <c r="R58" s="50"/>
      <c r="S58" s="50"/>
      <c r="Y58" s="45"/>
      <c r="Z58" s="45"/>
    </row>
    <row r="59" spans="2:26" s="24" customFormat="1" ht="12.75">
      <c r="B59" s="25"/>
      <c r="D59" s="44"/>
      <c r="E59" s="45"/>
      <c r="F59" s="45"/>
      <c r="G59" s="46"/>
      <c r="H59" s="46"/>
      <c r="I59" s="47"/>
      <c r="K59" s="48"/>
      <c r="L59" s="45"/>
      <c r="M59" s="49"/>
      <c r="N59" s="47"/>
      <c r="O59" s="47"/>
      <c r="Q59" s="45"/>
      <c r="R59" s="50"/>
      <c r="S59" s="50"/>
      <c r="Y59" s="45"/>
      <c r="Z59" s="45"/>
    </row>
    <row r="60" spans="2:26" s="24" customFormat="1" ht="12.75">
      <c r="B60" s="25"/>
      <c r="D60" s="44"/>
      <c r="E60" s="45"/>
      <c r="F60" s="45"/>
      <c r="G60" s="46"/>
      <c r="H60" s="46"/>
      <c r="I60" s="47"/>
      <c r="K60" s="48"/>
      <c r="L60" s="45"/>
      <c r="M60" s="49"/>
      <c r="N60" s="47"/>
      <c r="O60" s="47"/>
      <c r="Q60" s="45"/>
      <c r="R60" s="50"/>
      <c r="S60" s="50"/>
      <c r="Y60" s="45"/>
      <c r="Z60" s="45"/>
    </row>
    <row r="61" spans="2:26" s="24" customFormat="1" ht="12.75">
      <c r="B61" s="25"/>
      <c r="D61" s="44"/>
      <c r="E61" s="45"/>
      <c r="F61" s="45"/>
      <c r="G61" s="46"/>
      <c r="H61" s="46"/>
      <c r="I61" s="47"/>
      <c r="K61" s="48"/>
      <c r="L61" s="45"/>
      <c r="M61" s="49"/>
      <c r="N61" s="47"/>
      <c r="O61" s="47"/>
      <c r="Q61" s="45"/>
      <c r="R61" s="50"/>
      <c r="S61" s="50"/>
      <c r="Y61" s="45"/>
      <c r="Z61" s="45"/>
    </row>
    <row r="62" spans="2:26" s="24" customFormat="1" ht="12.75">
      <c r="B62" s="25"/>
      <c r="D62" s="44"/>
      <c r="E62" s="45"/>
      <c r="F62" s="45"/>
      <c r="G62" s="46"/>
      <c r="H62" s="46"/>
      <c r="I62" s="47"/>
      <c r="K62" s="48"/>
      <c r="L62" s="45"/>
      <c r="M62" s="49"/>
      <c r="N62" s="47"/>
      <c r="O62" s="47"/>
      <c r="Q62" s="45"/>
      <c r="R62" s="50"/>
      <c r="S62" s="50"/>
      <c r="Y62" s="45"/>
      <c r="Z62" s="45"/>
    </row>
    <row r="63" spans="2:26" s="24" customFormat="1" ht="12.75">
      <c r="B63" s="25"/>
      <c r="D63" s="44"/>
      <c r="E63" s="45"/>
      <c r="F63" s="45"/>
      <c r="G63" s="46"/>
      <c r="H63" s="46"/>
      <c r="I63" s="47"/>
      <c r="K63" s="48"/>
      <c r="L63" s="45"/>
      <c r="M63" s="49"/>
      <c r="N63" s="47"/>
      <c r="O63" s="47"/>
      <c r="Q63" s="45"/>
      <c r="R63" s="50"/>
      <c r="S63" s="50"/>
      <c r="Y63" s="45"/>
      <c r="Z63" s="45"/>
    </row>
    <row r="64" spans="2:26" s="24" customFormat="1" ht="12.75">
      <c r="B64" s="25"/>
      <c r="D64" s="44"/>
      <c r="E64" s="45"/>
      <c r="F64" s="45"/>
      <c r="G64" s="46"/>
      <c r="H64" s="46"/>
      <c r="I64" s="47"/>
      <c r="K64" s="48"/>
      <c r="L64" s="45"/>
      <c r="M64" s="49"/>
      <c r="N64" s="47"/>
      <c r="O64" s="47"/>
      <c r="Q64" s="45"/>
      <c r="R64" s="50"/>
      <c r="S64" s="50"/>
      <c r="Y64" s="45"/>
      <c r="Z64" s="45"/>
    </row>
    <row r="65" spans="2:26" s="24" customFormat="1" ht="12.75">
      <c r="B65" s="25"/>
      <c r="D65" s="44"/>
      <c r="E65" s="45"/>
      <c r="F65" s="45"/>
      <c r="G65" s="46"/>
      <c r="H65" s="46"/>
      <c r="I65" s="47"/>
      <c r="K65" s="48"/>
      <c r="L65" s="45"/>
      <c r="M65" s="49"/>
      <c r="N65" s="47"/>
      <c r="O65" s="47"/>
      <c r="Q65" s="45"/>
      <c r="R65" s="50"/>
      <c r="S65" s="50"/>
      <c r="Y65" s="45"/>
      <c r="Z65" s="45"/>
    </row>
    <row r="66" spans="2:26" s="24" customFormat="1" ht="12.75">
      <c r="B66" s="25"/>
      <c r="D66" s="44"/>
      <c r="E66" s="45"/>
      <c r="F66" s="45"/>
      <c r="G66" s="46"/>
      <c r="H66" s="46"/>
      <c r="I66" s="47"/>
      <c r="K66" s="48"/>
      <c r="L66" s="45"/>
      <c r="M66" s="49"/>
      <c r="N66" s="47"/>
      <c r="O66" s="47"/>
      <c r="Q66" s="45"/>
      <c r="R66" s="50"/>
      <c r="S66" s="50"/>
      <c r="Y66" s="45"/>
      <c r="Z66" s="45"/>
    </row>
    <row r="67" spans="2:26" s="24" customFormat="1" ht="12.75">
      <c r="B67" s="25"/>
      <c r="D67" s="44"/>
      <c r="E67" s="45"/>
      <c r="F67" s="45"/>
      <c r="G67" s="46"/>
      <c r="H67" s="46"/>
      <c r="I67" s="47"/>
      <c r="K67" s="48"/>
      <c r="L67" s="45"/>
      <c r="M67" s="49"/>
      <c r="N67" s="47"/>
      <c r="O67" s="47"/>
      <c r="Q67" s="45"/>
      <c r="R67" s="50"/>
      <c r="S67" s="50"/>
      <c r="Y67" s="45"/>
      <c r="Z67" s="45"/>
    </row>
    <row r="68" spans="2:26" s="24" customFormat="1" ht="12.75">
      <c r="B68" s="25"/>
      <c r="D68" s="44"/>
      <c r="E68" s="45"/>
      <c r="F68" s="45"/>
      <c r="G68" s="46"/>
      <c r="H68" s="46"/>
      <c r="I68" s="47"/>
      <c r="K68" s="48"/>
      <c r="L68" s="45"/>
      <c r="M68" s="49"/>
      <c r="N68" s="47"/>
      <c r="O68" s="47"/>
      <c r="Q68" s="45"/>
      <c r="R68" s="50"/>
      <c r="S68" s="50"/>
      <c r="Y68" s="45"/>
      <c r="Z68" s="45"/>
    </row>
    <row r="69" spans="2:26" s="24" customFormat="1" ht="12.75">
      <c r="B69" s="25"/>
      <c r="D69" s="44"/>
      <c r="E69" s="45"/>
      <c r="F69" s="45"/>
      <c r="G69" s="46"/>
      <c r="H69" s="46"/>
      <c r="I69" s="47"/>
      <c r="K69" s="48"/>
      <c r="L69" s="45"/>
      <c r="M69" s="49"/>
      <c r="N69" s="47"/>
      <c r="O69" s="47"/>
      <c r="Q69" s="45"/>
      <c r="R69" s="50"/>
      <c r="S69" s="50"/>
      <c r="Y69" s="45"/>
      <c r="Z69" s="45"/>
    </row>
    <row r="70" spans="2:26" s="24" customFormat="1" ht="12.75">
      <c r="B70" s="25"/>
      <c r="D70" s="44"/>
      <c r="E70" s="45"/>
      <c r="F70" s="45"/>
      <c r="G70" s="46"/>
      <c r="H70" s="46"/>
      <c r="I70" s="47"/>
      <c r="K70" s="48"/>
      <c r="L70" s="45"/>
      <c r="M70" s="49"/>
      <c r="N70" s="47"/>
      <c r="O70" s="47"/>
      <c r="Q70" s="45"/>
      <c r="R70" s="50"/>
      <c r="S70" s="50"/>
      <c r="Y70" s="45"/>
      <c r="Z70" s="45"/>
    </row>
  </sheetData>
  <pageMargins left="0" right="0" top="0.75" bottom="0.75" header="0.3" footer="0.3"/>
  <pageSetup scale="7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Z85"/>
  <sheetViews>
    <sheetView topLeftCell="D14" workbookViewId="0">
      <selection activeCell="N48" sqref="N48"/>
    </sheetView>
  </sheetViews>
  <sheetFormatPr defaultRowHeight="15"/>
  <cols>
    <col min="1" max="1" width="13.28515625" customWidth="1"/>
    <col min="2" max="2" width="10.7109375" style="1" bestFit="1" customWidth="1"/>
    <col min="3" max="3" width="5" customWidth="1"/>
    <col min="4" max="4" width="23.140625" style="52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5" customWidth="1"/>
    <col min="10" max="10" width="4.7109375" customWidth="1"/>
    <col min="11" max="11" width="5.85546875" style="6" customWidth="1"/>
    <col min="12" max="12" width="11.140625" style="3" customWidth="1"/>
    <col min="13" max="13" width="10.7109375" style="7" customWidth="1"/>
    <col min="14" max="14" width="10.7109375" style="5" customWidth="1"/>
    <col min="15" max="15" width="13.7109375" style="5" customWidth="1"/>
    <col min="16" max="16" width="6" customWidth="1"/>
    <col min="17" max="17" width="6.7109375" style="3" customWidth="1"/>
    <col min="18" max="18" width="9.7109375" style="8" customWidth="1"/>
    <col min="19" max="19" width="13.28515625" style="8" customWidth="1"/>
    <col min="20" max="20" width="4.140625" customWidth="1"/>
    <col min="21" max="21" width="2.140625" customWidth="1"/>
    <col min="22" max="22" width="2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3"/>
      <c r="N3" s="53"/>
      <c r="O3" s="53"/>
      <c r="P3" s="54"/>
      <c r="S3" s="55"/>
    </row>
    <row r="4" spans="1:26" s="23" customFormat="1" ht="30" customHeight="1">
      <c r="A4" s="9"/>
      <c r="B4" s="10"/>
      <c r="C4" s="11" t="s">
        <v>1</v>
      </c>
      <c r="D4" s="12" t="s">
        <v>2</v>
      </c>
      <c r="E4" s="13" t="s">
        <v>3</v>
      </c>
      <c r="F4" s="13" t="s">
        <v>4</v>
      </c>
      <c r="G4" s="14" t="s">
        <v>5</v>
      </c>
      <c r="H4" s="14" t="s">
        <v>6</v>
      </c>
      <c r="I4" s="15" t="s">
        <v>7</v>
      </c>
      <c r="J4" s="16" t="s">
        <v>8</v>
      </c>
      <c r="K4" s="14" t="s">
        <v>9</v>
      </c>
      <c r="L4" s="13" t="s">
        <v>10</v>
      </c>
      <c r="M4" s="17" t="s">
        <v>11</v>
      </c>
      <c r="N4" s="18" t="s">
        <v>12</v>
      </c>
      <c r="O4" s="15" t="s">
        <v>13</v>
      </c>
      <c r="P4" s="19" t="s">
        <v>14</v>
      </c>
      <c r="Q4" s="20" t="s">
        <v>15</v>
      </c>
      <c r="R4" s="21" t="s">
        <v>16</v>
      </c>
      <c r="S4" s="15" t="s">
        <v>17</v>
      </c>
      <c r="T4" s="13" t="s">
        <v>18</v>
      </c>
      <c r="U4" s="13" t="s">
        <v>19</v>
      </c>
      <c r="V4" s="13" t="s">
        <v>20</v>
      </c>
      <c r="W4" s="13" t="s">
        <v>21</v>
      </c>
      <c r="X4" s="13" t="s">
        <v>22</v>
      </c>
      <c r="Y4" s="13" t="s">
        <v>23</v>
      </c>
      <c r="Z4" s="22" t="s">
        <v>24</v>
      </c>
    </row>
    <row r="5" spans="1:26" s="24" customFormat="1" ht="12.75">
      <c r="A5" s="24" t="s">
        <v>807</v>
      </c>
      <c r="B5" s="25">
        <v>43152</v>
      </c>
      <c r="C5" s="26">
        <v>1</v>
      </c>
      <c r="D5" s="27" t="s">
        <v>808</v>
      </c>
      <c r="E5" s="28">
        <v>5</v>
      </c>
      <c r="F5" s="28" t="s">
        <v>53</v>
      </c>
      <c r="G5" s="29" t="s">
        <v>809</v>
      </c>
      <c r="H5" s="30" t="s">
        <v>810</v>
      </c>
      <c r="I5" s="31">
        <v>2650000</v>
      </c>
      <c r="J5" s="32" t="s">
        <v>811</v>
      </c>
      <c r="K5" s="33" t="s">
        <v>812</v>
      </c>
      <c r="L5" s="28">
        <v>674537232</v>
      </c>
      <c r="M5" s="56">
        <v>43151</v>
      </c>
      <c r="N5" s="31">
        <v>129000000</v>
      </c>
      <c r="O5" s="31">
        <v>122550000</v>
      </c>
      <c r="P5" s="35">
        <v>0.05</v>
      </c>
      <c r="Q5" s="28">
        <v>180</v>
      </c>
      <c r="R5" s="36">
        <v>969118</v>
      </c>
      <c r="S5" s="36">
        <v>110295000</v>
      </c>
      <c r="T5" s="37" t="s">
        <v>813</v>
      </c>
      <c r="U5" s="32" t="s">
        <v>814</v>
      </c>
      <c r="V5" s="32" t="s">
        <v>815</v>
      </c>
      <c r="W5" s="32" t="s">
        <v>198</v>
      </c>
      <c r="X5" s="32">
        <v>95126</v>
      </c>
      <c r="Y5" s="28">
        <v>105</v>
      </c>
      <c r="Z5" s="28">
        <v>36</v>
      </c>
    </row>
    <row r="6" spans="1:26" s="24" customFormat="1" ht="12.75">
      <c r="A6" s="24" t="s">
        <v>807</v>
      </c>
      <c r="B6" s="25">
        <v>43152</v>
      </c>
      <c r="C6" s="38">
        <v>2</v>
      </c>
      <c r="D6" s="27" t="s">
        <v>816</v>
      </c>
      <c r="E6" s="28">
        <v>3</v>
      </c>
      <c r="F6" s="28" t="s">
        <v>53</v>
      </c>
      <c r="G6" s="29" t="s">
        <v>817</v>
      </c>
      <c r="H6" s="30" t="s">
        <v>818</v>
      </c>
      <c r="I6" s="31">
        <v>2650000</v>
      </c>
      <c r="J6" s="32"/>
      <c r="K6" s="33"/>
      <c r="L6" s="28">
        <v>685626448</v>
      </c>
      <c r="M6" s="56">
        <v>43151</v>
      </c>
      <c r="N6" s="31">
        <v>136000000</v>
      </c>
      <c r="O6" s="31">
        <v>129200000</v>
      </c>
      <c r="P6" s="35">
        <v>0.05</v>
      </c>
      <c r="Q6" s="28">
        <v>180</v>
      </c>
      <c r="R6" s="36">
        <v>1021705</v>
      </c>
      <c r="S6" s="36">
        <v>116280000</v>
      </c>
      <c r="T6" s="37" t="s">
        <v>813</v>
      </c>
      <c r="U6" s="32" t="s">
        <v>814</v>
      </c>
      <c r="V6" s="32" t="s">
        <v>819</v>
      </c>
      <c r="W6" s="32" t="s">
        <v>198</v>
      </c>
      <c r="X6" s="32">
        <v>95126</v>
      </c>
      <c r="Y6" s="28">
        <v>105</v>
      </c>
      <c r="Z6" s="28">
        <v>36</v>
      </c>
    </row>
    <row r="7" spans="1:26" s="24" customFormat="1" ht="12.75">
      <c r="A7" s="24" t="s">
        <v>820</v>
      </c>
      <c r="B7" s="25">
        <v>43152</v>
      </c>
      <c r="C7" s="26">
        <v>3</v>
      </c>
      <c r="D7" s="27" t="s">
        <v>821</v>
      </c>
      <c r="E7" s="28">
        <v>5</v>
      </c>
      <c r="F7" s="28" t="s">
        <v>53</v>
      </c>
      <c r="G7" s="29" t="s">
        <v>822</v>
      </c>
      <c r="H7" s="30" t="s">
        <v>823</v>
      </c>
      <c r="I7" s="31">
        <v>2600000</v>
      </c>
      <c r="J7" s="32" t="s">
        <v>824</v>
      </c>
      <c r="K7" s="33" t="s">
        <v>825</v>
      </c>
      <c r="L7" s="28">
        <v>272596410</v>
      </c>
      <c r="M7" s="56">
        <v>43151</v>
      </c>
      <c r="N7" s="31">
        <v>129000000</v>
      </c>
      <c r="O7" s="31">
        <v>122550000</v>
      </c>
      <c r="P7" s="35">
        <v>0.05</v>
      </c>
      <c r="Q7" s="28">
        <v>180</v>
      </c>
      <c r="R7" s="36">
        <v>969118</v>
      </c>
      <c r="S7" s="36">
        <v>110295000</v>
      </c>
      <c r="T7" s="37" t="s">
        <v>826</v>
      </c>
      <c r="U7" s="32" t="s">
        <v>814</v>
      </c>
      <c r="V7" s="32" t="s">
        <v>827</v>
      </c>
      <c r="W7" s="32" t="s">
        <v>198</v>
      </c>
      <c r="X7" s="32">
        <v>95251</v>
      </c>
      <c r="Y7" s="28">
        <v>105</v>
      </c>
      <c r="Z7" s="28">
        <v>36</v>
      </c>
    </row>
    <row r="8" spans="1:26" s="24" customFormat="1" ht="12.75">
      <c r="A8" s="24" t="s">
        <v>820</v>
      </c>
      <c r="B8" s="25">
        <v>43152</v>
      </c>
      <c r="C8" s="38">
        <v>4</v>
      </c>
      <c r="D8" s="27" t="s">
        <v>828</v>
      </c>
      <c r="E8" s="28">
        <v>6</v>
      </c>
      <c r="F8" s="28" t="s">
        <v>27</v>
      </c>
      <c r="G8" s="29" t="s">
        <v>829</v>
      </c>
      <c r="H8" s="30" t="s">
        <v>830</v>
      </c>
      <c r="I8" s="31">
        <v>3000000</v>
      </c>
      <c r="J8" s="32" t="s">
        <v>831</v>
      </c>
      <c r="K8" s="33" t="s">
        <v>832</v>
      </c>
      <c r="L8" s="28">
        <v>685479468</v>
      </c>
      <c r="M8" s="56">
        <v>43151</v>
      </c>
      <c r="N8" s="31">
        <v>136000000</v>
      </c>
      <c r="O8" s="31">
        <v>129200000</v>
      </c>
      <c r="P8" s="35">
        <v>0.05</v>
      </c>
      <c r="Q8" s="28">
        <v>180</v>
      </c>
      <c r="R8" s="36">
        <v>1021705</v>
      </c>
      <c r="S8" s="36">
        <v>116280000</v>
      </c>
      <c r="T8" s="37" t="s">
        <v>826</v>
      </c>
      <c r="U8" s="32" t="s">
        <v>814</v>
      </c>
      <c r="V8" s="32" t="s">
        <v>833</v>
      </c>
      <c r="W8" s="32" t="s">
        <v>198</v>
      </c>
      <c r="X8" s="32">
        <v>95251</v>
      </c>
      <c r="Y8" s="28">
        <v>105</v>
      </c>
      <c r="Z8" s="28">
        <v>36</v>
      </c>
    </row>
    <row r="9" spans="1:26" s="24" customFormat="1" ht="12.75">
      <c r="A9" s="24" t="s">
        <v>834</v>
      </c>
      <c r="B9" s="25">
        <v>43151</v>
      </c>
      <c r="C9" s="26">
        <v>5</v>
      </c>
      <c r="D9" s="27" t="s">
        <v>835</v>
      </c>
      <c r="E9" s="28">
        <v>1</v>
      </c>
      <c r="F9" s="28" t="s">
        <v>27</v>
      </c>
      <c r="G9" s="29" t="s">
        <v>836</v>
      </c>
      <c r="H9" s="30" t="s">
        <v>837</v>
      </c>
      <c r="I9" s="31">
        <v>3248300</v>
      </c>
      <c r="J9" s="32" t="s">
        <v>838</v>
      </c>
      <c r="K9" s="33" t="s">
        <v>839</v>
      </c>
      <c r="L9" s="28" t="s">
        <v>840</v>
      </c>
      <c r="M9" s="56">
        <v>43150</v>
      </c>
      <c r="N9" s="31">
        <v>123000000</v>
      </c>
      <c r="O9" s="31">
        <v>110700000</v>
      </c>
      <c r="P9" s="35">
        <v>0.05</v>
      </c>
      <c r="Q9" s="28">
        <v>120</v>
      </c>
      <c r="R9" s="36">
        <v>1174145</v>
      </c>
      <c r="S9" s="36">
        <v>99630000</v>
      </c>
      <c r="T9" s="37" t="s">
        <v>57</v>
      </c>
      <c r="U9" s="32" t="s">
        <v>841</v>
      </c>
      <c r="V9" s="32" t="s">
        <v>842</v>
      </c>
      <c r="W9" s="32" t="s">
        <v>60</v>
      </c>
      <c r="X9" s="32">
        <v>28154</v>
      </c>
      <c r="Y9" s="28">
        <v>96</v>
      </c>
      <c r="Z9" s="28">
        <v>36</v>
      </c>
    </row>
    <row r="10" spans="1:26" s="24" customFormat="1" ht="12.75">
      <c r="A10" s="24" t="s">
        <v>834</v>
      </c>
      <c r="B10" s="25">
        <v>43151</v>
      </c>
      <c r="C10" s="38">
        <v>6</v>
      </c>
      <c r="D10" s="27" t="s">
        <v>843</v>
      </c>
      <c r="E10" s="28">
        <v>3</v>
      </c>
      <c r="F10" s="28" t="s">
        <v>27</v>
      </c>
      <c r="G10" s="29" t="s">
        <v>844</v>
      </c>
      <c r="H10" s="30" t="s">
        <v>845</v>
      </c>
      <c r="I10" s="31">
        <v>3100000</v>
      </c>
      <c r="J10" s="32" t="s">
        <v>846</v>
      </c>
      <c r="K10" s="33" t="s">
        <v>847</v>
      </c>
      <c r="L10" s="28" t="s">
        <v>848</v>
      </c>
      <c r="M10" s="56">
        <v>43150</v>
      </c>
      <c r="N10" s="31">
        <v>123000000</v>
      </c>
      <c r="O10" s="31">
        <v>116800000</v>
      </c>
      <c r="P10" s="35">
        <v>0.05</v>
      </c>
      <c r="Q10" s="28">
        <v>120</v>
      </c>
      <c r="R10" s="36">
        <v>1238845</v>
      </c>
      <c r="S10" s="36">
        <v>105120000</v>
      </c>
      <c r="T10" s="37" t="s">
        <v>57</v>
      </c>
      <c r="U10" s="32" t="s">
        <v>849</v>
      </c>
      <c r="V10" s="32" t="s">
        <v>850</v>
      </c>
      <c r="W10" s="32" t="s">
        <v>71</v>
      </c>
      <c r="X10" s="32">
        <v>28285</v>
      </c>
      <c r="Y10" s="28">
        <v>102</v>
      </c>
      <c r="Z10" s="28">
        <v>36</v>
      </c>
    </row>
    <row r="11" spans="1:26" s="24" customFormat="1" ht="12.75">
      <c r="A11" s="24" t="s">
        <v>851</v>
      </c>
      <c r="B11" s="25">
        <v>43151</v>
      </c>
      <c r="C11" s="26">
        <v>7</v>
      </c>
      <c r="D11" s="27" t="s">
        <v>852</v>
      </c>
      <c r="E11" s="28">
        <v>1</v>
      </c>
      <c r="F11" s="28" t="s">
        <v>53</v>
      </c>
      <c r="G11" s="29" t="s">
        <v>853</v>
      </c>
      <c r="H11" s="30">
        <v>737661728802000</v>
      </c>
      <c r="I11" s="31">
        <v>2368200</v>
      </c>
      <c r="J11" s="32" t="s">
        <v>30</v>
      </c>
      <c r="K11" s="33" t="s">
        <v>30</v>
      </c>
      <c r="L11" s="28" t="s">
        <v>854</v>
      </c>
      <c r="M11" s="56">
        <v>43150</v>
      </c>
      <c r="N11" s="31">
        <v>136000000</v>
      </c>
      <c r="O11" s="31">
        <v>126000000</v>
      </c>
      <c r="P11" s="35">
        <v>0.05</v>
      </c>
      <c r="Q11" s="28">
        <v>180</v>
      </c>
      <c r="R11" s="36">
        <v>996400</v>
      </c>
      <c r="S11" s="36">
        <v>113400000</v>
      </c>
      <c r="T11" s="37" t="s">
        <v>855</v>
      </c>
      <c r="U11" s="32" t="s">
        <v>856</v>
      </c>
      <c r="V11" s="32" t="s">
        <v>857</v>
      </c>
      <c r="W11" s="32" t="s">
        <v>858</v>
      </c>
      <c r="X11" s="32">
        <v>91112</v>
      </c>
      <c r="Y11" s="28">
        <v>72</v>
      </c>
      <c r="Z11" s="28">
        <v>36</v>
      </c>
    </row>
    <row r="12" spans="1:26" s="24" customFormat="1" ht="12.75">
      <c r="A12" s="24" t="s">
        <v>851</v>
      </c>
      <c r="B12" s="25">
        <v>43151</v>
      </c>
      <c r="C12" s="38">
        <v>8</v>
      </c>
      <c r="D12" s="27" t="s">
        <v>859</v>
      </c>
      <c r="E12" s="28">
        <v>5</v>
      </c>
      <c r="F12" s="28" t="s">
        <v>27</v>
      </c>
      <c r="G12" s="29" t="s">
        <v>860</v>
      </c>
      <c r="H12" s="30" t="s">
        <v>861</v>
      </c>
      <c r="I12" s="31">
        <v>1528000</v>
      </c>
      <c r="J12" s="32" t="s">
        <v>30</v>
      </c>
      <c r="K12" s="33" t="s">
        <v>30</v>
      </c>
      <c r="L12" s="28" t="s">
        <v>862</v>
      </c>
      <c r="M12" s="56">
        <v>43151</v>
      </c>
      <c r="N12" s="31">
        <v>134000000</v>
      </c>
      <c r="O12" s="31">
        <v>126500000</v>
      </c>
      <c r="P12" s="35">
        <v>0.05</v>
      </c>
      <c r="Q12" s="28">
        <v>120</v>
      </c>
      <c r="R12" s="36">
        <v>1000354</v>
      </c>
      <c r="S12" s="36">
        <v>113850000</v>
      </c>
      <c r="T12" s="37" t="s">
        <v>855</v>
      </c>
      <c r="U12" s="32" t="s">
        <v>856</v>
      </c>
      <c r="V12" s="32" t="s">
        <v>863</v>
      </c>
      <c r="W12" s="32" t="s">
        <v>858</v>
      </c>
      <c r="X12" s="32">
        <v>91112</v>
      </c>
      <c r="Y12" s="28">
        <v>72</v>
      </c>
      <c r="Z12" s="28">
        <v>36</v>
      </c>
    </row>
    <row r="13" spans="1:26" s="24" customFormat="1" ht="12.75">
      <c r="A13" s="24" t="s">
        <v>864</v>
      </c>
      <c r="B13" s="25">
        <v>43151</v>
      </c>
      <c r="C13" s="26">
        <v>9</v>
      </c>
      <c r="D13" s="27" t="s">
        <v>865</v>
      </c>
      <c r="E13" s="28">
        <v>4</v>
      </c>
      <c r="F13" s="28" t="s">
        <v>53</v>
      </c>
      <c r="G13" s="29" t="s">
        <v>866</v>
      </c>
      <c r="H13" s="30" t="s">
        <v>867</v>
      </c>
      <c r="I13" s="31">
        <v>3516029</v>
      </c>
      <c r="J13" s="32" t="s">
        <v>30</v>
      </c>
      <c r="K13" s="33" t="s">
        <v>30</v>
      </c>
      <c r="L13" s="28">
        <v>682420665</v>
      </c>
      <c r="M13" s="56">
        <v>43139</v>
      </c>
      <c r="N13" s="31">
        <v>123000000</v>
      </c>
      <c r="O13" s="31">
        <v>110700000</v>
      </c>
      <c r="P13" s="35">
        <v>0.05</v>
      </c>
      <c r="Q13" s="28">
        <v>180</v>
      </c>
      <c r="R13" s="36">
        <v>875409</v>
      </c>
      <c r="S13" s="36">
        <v>99630000</v>
      </c>
      <c r="T13" s="37" t="s">
        <v>868</v>
      </c>
      <c r="U13" s="32" t="s">
        <v>869</v>
      </c>
      <c r="V13" s="32" t="s">
        <v>870</v>
      </c>
      <c r="W13" s="32" t="s">
        <v>871</v>
      </c>
      <c r="X13" s="32">
        <v>28382</v>
      </c>
      <c r="Y13" s="28">
        <v>120</v>
      </c>
      <c r="Z13" s="28">
        <v>36</v>
      </c>
    </row>
    <row r="14" spans="1:26" s="24" customFormat="1" ht="12.75">
      <c r="A14" s="24" t="s">
        <v>864</v>
      </c>
      <c r="B14" s="25">
        <v>43151</v>
      </c>
      <c r="C14" s="38">
        <v>10</v>
      </c>
      <c r="D14" s="27" t="s">
        <v>872</v>
      </c>
      <c r="E14" s="28">
        <v>4</v>
      </c>
      <c r="F14" s="28" t="s">
        <v>27</v>
      </c>
      <c r="G14" s="29" t="s">
        <v>873</v>
      </c>
      <c r="H14" s="30" t="s">
        <v>874</v>
      </c>
      <c r="I14" s="31">
        <v>3479182</v>
      </c>
      <c r="J14" s="32" t="s">
        <v>875</v>
      </c>
      <c r="K14" s="33" t="s">
        <v>876</v>
      </c>
      <c r="L14" s="28">
        <v>682526377</v>
      </c>
      <c r="M14" s="56">
        <v>43140</v>
      </c>
      <c r="N14" s="31">
        <v>123000000</v>
      </c>
      <c r="O14" s="31">
        <v>116850000</v>
      </c>
      <c r="P14" s="35">
        <v>0.05</v>
      </c>
      <c r="Q14" s="28">
        <v>180</v>
      </c>
      <c r="R14" s="36">
        <v>924042</v>
      </c>
      <c r="S14" s="36">
        <v>105165000</v>
      </c>
      <c r="T14" s="37" t="s">
        <v>877</v>
      </c>
      <c r="U14" s="32" t="s">
        <v>878</v>
      </c>
      <c r="V14" s="32" t="s">
        <v>879</v>
      </c>
      <c r="W14" s="32" t="s">
        <v>880</v>
      </c>
      <c r="X14" s="32">
        <v>28382</v>
      </c>
      <c r="Y14" s="28">
        <v>168</v>
      </c>
      <c r="Z14" s="28">
        <v>36</v>
      </c>
    </row>
    <row r="15" spans="1:26" s="24" customFormat="1" ht="12.75">
      <c r="A15" s="24" t="s">
        <v>881</v>
      </c>
      <c r="B15" s="25">
        <v>43151</v>
      </c>
      <c r="C15" s="26">
        <v>11</v>
      </c>
      <c r="D15" s="27" t="s">
        <v>882</v>
      </c>
      <c r="E15" s="28">
        <v>3</v>
      </c>
      <c r="F15" s="28" t="s">
        <v>53</v>
      </c>
      <c r="G15" s="29" t="s">
        <v>883</v>
      </c>
      <c r="H15" s="30" t="s">
        <v>884</v>
      </c>
      <c r="I15" s="31">
        <v>2000000</v>
      </c>
      <c r="J15" s="32" t="s">
        <v>885</v>
      </c>
      <c r="K15" s="33" t="s">
        <v>886</v>
      </c>
      <c r="L15" s="28">
        <v>291988835</v>
      </c>
      <c r="M15" s="56">
        <v>43151</v>
      </c>
      <c r="N15" s="31">
        <v>123000000</v>
      </c>
      <c r="O15" s="31">
        <v>112000000</v>
      </c>
      <c r="P15" s="35">
        <v>0.05</v>
      </c>
      <c r="Q15" s="28">
        <v>153</v>
      </c>
      <c r="R15" s="36">
        <v>991458</v>
      </c>
      <c r="S15" s="36">
        <v>100800000</v>
      </c>
      <c r="T15" s="37" t="s">
        <v>887</v>
      </c>
      <c r="U15" s="32" t="s">
        <v>888</v>
      </c>
      <c r="V15" s="32" t="s">
        <v>889</v>
      </c>
      <c r="W15" s="32" t="s">
        <v>890</v>
      </c>
      <c r="X15" s="32">
        <v>22611</v>
      </c>
      <c r="Y15" s="28">
        <v>84</v>
      </c>
      <c r="Z15" s="28">
        <v>36</v>
      </c>
    </row>
    <row r="16" spans="1:26" s="24" customFormat="1" ht="12.75">
      <c r="A16" s="24" t="s">
        <v>891</v>
      </c>
      <c r="B16" s="25">
        <v>43152</v>
      </c>
      <c r="C16" s="38">
        <v>12</v>
      </c>
      <c r="D16" s="27" t="s">
        <v>892</v>
      </c>
      <c r="E16" s="28">
        <v>3</v>
      </c>
      <c r="F16" s="28" t="s">
        <v>53</v>
      </c>
      <c r="G16" s="29" t="s">
        <v>893</v>
      </c>
      <c r="H16" s="30">
        <v>836182980806000</v>
      </c>
      <c r="I16" s="31">
        <v>2120000</v>
      </c>
      <c r="J16" s="32" t="s">
        <v>30</v>
      </c>
      <c r="K16" s="33" t="s">
        <v>30</v>
      </c>
      <c r="L16" s="28">
        <v>683193072</v>
      </c>
      <c r="M16" s="56">
        <v>43151</v>
      </c>
      <c r="N16" s="31">
        <v>129000000</v>
      </c>
      <c r="O16" s="31">
        <v>122500000</v>
      </c>
      <c r="P16" s="35">
        <v>0.05</v>
      </c>
      <c r="Q16" s="28">
        <v>180</v>
      </c>
      <c r="R16" s="36">
        <v>968722</v>
      </c>
      <c r="S16" s="36">
        <v>110250000</v>
      </c>
      <c r="T16" s="37" t="s">
        <v>164</v>
      </c>
      <c r="U16" s="32" t="s">
        <v>165</v>
      </c>
      <c r="V16" s="32" t="s">
        <v>894</v>
      </c>
      <c r="W16" s="32" t="s">
        <v>167</v>
      </c>
      <c r="X16" s="32">
        <v>92612</v>
      </c>
      <c r="Y16" s="28">
        <v>72</v>
      </c>
      <c r="Z16" s="28">
        <v>36</v>
      </c>
    </row>
    <row r="17" spans="1:26" s="24" customFormat="1" ht="12.75">
      <c r="A17" s="24" t="s">
        <v>895</v>
      </c>
      <c r="B17" s="25">
        <v>43150</v>
      </c>
      <c r="C17" s="26">
        <v>13</v>
      </c>
      <c r="D17" s="27" t="s">
        <v>896</v>
      </c>
      <c r="E17" s="28">
        <v>1</v>
      </c>
      <c r="F17" s="28" t="s">
        <v>27</v>
      </c>
      <c r="G17" s="29" t="s">
        <v>897</v>
      </c>
      <c r="H17" s="30" t="s">
        <v>898</v>
      </c>
      <c r="I17" s="31">
        <v>3000000</v>
      </c>
      <c r="J17" s="32" t="s">
        <v>30</v>
      </c>
      <c r="K17" s="33" t="s">
        <v>30</v>
      </c>
      <c r="L17" s="28" t="s">
        <v>899</v>
      </c>
      <c r="M17" s="56">
        <v>43150</v>
      </c>
      <c r="N17" s="31">
        <v>193500000</v>
      </c>
      <c r="O17" s="31">
        <v>183500000</v>
      </c>
      <c r="P17" s="35">
        <v>0.05</v>
      </c>
      <c r="Q17" s="28">
        <v>180</v>
      </c>
      <c r="R17" s="36">
        <v>1451106</v>
      </c>
      <c r="S17" s="36">
        <v>165150000</v>
      </c>
      <c r="T17" s="37" t="s">
        <v>900</v>
      </c>
      <c r="U17" s="32" t="s">
        <v>901</v>
      </c>
      <c r="V17" s="32" t="s">
        <v>902</v>
      </c>
      <c r="W17" s="32" t="s">
        <v>903</v>
      </c>
      <c r="X17" s="32">
        <v>98415</v>
      </c>
      <c r="Y17" s="28">
        <v>60</v>
      </c>
      <c r="Z17" s="28">
        <v>36</v>
      </c>
    </row>
    <row r="18" spans="1:26" s="24" customFormat="1" ht="12.75">
      <c r="A18" s="24" t="s">
        <v>895</v>
      </c>
      <c r="B18" s="25">
        <v>43150</v>
      </c>
      <c r="C18" s="38">
        <v>14</v>
      </c>
      <c r="D18" s="27" t="s">
        <v>904</v>
      </c>
      <c r="E18" s="28">
        <v>3</v>
      </c>
      <c r="F18" s="28" t="s">
        <v>27</v>
      </c>
      <c r="G18" s="29" t="s">
        <v>905</v>
      </c>
      <c r="H18" s="30" t="s">
        <v>906</v>
      </c>
      <c r="I18" s="31">
        <v>3000000</v>
      </c>
      <c r="J18" s="32" t="s">
        <v>907</v>
      </c>
      <c r="K18" s="33" t="s">
        <v>908</v>
      </c>
      <c r="L18" s="28" t="s">
        <v>909</v>
      </c>
      <c r="M18" s="56">
        <v>43150</v>
      </c>
      <c r="N18" s="31">
        <v>193500000</v>
      </c>
      <c r="O18" s="31">
        <v>183500000</v>
      </c>
      <c r="P18" s="35">
        <v>0.05</v>
      </c>
      <c r="Q18" s="28">
        <v>144</v>
      </c>
      <c r="R18" s="36">
        <v>1697174</v>
      </c>
      <c r="S18" s="36">
        <v>165150000</v>
      </c>
      <c r="T18" s="37" t="s">
        <v>900</v>
      </c>
      <c r="U18" s="32" t="s">
        <v>910</v>
      </c>
      <c r="V18" s="32" t="s">
        <v>902</v>
      </c>
      <c r="W18" s="32" t="s">
        <v>911</v>
      </c>
      <c r="X18" s="32">
        <v>98415</v>
      </c>
      <c r="Y18" s="28">
        <v>60</v>
      </c>
      <c r="Z18" s="28">
        <v>36</v>
      </c>
    </row>
    <row r="19" spans="1:26" s="24" customFormat="1" ht="12.75">
      <c r="A19" s="24" t="s">
        <v>895</v>
      </c>
      <c r="B19" s="25">
        <v>43150</v>
      </c>
      <c r="C19" s="26">
        <v>15</v>
      </c>
      <c r="D19" s="27" t="s">
        <v>912</v>
      </c>
      <c r="E19" s="28">
        <v>3</v>
      </c>
      <c r="F19" s="28" t="s">
        <v>27</v>
      </c>
      <c r="G19" s="29" t="s">
        <v>913</v>
      </c>
      <c r="H19" s="30" t="s">
        <v>914</v>
      </c>
      <c r="I19" s="31">
        <v>3000000</v>
      </c>
      <c r="J19" s="32" t="s">
        <v>915</v>
      </c>
      <c r="K19" s="33" t="s">
        <v>916</v>
      </c>
      <c r="L19" s="28" t="s">
        <v>917</v>
      </c>
      <c r="M19" s="56">
        <v>43150</v>
      </c>
      <c r="N19" s="31">
        <v>205000000</v>
      </c>
      <c r="O19" s="31">
        <v>194750000</v>
      </c>
      <c r="P19" s="35">
        <v>0.05</v>
      </c>
      <c r="Q19" s="28">
        <v>180</v>
      </c>
      <c r="R19" s="36">
        <v>1540071</v>
      </c>
      <c r="S19" s="36">
        <v>175275000</v>
      </c>
      <c r="T19" s="37" t="s">
        <v>918</v>
      </c>
      <c r="U19" s="32" t="s">
        <v>919</v>
      </c>
      <c r="V19" s="32" t="s">
        <v>920</v>
      </c>
      <c r="W19" s="32" t="s">
        <v>911</v>
      </c>
      <c r="X19" s="32">
        <v>98415</v>
      </c>
      <c r="Y19" s="28">
        <v>108</v>
      </c>
      <c r="Z19" s="28">
        <v>36</v>
      </c>
    </row>
    <row r="20" spans="1:26" s="24" customFormat="1" ht="12.75">
      <c r="A20" s="24" t="s">
        <v>895</v>
      </c>
      <c r="B20" s="25">
        <v>43150</v>
      </c>
      <c r="C20" s="38">
        <v>16</v>
      </c>
      <c r="D20" s="27" t="s">
        <v>921</v>
      </c>
      <c r="E20" s="28">
        <v>1</v>
      </c>
      <c r="F20" s="28" t="s">
        <v>27</v>
      </c>
      <c r="G20" s="29" t="s">
        <v>922</v>
      </c>
      <c r="H20" s="30" t="s">
        <v>923</v>
      </c>
      <c r="I20" s="31">
        <v>3000000</v>
      </c>
      <c r="J20" s="32" t="s">
        <v>924</v>
      </c>
      <c r="K20" s="33" t="s">
        <v>925</v>
      </c>
      <c r="L20" s="28" t="s">
        <v>926</v>
      </c>
      <c r="M20" s="56">
        <v>43150</v>
      </c>
      <c r="N20" s="31">
        <v>205000000</v>
      </c>
      <c r="O20" s="31">
        <v>194750000</v>
      </c>
      <c r="P20" s="35">
        <v>0.05</v>
      </c>
      <c r="Q20" s="28">
        <v>180</v>
      </c>
      <c r="R20" s="36">
        <v>1540071</v>
      </c>
      <c r="S20" s="36">
        <v>175275000</v>
      </c>
      <c r="T20" s="37" t="s">
        <v>918</v>
      </c>
      <c r="U20" s="32" t="s">
        <v>927</v>
      </c>
      <c r="V20" s="32" t="s">
        <v>920</v>
      </c>
      <c r="W20" s="32" t="s">
        <v>911</v>
      </c>
      <c r="X20" s="32">
        <v>98415</v>
      </c>
      <c r="Y20" s="28">
        <v>108</v>
      </c>
      <c r="Z20" s="28">
        <v>36</v>
      </c>
    </row>
    <row r="21" spans="1:26" s="24" customFormat="1" ht="12.75">
      <c r="A21" s="24" t="s">
        <v>928</v>
      </c>
      <c r="B21" s="25">
        <v>43150</v>
      </c>
      <c r="C21" s="26">
        <v>17</v>
      </c>
      <c r="D21" s="27" t="s">
        <v>929</v>
      </c>
      <c r="E21" s="28">
        <v>3</v>
      </c>
      <c r="F21" s="28" t="s">
        <v>27</v>
      </c>
      <c r="G21" s="29" t="s">
        <v>930</v>
      </c>
      <c r="H21" s="30" t="s">
        <v>931</v>
      </c>
      <c r="I21" s="31">
        <v>2200000</v>
      </c>
      <c r="J21" s="32" t="s">
        <v>932</v>
      </c>
      <c r="K21" s="33" t="s">
        <v>933</v>
      </c>
      <c r="L21" s="28" t="s">
        <v>934</v>
      </c>
      <c r="M21" s="56">
        <v>43145</v>
      </c>
      <c r="N21" s="31" t="s">
        <v>935</v>
      </c>
      <c r="O21" s="31">
        <v>122500000</v>
      </c>
      <c r="P21" s="35">
        <v>0.05</v>
      </c>
      <c r="Q21" s="28">
        <v>180</v>
      </c>
      <c r="R21" s="36">
        <v>968722</v>
      </c>
      <c r="S21" s="36">
        <v>110250000</v>
      </c>
      <c r="T21" s="37" t="s">
        <v>936</v>
      </c>
      <c r="U21" s="32" t="s">
        <v>937</v>
      </c>
      <c r="V21" s="32" t="s">
        <v>938</v>
      </c>
      <c r="W21" s="32" t="s">
        <v>939</v>
      </c>
      <c r="X21" s="32"/>
      <c r="Y21" s="28">
        <v>88</v>
      </c>
      <c r="Z21" s="28">
        <v>36</v>
      </c>
    </row>
    <row r="22" spans="1:26" s="24" customFormat="1" ht="12.75">
      <c r="A22" s="24" t="s">
        <v>928</v>
      </c>
      <c r="B22" s="25">
        <v>43150</v>
      </c>
      <c r="C22" s="38">
        <v>18</v>
      </c>
      <c r="D22" s="27" t="s">
        <v>940</v>
      </c>
      <c r="E22" s="28">
        <v>3</v>
      </c>
      <c r="F22" s="28" t="s">
        <v>27</v>
      </c>
      <c r="G22" s="29" t="s">
        <v>941</v>
      </c>
      <c r="H22" s="30" t="s">
        <v>942</v>
      </c>
      <c r="I22" s="31">
        <v>2500000</v>
      </c>
      <c r="J22" s="32" t="s">
        <v>943</v>
      </c>
      <c r="K22" s="33" t="s">
        <v>944</v>
      </c>
      <c r="L22" s="28" t="s">
        <v>945</v>
      </c>
      <c r="M22" s="56">
        <v>43145</v>
      </c>
      <c r="N22" s="31" t="s">
        <v>935</v>
      </c>
      <c r="O22" s="31">
        <v>116000000</v>
      </c>
      <c r="P22" s="35">
        <v>0.05</v>
      </c>
      <c r="Q22" s="28">
        <v>180</v>
      </c>
      <c r="R22" s="36">
        <v>917321</v>
      </c>
      <c r="S22" s="36">
        <v>104400000</v>
      </c>
      <c r="T22" s="37" t="s">
        <v>946</v>
      </c>
      <c r="U22" s="32" t="s">
        <v>947</v>
      </c>
      <c r="V22" s="32" t="s">
        <v>948</v>
      </c>
      <c r="W22" s="32" t="s">
        <v>949</v>
      </c>
      <c r="X22" s="32"/>
      <c r="Y22" s="28">
        <v>80</v>
      </c>
      <c r="Z22" s="28">
        <v>36</v>
      </c>
    </row>
    <row r="23" spans="1:26" s="24" customFormat="1" ht="12.75">
      <c r="A23" s="24" t="s">
        <v>950</v>
      </c>
      <c r="B23" s="25">
        <v>43153</v>
      </c>
      <c r="C23" s="26">
        <v>19</v>
      </c>
      <c r="D23" s="27" t="s">
        <v>951</v>
      </c>
      <c r="E23" s="28">
        <v>2</v>
      </c>
      <c r="F23" s="28" t="s">
        <v>27</v>
      </c>
      <c r="G23" s="29" t="s">
        <v>952</v>
      </c>
      <c r="H23" s="30" t="s">
        <v>953</v>
      </c>
      <c r="I23" s="31">
        <v>3541733</v>
      </c>
      <c r="J23" s="32" t="s">
        <v>30</v>
      </c>
      <c r="K23" s="33" t="s">
        <v>30</v>
      </c>
      <c r="L23" s="28">
        <v>684945488</v>
      </c>
      <c r="M23" s="56">
        <v>43150</v>
      </c>
      <c r="N23" s="31">
        <v>136000000</v>
      </c>
      <c r="O23" s="31">
        <v>129000000</v>
      </c>
      <c r="P23" s="35">
        <v>0.05</v>
      </c>
      <c r="Q23" s="28">
        <v>120</v>
      </c>
      <c r="R23" s="36">
        <v>1368245</v>
      </c>
      <c r="S23" s="36">
        <v>116100000</v>
      </c>
      <c r="T23" s="37" t="s">
        <v>954</v>
      </c>
      <c r="U23" s="32" t="s">
        <v>955</v>
      </c>
      <c r="V23" s="32" t="s">
        <v>956</v>
      </c>
      <c r="W23" s="32" t="s">
        <v>34</v>
      </c>
      <c r="X23" s="32">
        <v>93116</v>
      </c>
      <c r="Y23" s="28">
        <v>128</v>
      </c>
      <c r="Z23" s="28">
        <v>36</v>
      </c>
    </row>
    <row r="24" spans="1:26" s="24" customFormat="1" ht="12.75">
      <c r="A24" s="24" t="s">
        <v>957</v>
      </c>
      <c r="B24" s="25">
        <v>43153</v>
      </c>
      <c r="C24" s="38">
        <v>20</v>
      </c>
      <c r="D24" s="27" t="s">
        <v>958</v>
      </c>
      <c r="E24" s="28">
        <v>3</v>
      </c>
      <c r="F24" s="28" t="s">
        <v>27</v>
      </c>
      <c r="G24" s="29" t="s">
        <v>959</v>
      </c>
      <c r="H24" s="30" t="s">
        <v>960</v>
      </c>
      <c r="I24" s="31">
        <v>2500000</v>
      </c>
      <c r="J24" s="32" t="s">
        <v>30</v>
      </c>
      <c r="K24" s="33" t="s">
        <v>30</v>
      </c>
      <c r="L24" s="28" t="s">
        <v>961</v>
      </c>
      <c r="M24" s="56">
        <v>43151</v>
      </c>
      <c r="N24" s="31">
        <v>130000000</v>
      </c>
      <c r="O24" s="31">
        <v>123500000</v>
      </c>
      <c r="P24" s="35">
        <v>0.05</v>
      </c>
      <c r="Q24" s="28">
        <v>180</v>
      </c>
      <c r="R24" s="36">
        <v>976630</v>
      </c>
      <c r="S24" s="36">
        <v>111150000</v>
      </c>
      <c r="T24" s="37" t="s">
        <v>962</v>
      </c>
      <c r="U24" s="32" t="s">
        <v>963</v>
      </c>
      <c r="V24" s="32" t="s">
        <v>964</v>
      </c>
      <c r="W24" s="32" t="s">
        <v>71</v>
      </c>
      <c r="X24" s="32">
        <v>28285</v>
      </c>
      <c r="Y24" s="28">
        <v>108</v>
      </c>
      <c r="Z24" s="28">
        <v>36</v>
      </c>
    </row>
    <row r="25" spans="1:26" s="24" customFormat="1" ht="12.75">
      <c r="A25" s="24" t="s">
        <v>957</v>
      </c>
      <c r="B25" s="25">
        <v>43153</v>
      </c>
      <c r="C25" s="26">
        <v>21</v>
      </c>
      <c r="D25" s="27" t="s">
        <v>965</v>
      </c>
      <c r="E25" s="28">
        <v>3</v>
      </c>
      <c r="F25" s="28" t="s">
        <v>27</v>
      </c>
      <c r="G25" s="29" t="s">
        <v>966</v>
      </c>
      <c r="H25" s="30" t="s">
        <v>967</v>
      </c>
      <c r="I25" s="31">
        <v>3500000</v>
      </c>
      <c r="J25" s="32" t="s">
        <v>30</v>
      </c>
      <c r="K25" s="33" t="s">
        <v>30</v>
      </c>
      <c r="L25" s="28" t="s">
        <v>968</v>
      </c>
      <c r="M25" s="56">
        <v>43151</v>
      </c>
      <c r="N25" s="31">
        <v>130000000</v>
      </c>
      <c r="O25" s="31">
        <v>123500000</v>
      </c>
      <c r="P25" s="35">
        <v>0.05</v>
      </c>
      <c r="Q25" s="28">
        <v>180</v>
      </c>
      <c r="R25" s="36">
        <v>976630</v>
      </c>
      <c r="S25" s="36">
        <v>111150000</v>
      </c>
      <c r="T25" s="37" t="s">
        <v>962</v>
      </c>
      <c r="U25" s="32" t="s">
        <v>969</v>
      </c>
      <c r="V25" s="32" t="s">
        <v>970</v>
      </c>
      <c r="W25" s="32" t="s">
        <v>71</v>
      </c>
      <c r="X25" s="32">
        <v>28285</v>
      </c>
      <c r="Y25" s="28">
        <v>108</v>
      </c>
      <c r="Z25" s="28">
        <v>36</v>
      </c>
    </row>
    <row r="26" spans="1:26" s="24" customFormat="1" ht="12.75">
      <c r="A26" s="24" t="s">
        <v>957</v>
      </c>
      <c r="B26" s="25">
        <v>43153</v>
      </c>
      <c r="C26" s="38">
        <v>22</v>
      </c>
      <c r="D26" s="27" t="s">
        <v>971</v>
      </c>
      <c r="E26" s="28">
        <v>3</v>
      </c>
      <c r="F26" s="28" t="s">
        <v>53</v>
      </c>
      <c r="G26" s="29" t="s">
        <v>972</v>
      </c>
      <c r="H26" s="30" t="s">
        <v>973</v>
      </c>
      <c r="I26" s="31">
        <v>2341000</v>
      </c>
      <c r="J26" s="32" t="s">
        <v>30</v>
      </c>
      <c r="K26" s="33" t="s">
        <v>30</v>
      </c>
      <c r="L26" s="28" t="s">
        <v>974</v>
      </c>
      <c r="M26" s="56">
        <v>43151</v>
      </c>
      <c r="N26" s="31">
        <v>130000000</v>
      </c>
      <c r="O26" s="31">
        <v>123500000</v>
      </c>
      <c r="P26" s="35">
        <v>0.05</v>
      </c>
      <c r="Q26" s="28">
        <v>180</v>
      </c>
      <c r="R26" s="36">
        <v>976630</v>
      </c>
      <c r="S26" s="36">
        <v>111150000</v>
      </c>
      <c r="T26" s="37" t="s">
        <v>962</v>
      </c>
      <c r="U26" s="32" t="s">
        <v>975</v>
      </c>
      <c r="V26" s="32" t="s">
        <v>976</v>
      </c>
      <c r="W26" s="32" t="s">
        <v>71</v>
      </c>
      <c r="X26" s="32">
        <v>28285</v>
      </c>
      <c r="Y26" s="28">
        <v>108</v>
      </c>
      <c r="Z26" s="28">
        <v>36</v>
      </c>
    </row>
    <row r="27" spans="1:26" s="24" customFormat="1" ht="12.75">
      <c r="A27" s="24" t="s">
        <v>957</v>
      </c>
      <c r="B27" s="25">
        <v>43153</v>
      </c>
      <c r="C27" s="26">
        <v>23</v>
      </c>
      <c r="D27" s="27" t="s">
        <v>977</v>
      </c>
      <c r="E27" s="28">
        <v>1</v>
      </c>
      <c r="F27" s="28" t="s">
        <v>53</v>
      </c>
      <c r="G27" s="29" t="s">
        <v>978</v>
      </c>
      <c r="H27" s="30" t="s">
        <v>979</v>
      </c>
      <c r="I27" s="31">
        <v>2481800</v>
      </c>
      <c r="J27" s="32" t="s">
        <v>980</v>
      </c>
      <c r="K27" s="33" t="s">
        <v>981</v>
      </c>
      <c r="L27" s="28" t="s">
        <v>982</v>
      </c>
      <c r="M27" s="56">
        <v>43151</v>
      </c>
      <c r="N27" s="31">
        <v>130000000</v>
      </c>
      <c r="O27" s="31">
        <v>116500000</v>
      </c>
      <c r="P27" s="35">
        <v>0.05</v>
      </c>
      <c r="Q27" s="28">
        <v>180</v>
      </c>
      <c r="R27" s="36">
        <v>921275</v>
      </c>
      <c r="S27" s="36">
        <v>104850000</v>
      </c>
      <c r="T27" s="37" t="s">
        <v>962</v>
      </c>
      <c r="U27" s="32" t="s">
        <v>983</v>
      </c>
      <c r="V27" s="32" t="s">
        <v>984</v>
      </c>
      <c r="W27" s="32" t="s">
        <v>71</v>
      </c>
      <c r="X27" s="32">
        <v>28285</v>
      </c>
      <c r="Y27" s="28">
        <v>108</v>
      </c>
      <c r="Z27" s="28">
        <v>36</v>
      </c>
    </row>
    <row r="28" spans="1:26" s="24" customFormat="1" ht="12.75">
      <c r="A28" s="24" t="s">
        <v>957</v>
      </c>
      <c r="B28" s="25">
        <v>43153</v>
      </c>
      <c r="C28" s="38">
        <v>24</v>
      </c>
      <c r="D28" s="27" t="s">
        <v>985</v>
      </c>
      <c r="E28" s="28">
        <v>3</v>
      </c>
      <c r="F28" s="28" t="s">
        <v>27</v>
      </c>
      <c r="G28" s="29" t="s">
        <v>986</v>
      </c>
      <c r="H28" s="30" t="s">
        <v>987</v>
      </c>
      <c r="I28" s="31">
        <v>2300000</v>
      </c>
      <c r="J28" s="32" t="s">
        <v>988</v>
      </c>
      <c r="K28" s="33" t="s">
        <v>989</v>
      </c>
      <c r="L28" s="28" t="s">
        <v>990</v>
      </c>
      <c r="M28" s="56">
        <v>43151</v>
      </c>
      <c r="N28" s="31">
        <v>130000000</v>
      </c>
      <c r="O28" s="31">
        <v>116500000</v>
      </c>
      <c r="P28" s="35">
        <v>0.05</v>
      </c>
      <c r="Q28" s="28">
        <v>180</v>
      </c>
      <c r="R28" s="36">
        <v>921275</v>
      </c>
      <c r="S28" s="36">
        <v>104850000</v>
      </c>
      <c r="T28" s="37" t="s">
        <v>962</v>
      </c>
      <c r="U28" s="32" t="s">
        <v>991</v>
      </c>
      <c r="V28" s="32" t="s">
        <v>992</v>
      </c>
      <c r="W28" s="32" t="s">
        <v>71</v>
      </c>
      <c r="X28" s="32">
        <v>28285</v>
      </c>
      <c r="Y28" s="28">
        <v>108</v>
      </c>
      <c r="Z28" s="28">
        <v>36</v>
      </c>
    </row>
    <row r="29" spans="1:26" s="24" customFormat="1" ht="12.75">
      <c r="A29" s="24" t="s">
        <v>957</v>
      </c>
      <c r="B29" s="25">
        <v>43153</v>
      </c>
      <c r="C29" s="26">
        <v>25</v>
      </c>
      <c r="D29" s="27" t="s">
        <v>993</v>
      </c>
      <c r="E29" s="28">
        <v>3</v>
      </c>
      <c r="F29" s="28" t="s">
        <v>27</v>
      </c>
      <c r="G29" s="29" t="s">
        <v>994</v>
      </c>
      <c r="H29" s="30" t="s">
        <v>995</v>
      </c>
      <c r="I29" s="31">
        <v>2742900</v>
      </c>
      <c r="J29" s="32" t="s">
        <v>996</v>
      </c>
      <c r="K29" s="33" t="s">
        <v>997</v>
      </c>
      <c r="L29" s="28" t="s">
        <v>998</v>
      </c>
      <c r="M29" s="56">
        <v>43151</v>
      </c>
      <c r="N29" s="31">
        <v>123000000</v>
      </c>
      <c r="O29" s="31">
        <v>116500000</v>
      </c>
      <c r="P29" s="35">
        <v>0.05</v>
      </c>
      <c r="Q29" s="28">
        <v>180</v>
      </c>
      <c r="R29" s="36">
        <v>921275</v>
      </c>
      <c r="S29" s="36">
        <v>104850000</v>
      </c>
      <c r="T29" s="37" t="s">
        <v>962</v>
      </c>
      <c r="U29" s="32" t="s">
        <v>999</v>
      </c>
      <c r="V29" s="32" t="s">
        <v>1000</v>
      </c>
      <c r="W29" s="32" t="s">
        <v>71</v>
      </c>
      <c r="X29" s="32">
        <v>28285</v>
      </c>
      <c r="Y29" s="28">
        <v>108</v>
      </c>
      <c r="Z29" s="28">
        <v>36</v>
      </c>
    </row>
    <row r="30" spans="1:26" s="24" customFormat="1" ht="12.75">
      <c r="A30" s="24" t="s">
        <v>1001</v>
      </c>
      <c r="B30" s="25">
        <v>43153</v>
      </c>
      <c r="C30" s="38">
        <v>26</v>
      </c>
      <c r="D30" s="27" t="s">
        <v>1002</v>
      </c>
      <c r="E30" s="28">
        <v>3</v>
      </c>
      <c r="F30" s="28" t="s">
        <v>27</v>
      </c>
      <c r="G30" s="29" t="s">
        <v>1003</v>
      </c>
      <c r="H30" s="30" t="s">
        <v>1004</v>
      </c>
      <c r="I30" s="31">
        <v>3050000</v>
      </c>
      <c r="J30" s="32"/>
      <c r="K30" s="33"/>
      <c r="L30" s="28" t="s">
        <v>1005</v>
      </c>
      <c r="M30" s="56">
        <v>43139</v>
      </c>
      <c r="N30" s="31">
        <v>123000000</v>
      </c>
      <c r="O30" s="31">
        <v>116000000</v>
      </c>
      <c r="P30" s="35">
        <v>0.05</v>
      </c>
      <c r="Q30" s="28">
        <v>120</v>
      </c>
      <c r="R30" s="36">
        <v>1230360</v>
      </c>
      <c r="S30" s="36">
        <v>104400000</v>
      </c>
      <c r="T30" s="37" t="s">
        <v>1006</v>
      </c>
      <c r="U30" s="32" t="s">
        <v>1007</v>
      </c>
      <c r="V30" s="32" t="s">
        <v>1008</v>
      </c>
      <c r="W30" s="32" t="s">
        <v>1009</v>
      </c>
      <c r="X30" s="32">
        <v>63271</v>
      </c>
      <c r="Y30" s="28">
        <v>60</v>
      </c>
      <c r="Z30" s="28">
        <v>36</v>
      </c>
    </row>
    <row r="31" spans="1:26" s="24" customFormat="1" ht="12.75">
      <c r="A31" s="24" t="s">
        <v>1001</v>
      </c>
      <c r="B31" s="25">
        <v>43153</v>
      </c>
      <c r="C31" s="26">
        <v>27</v>
      </c>
      <c r="D31" s="27" t="s">
        <v>1010</v>
      </c>
      <c r="E31" s="28">
        <v>3</v>
      </c>
      <c r="F31" s="28" t="s">
        <v>53</v>
      </c>
      <c r="G31" s="29" t="s">
        <v>1011</v>
      </c>
      <c r="H31" s="30" t="s">
        <v>1012</v>
      </c>
      <c r="I31" s="31">
        <v>2511392</v>
      </c>
      <c r="J31" s="32" t="s">
        <v>1013</v>
      </c>
      <c r="K31" s="33" t="s">
        <v>1014</v>
      </c>
      <c r="L31" s="28" t="s">
        <v>1015</v>
      </c>
      <c r="M31" s="56">
        <v>43139</v>
      </c>
      <c r="N31" s="31">
        <v>130000000</v>
      </c>
      <c r="O31" s="31">
        <v>123000000</v>
      </c>
      <c r="P31" s="35">
        <v>0.05</v>
      </c>
      <c r="Q31" s="28">
        <v>180</v>
      </c>
      <c r="R31" s="36">
        <v>972676</v>
      </c>
      <c r="S31" s="36">
        <v>110700000</v>
      </c>
      <c r="T31" s="37" t="s">
        <v>1006</v>
      </c>
      <c r="U31" s="32" t="s">
        <v>1016</v>
      </c>
      <c r="V31" s="32" t="s">
        <v>1017</v>
      </c>
      <c r="W31" s="32" t="s">
        <v>1009</v>
      </c>
      <c r="X31" s="32">
        <v>63271</v>
      </c>
      <c r="Y31" s="28">
        <v>60</v>
      </c>
      <c r="Z31" s="28">
        <v>36</v>
      </c>
    </row>
    <row r="32" spans="1:26" s="24" customFormat="1" ht="12.75">
      <c r="A32" s="24" t="s">
        <v>1001</v>
      </c>
      <c r="B32" s="25">
        <v>43153</v>
      </c>
      <c r="C32" s="38">
        <v>28</v>
      </c>
      <c r="D32" s="27" t="s">
        <v>1018</v>
      </c>
      <c r="E32" s="28">
        <v>3</v>
      </c>
      <c r="F32" s="28" t="s">
        <v>27</v>
      </c>
      <c r="G32" s="29" t="s">
        <v>1019</v>
      </c>
      <c r="H32" s="30" t="s">
        <v>1020</v>
      </c>
      <c r="I32" s="31">
        <v>3152349</v>
      </c>
      <c r="J32" s="32" t="s">
        <v>1021</v>
      </c>
      <c r="K32" s="33" t="s">
        <v>1022</v>
      </c>
      <c r="L32" s="28" t="s">
        <v>1023</v>
      </c>
      <c r="M32" s="56">
        <v>43139</v>
      </c>
      <c r="N32" s="31">
        <v>123000000</v>
      </c>
      <c r="O32" s="31">
        <v>115000000</v>
      </c>
      <c r="P32" s="35">
        <v>0.05</v>
      </c>
      <c r="Q32" s="28">
        <v>180</v>
      </c>
      <c r="R32" s="36">
        <v>909413</v>
      </c>
      <c r="S32" s="36">
        <v>103500000</v>
      </c>
      <c r="T32" s="37" t="s">
        <v>1024</v>
      </c>
      <c r="U32" s="32" t="s">
        <v>1025</v>
      </c>
      <c r="V32" s="32" t="s">
        <v>1026</v>
      </c>
      <c r="W32" s="32" t="s">
        <v>1027</v>
      </c>
      <c r="X32" s="32">
        <v>63171</v>
      </c>
      <c r="Y32" s="28">
        <v>62</v>
      </c>
      <c r="Z32" s="28">
        <v>30</v>
      </c>
    </row>
    <row r="33" spans="1:26" s="24" customFormat="1" ht="12.75">
      <c r="A33" s="24" t="s">
        <v>1028</v>
      </c>
      <c r="B33" s="25">
        <v>43154</v>
      </c>
      <c r="C33" s="26">
        <v>29</v>
      </c>
      <c r="D33" s="27" t="s">
        <v>1029</v>
      </c>
      <c r="E33" s="28">
        <v>4</v>
      </c>
      <c r="F33" s="28" t="s">
        <v>27</v>
      </c>
      <c r="G33" s="29" t="s">
        <v>1030</v>
      </c>
      <c r="H33" s="30">
        <v>559926282808000</v>
      </c>
      <c r="I33" s="31">
        <v>2300000</v>
      </c>
      <c r="J33" s="32" t="s">
        <v>1031</v>
      </c>
      <c r="K33" s="33" t="s">
        <v>1032</v>
      </c>
      <c r="L33" s="28" t="s">
        <v>1033</v>
      </c>
      <c r="M33" s="56">
        <v>43130</v>
      </c>
      <c r="N33" s="31">
        <v>129000000</v>
      </c>
      <c r="O33" s="31">
        <v>122500000</v>
      </c>
      <c r="P33" s="35">
        <v>0.05</v>
      </c>
      <c r="Q33" s="28">
        <v>180</v>
      </c>
      <c r="R33" s="36">
        <v>968722</v>
      </c>
      <c r="S33" s="36">
        <v>110250000</v>
      </c>
      <c r="T33" s="37" t="s">
        <v>1034</v>
      </c>
      <c r="U33" s="32" t="s">
        <v>1035</v>
      </c>
      <c r="V33" s="32" t="s">
        <v>1036</v>
      </c>
      <c r="W33" s="32" t="s">
        <v>1037</v>
      </c>
      <c r="X33" s="32">
        <v>90871</v>
      </c>
      <c r="Y33" s="28">
        <v>84</v>
      </c>
      <c r="Z33" s="28">
        <v>36</v>
      </c>
    </row>
    <row r="34" spans="1:26" s="24" customFormat="1" ht="12.75">
      <c r="A34" s="24" t="s">
        <v>1038</v>
      </c>
      <c r="B34" s="25">
        <v>43152</v>
      </c>
      <c r="C34" s="38">
        <v>30</v>
      </c>
      <c r="D34" s="27" t="s">
        <v>1039</v>
      </c>
      <c r="E34" s="28">
        <v>4</v>
      </c>
      <c r="F34" s="28" t="s">
        <v>27</v>
      </c>
      <c r="G34" s="29" t="s">
        <v>1040</v>
      </c>
      <c r="H34" s="30">
        <v>837263094808000</v>
      </c>
      <c r="I34" s="31">
        <v>3000000</v>
      </c>
      <c r="J34" s="32" t="s">
        <v>1041</v>
      </c>
      <c r="K34" s="33" t="s">
        <v>1042</v>
      </c>
      <c r="L34" s="28" t="s">
        <v>1043</v>
      </c>
      <c r="M34" s="56">
        <v>43130</v>
      </c>
      <c r="N34" s="31">
        <v>129000000</v>
      </c>
      <c r="O34" s="31">
        <v>122500000</v>
      </c>
      <c r="P34" s="35">
        <v>0.05</v>
      </c>
      <c r="Q34" s="28">
        <v>180</v>
      </c>
      <c r="R34" s="36">
        <v>968722</v>
      </c>
      <c r="S34" s="36">
        <v>110250000</v>
      </c>
      <c r="T34" s="37" t="s">
        <v>1034</v>
      </c>
      <c r="U34" s="32" t="s">
        <v>1035</v>
      </c>
      <c r="V34" s="32" t="s">
        <v>1044</v>
      </c>
      <c r="W34" s="32" t="s">
        <v>1037</v>
      </c>
      <c r="X34" s="32">
        <v>90871</v>
      </c>
      <c r="Y34" s="28">
        <v>84</v>
      </c>
      <c r="Z34" s="28">
        <v>36</v>
      </c>
    </row>
    <row r="35" spans="1:26" s="24" customFormat="1" ht="12.75">
      <c r="A35" s="24" t="s">
        <v>1038</v>
      </c>
      <c r="B35" s="25">
        <v>43152</v>
      </c>
      <c r="C35" s="26">
        <v>31</v>
      </c>
      <c r="D35" s="27" t="s">
        <v>1045</v>
      </c>
      <c r="E35" s="28">
        <v>4</v>
      </c>
      <c r="F35" s="28" t="s">
        <v>27</v>
      </c>
      <c r="G35" s="29" t="s">
        <v>1046</v>
      </c>
      <c r="H35" s="30">
        <v>837095678808000</v>
      </c>
      <c r="I35" s="31">
        <v>3000000</v>
      </c>
      <c r="J35" s="32" t="s">
        <v>1047</v>
      </c>
      <c r="K35" s="33" t="s">
        <v>1048</v>
      </c>
      <c r="L35" s="28" t="s">
        <v>1049</v>
      </c>
      <c r="M35" s="56">
        <v>43130</v>
      </c>
      <c r="N35" s="31">
        <v>129000000</v>
      </c>
      <c r="O35" s="31">
        <v>122500000</v>
      </c>
      <c r="P35" s="35">
        <v>0.05</v>
      </c>
      <c r="Q35" s="28">
        <v>180</v>
      </c>
      <c r="R35" s="36">
        <v>968722</v>
      </c>
      <c r="S35" s="36">
        <v>110250000</v>
      </c>
      <c r="T35" s="37" t="s">
        <v>1034</v>
      </c>
      <c r="U35" s="32" t="s">
        <v>1035</v>
      </c>
      <c r="V35" s="32" t="s">
        <v>1050</v>
      </c>
      <c r="W35" s="32" t="s">
        <v>1037</v>
      </c>
      <c r="X35" s="32">
        <v>90871</v>
      </c>
      <c r="Y35" s="28">
        <v>84</v>
      </c>
      <c r="Z35" s="28">
        <v>36</v>
      </c>
    </row>
    <row r="36" spans="1:26" s="24" customFormat="1" ht="12.75">
      <c r="A36" s="24" t="s">
        <v>1038</v>
      </c>
      <c r="B36" s="25">
        <v>43152</v>
      </c>
      <c r="C36" s="38">
        <v>32</v>
      </c>
      <c r="D36" s="27" t="s">
        <v>1051</v>
      </c>
      <c r="E36" s="28">
        <v>4</v>
      </c>
      <c r="F36" s="28" t="s">
        <v>53</v>
      </c>
      <c r="G36" s="29" t="s">
        <v>1052</v>
      </c>
      <c r="H36" s="30">
        <v>837000207808000</v>
      </c>
      <c r="I36" s="31">
        <v>3000000</v>
      </c>
      <c r="J36" s="32" t="s">
        <v>1053</v>
      </c>
      <c r="K36" s="33" t="s">
        <v>1054</v>
      </c>
      <c r="L36" s="28" t="s">
        <v>1055</v>
      </c>
      <c r="M36" s="56">
        <v>43130</v>
      </c>
      <c r="N36" s="31">
        <v>129000000</v>
      </c>
      <c r="O36" s="31">
        <v>122500000</v>
      </c>
      <c r="P36" s="35">
        <v>0.05</v>
      </c>
      <c r="Q36" s="28">
        <v>180</v>
      </c>
      <c r="R36" s="36">
        <v>968722</v>
      </c>
      <c r="S36" s="36">
        <v>110250000</v>
      </c>
      <c r="T36" s="37" t="s">
        <v>1034</v>
      </c>
      <c r="U36" s="32" t="s">
        <v>1035</v>
      </c>
      <c r="V36" s="32" t="s">
        <v>1056</v>
      </c>
      <c r="W36" s="32" t="s">
        <v>1037</v>
      </c>
      <c r="X36" s="32">
        <v>90871</v>
      </c>
      <c r="Y36" s="28">
        <v>84</v>
      </c>
      <c r="Z36" s="28">
        <v>36</v>
      </c>
    </row>
    <row r="37" spans="1:26" s="24" customFormat="1" ht="12.75">
      <c r="A37" s="24" t="s">
        <v>1038</v>
      </c>
      <c r="B37" s="25">
        <v>43152</v>
      </c>
      <c r="C37" s="26">
        <v>33</v>
      </c>
      <c r="D37" s="27" t="s">
        <v>1057</v>
      </c>
      <c r="E37" s="28">
        <v>4</v>
      </c>
      <c r="F37" s="28" t="s">
        <v>53</v>
      </c>
      <c r="G37" s="29" t="s">
        <v>1058</v>
      </c>
      <c r="H37" s="30">
        <v>836055459808000</v>
      </c>
      <c r="I37" s="31">
        <v>3750000</v>
      </c>
      <c r="J37" s="32" t="s">
        <v>30</v>
      </c>
      <c r="K37" s="33" t="s">
        <v>30</v>
      </c>
      <c r="L37" s="28" t="s">
        <v>1059</v>
      </c>
      <c r="M37" s="56">
        <v>43130</v>
      </c>
      <c r="N37" s="31">
        <v>129000000</v>
      </c>
      <c r="O37" s="31">
        <v>122500000</v>
      </c>
      <c r="P37" s="35">
        <v>0.05</v>
      </c>
      <c r="Q37" s="28">
        <v>180</v>
      </c>
      <c r="R37" s="36">
        <v>968722</v>
      </c>
      <c r="S37" s="36">
        <v>110250000</v>
      </c>
      <c r="T37" s="37" t="s">
        <v>1034</v>
      </c>
      <c r="U37" s="32" t="s">
        <v>1035</v>
      </c>
      <c r="V37" s="32" t="s">
        <v>1060</v>
      </c>
      <c r="W37" s="32" t="s">
        <v>1037</v>
      </c>
      <c r="X37" s="32">
        <v>90871</v>
      </c>
      <c r="Y37" s="28">
        <v>84</v>
      </c>
      <c r="Z37" s="28">
        <v>36</v>
      </c>
    </row>
    <row r="38" spans="1:26" s="24" customFormat="1" ht="12.75">
      <c r="A38" s="24" t="s">
        <v>1061</v>
      </c>
      <c r="B38" s="25">
        <v>43153</v>
      </c>
      <c r="C38" s="38">
        <v>34</v>
      </c>
      <c r="D38" s="27" t="s">
        <v>1062</v>
      </c>
      <c r="E38" s="28">
        <v>3</v>
      </c>
      <c r="F38" s="28" t="s">
        <v>27</v>
      </c>
      <c r="G38" s="29" t="s">
        <v>1063</v>
      </c>
      <c r="H38" s="30" t="s">
        <v>1064</v>
      </c>
      <c r="I38" s="31">
        <v>3000000</v>
      </c>
      <c r="J38" s="32"/>
      <c r="K38" s="33"/>
      <c r="L38" s="28">
        <v>680654027</v>
      </c>
      <c r="M38" s="56">
        <v>43152</v>
      </c>
      <c r="N38" s="31">
        <v>130000000</v>
      </c>
      <c r="O38" s="31">
        <v>123000000</v>
      </c>
      <c r="P38" s="35">
        <v>0.05</v>
      </c>
      <c r="Q38" s="28">
        <v>120</v>
      </c>
      <c r="R38" s="36">
        <v>1304606</v>
      </c>
      <c r="S38" s="36">
        <v>110700000</v>
      </c>
      <c r="T38" s="37" t="s">
        <v>1065</v>
      </c>
      <c r="U38" s="32" t="s">
        <v>1066</v>
      </c>
      <c r="V38" s="32" t="s">
        <v>1067</v>
      </c>
      <c r="W38" s="32" t="s">
        <v>1068</v>
      </c>
      <c r="X38" s="32">
        <v>68356</v>
      </c>
      <c r="Y38" s="28">
        <v>60</v>
      </c>
      <c r="Z38" s="28">
        <v>30</v>
      </c>
    </row>
    <row r="39" spans="1:26" s="24" customFormat="1" ht="12.75">
      <c r="A39" s="24" t="s">
        <v>1061</v>
      </c>
      <c r="B39" s="25">
        <v>43153</v>
      </c>
      <c r="C39" s="26">
        <v>35</v>
      </c>
      <c r="D39" s="27" t="s">
        <v>1069</v>
      </c>
      <c r="E39" s="28">
        <v>3</v>
      </c>
      <c r="F39" s="28" t="s">
        <v>27</v>
      </c>
      <c r="G39" s="29" t="s">
        <v>1070</v>
      </c>
      <c r="H39" s="30" t="s">
        <v>1071</v>
      </c>
      <c r="I39" s="31">
        <v>3000000</v>
      </c>
      <c r="J39" s="32"/>
      <c r="K39" s="33"/>
      <c r="L39" s="28">
        <v>680956345</v>
      </c>
      <c r="M39" s="56">
        <v>43152</v>
      </c>
      <c r="N39" s="31">
        <v>130000000</v>
      </c>
      <c r="O39" s="31">
        <v>110000000</v>
      </c>
      <c r="P39" s="35">
        <v>0.05</v>
      </c>
      <c r="Q39" s="28">
        <v>180</v>
      </c>
      <c r="R39" s="36">
        <v>869873</v>
      </c>
      <c r="S39" s="36">
        <v>99000000</v>
      </c>
      <c r="T39" s="37" t="s">
        <v>1065</v>
      </c>
      <c r="U39" s="32" t="s">
        <v>1066</v>
      </c>
      <c r="V39" s="32" t="s">
        <v>1067</v>
      </c>
      <c r="W39" s="32" t="s">
        <v>1068</v>
      </c>
      <c r="X39" s="32">
        <v>68356</v>
      </c>
      <c r="Y39" s="28">
        <v>60</v>
      </c>
      <c r="Z39" s="28">
        <v>36</v>
      </c>
    </row>
    <row r="40" spans="1:26" s="24" customFormat="1" ht="12.75">
      <c r="A40" s="24" t="s">
        <v>1072</v>
      </c>
      <c r="B40" s="25">
        <v>43154</v>
      </c>
      <c r="C40" s="38">
        <v>36</v>
      </c>
      <c r="D40" s="27" t="s">
        <v>1073</v>
      </c>
      <c r="E40" s="28">
        <v>3</v>
      </c>
      <c r="F40" s="28" t="s">
        <v>27</v>
      </c>
      <c r="G40" s="29" t="s">
        <v>1074</v>
      </c>
      <c r="H40" s="30" t="s">
        <v>1075</v>
      </c>
      <c r="I40" s="31">
        <v>3891381</v>
      </c>
      <c r="J40" s="32" t="s">
        <v>1076</v>
      </c>
      <c r="K40" s="33" t="s">
        <v>1077</v>
      </c>
      <c r="L40" s="28" t="s">
        <v>1078</v>
      </c>
      <c r="M40" s="56">
        <v>43153</v>
      </c>
      <c r="N40" s="31">
        <v>130000000</v>
      </c>
      <c r="O40" s="31">
        <v>123500000</v>
      </c>
      <c r="P40" s="35">
        <v>0.05</v>
      </c>
      <c r="Q40" s="28">
        <v>180</v>
      </c>
      <c r="R40" s="36">
        <v>976630</v>
      </c>
      <c r="S40" s="36">
        <v>111150000</v>
      </c>
      <c r="T40" s="37" t="s">
        <v>456</v>
      </c>
      <c r="U40" s="32" t="s">
        <v>473</v>
      </c>
      <c r="V40" s="32" t="s">
        <v>1079</v>
      </c>
      <c r="W40" s="32" t="s">
        <v>459</v>
      </c>
      <c r="X40" s="32">
        <v>41181</v>
      </c>
      <c r="Y40" s="28" t="s">
        <v>1080</v>
      </c>
      <c r="Z40" s="28" t="s">
        <v>1081</v>
      </c>
    </row>
    <row r="41" spans="1:26" s="24" customFormat="1" ht="12.75">
      <c r="A41" s="24" t="s">
        <v>1072</v>
      </c>
      <c r="B41" s="25">
        <v>43154</v>
      </c>
      <c r="C41" s="26">
        <v>37</v>
      </c>
      <c r="D41" s="27" t="s">
        <v>1082</v>
      </c>
      <c r="E41" s="28">
        <v>3</v>
      </c>
      <c r="F41" s="28" t="s">
        <v>53</v>
      </c>
      <c r="G41" s="29" t="s">
        <v>1083</v>
      </c>
      <c r="H41" s="30" t="s">
        <v>1084</v>
      </c>
      <c r="I41" s="31">
        <v>3170000</v>
      </c>
      <c r="J41" s="32" t="s">
        <v>1085</v>
      </c>
      <c r="K41" s="33" t="s">
        <v>1086</v>
      </c>
      <c r="L41" s="28" t="s">
        <v>1087</v>
      </c>
      <c r="M41" s="56">
        <v>43153</v>
      </c>
      <c r="N41" s="31">
        <v>130000000</v>
      </c>
      <c r="O41" s="31">
        <v>123500000</v>
      </c>
      <c r="P41" s="35">
        <v>0.05</v>
      </c>
      <c r="Q41" s="28">
        <v>180</v>
      </c>
      <c r="R41" s="36">
        <v>976630</v>
      </c>
      <c r="S41" s="36">
        <v>111150000</v>
      </c>
      <c r="T41" s="37" t="s">
        <v>456</v>
      </c>
      <c r="U41" s="32" t="s">
        <v>473</v>
      </c>
      <c r="V41" s="32" t="s">
        <v>1088</v>
      </c>
      <c r="W41" s="32" t="s">
        <v>459</v>
      </c>
      <c r="X41" s="32">
        <v>41181</v>
      </c>
      <c r="Y41" s="28" t="s">
        <v>1080</v>
      </c>
      <c r="Z41" s="28" t="s">
        <v>1081</v>
      </c>
    </row>
    <row r="42" spans="1:26" s="24" customFormat="1" ht="12.75">
      <c r="A42" s="24" t="s">
        <v>1072</v>
      </c>
      <c r="B42" s="25">
        <v>43154</v>
      </c>
      <c r="C42" s="38">
        <v>38</v>
      </c>
      <c r="D42" s="27" t="s">
        <v>1089</v>
      </c>
      <c r="E42" s="28">
        <v>3</v>
      </c>
      <c r="F42" s="28" t="s">
        <v>27</v>
      </c>
      <c r="G42" s="29" t="s">
        <v>1090</v>
      </c>
      <c r="H42" s="30" t="s">
        <v>1091</v>
      </c>
      <c r="I42" s="31">
        <v>2800438</v>
      </c>
      <c r="J42" s="32" t="s">
        <v>1092</v>
      </c>
      <c r="K42" s="33" t="s">
        <v>1093</v>
      </c>
      <c r="L42" s="28" t="s">
        <v>1094</v>
      </c>
      <c r="M42" s="56">
        <v>43153</v>
      </c>
      <c r="N42" s="31">
        <v>130000000</v>
      </c>
      <c r="O42" s="31">
        <v>123500000</v>
      </c>
      <c r="P42" s="35">
        <v>0.05</v>
      </c>
      <c r="Q42" s="28">
        <v>180</v>
      </c>
      <c r="R42" s="36">
        <v>976630</v>
      </c>
      <c r="S42" s="36">
        <v>111150000</v>
      </c>
      <c r="T42" s="37" t="s">
        <v>456</v>
      </c>
      <c r="U42" s="32" t="s">
        <v>473</v>
      </c>
      <c r="V42" s="32" t="s">
        <v>1095</v>
      </c>
      <c r="W42" s="32" t="s">
        <v>459</v>
      </c>
      <c r="X42" s="32">
        <v>41181</v>
      </c>
      <c r="Y42" s="28" t="s">
        <v>1080</v>
      </c>
      <c r="Z42" s="28" t="s">
        <v>1081</v>
      </c>
    </row>
    <row r="43" spans="1:26" s="24" customFormat="1" ht="12.75">
      <c r="A43" s="24" t="s">
        <v>1072</v>
      </c>
      <c r="B43" s="25">
        <v>43154</v>
      </c>
      <c r="C43" s="26">
        <v>39</v>
      </c>
      <c r="D43" s="27" t="s">
        <v>1096</v>
      </c>
      <c r="E43" s="28">
        <v>3</v>
      </c>
      <c r="F43" s="28" t="s">
        <v>27</v>
      </c>
      <c r="G43" s="29" t="s">
        <v>1097</v>
      </c>
      <c r="H43" s="30" t="s">
        <v>1098</v>
      </c>
      <c r="I43" s="31">
        <v>2830000</v>
      </c>
      <c r="J43" s="32" t="s">
        <v>30</v>
      </c>
      <c r="K43" s="33" t="s">
        <v>30</v>
      </c>
      <c r="L43" s="28" t="s">
        <v>1099</v>
      </c>
      <c r="M43" s="56">
        <v>43153</v>
      </c>
      <c r="N43" s="31">
        <v>130000000</v>
      </c>
      <c r="O43" s="31">
        <v>123500000</v>
      </c>
      <c r="P43" s="35">
        <v>0.05</v>
      </c>
      <c r="Q43" s="28">
        <v>120</v>
      </c>
      <c r="R43" s="36">
        <v>1309909</v>
      </c>
      <c r="S43" s="36">
        <v>111150000</v>
      </c>
      <c r="T43" s="37" t="s">
        <v>456</v>
      </c>
      <c r="U43" s="32" t="s">
        <v>473</v>
      </c>
      <c r="V43" s="32" t="s">
        <v>1100</v>
      </c>
      <c r="W43" s="32" t="s">
        <v>459</v>
      </c>
      <c r="X43" s="32">
        <v>41181</v>
      </c>
      <c r="Y43" s="28" t="s">
        <v>1080</v>
      </c>
      <c r="Z43" s="28" t="s">
        <v>1081</v>
      </c>
    </row>
    <row r="44" spans="1:26" s="24" customFormat="1" ht="12.75">
      <c r="B44" s="25"/>
      <c r="C44" s="41">
        <f>C43</f>
        <v>39</v>
      </c>
      <c r="D44" s="27"/>
      <c r="E44" s="28"/>
      <c r="F44" s="28"/>
      <c r="G44" s="29"/>
      <c r="H44" s="30"/>
      <c r="I44" s="31"/>
      <c r="J44" s="32"/>
      <c r="K44" s="33"/>
      <c r="L44" s="28"/>
      <c r="M44" s="39"/>
      <c r="N44" s="31"/>
      <c r="O44" s="42">
        <f>SUM(O5:O43)</f>
        <v>4983050000</v>
      </c>
      <c r="P44" s="35"/>
      <c r="Q44" s="28"/>
      <c r="R44" s="36"/>
      <c r="S44" s="43">
        <f>SUM(S5:S43)</f>
        <v>4484745000</v>
      </c>
      <c r="T44" s="32"/>
      <c r="U44" s="32"/>
      <c r="V44" s="32"/>
      <c r="W44" s="32"/>
      <c r="X44" s="32"/>
      <c r="Y44" s="28"/>
      <c r="Z44" s="28"/>
    </row>
    <row r="45" spans="1:26" s="24" customFormat="1" ht="12.75">
      <c r="B45" s="25"/>
      <c r="D45" s="44"/>
      <c r="E45" s="45"/>
      <c r="F45" s="45"/>
      <c r="G45" s="46"/>
      <c r="H45" s="46"/>
      <c r="I45" s="47"/>
      <c r="K45" s="48"/>
      <c r="L45" s="45"/>
      <c r="M45" s="49"/>
      <c r="N45" s="47"/>
      <c r="O45" s="47"/>
      <c r="Q45" s="45"/>
      <c r="R45" s="50"/>
      <c r="S45" s="50"/>
      <c r="Y45" s="45"/>
      <c r="Z45" s="45"/>
    </row>
    <row r="46" spans="1:26" s="24" customFormat="1" ht="12.75">
      <c r="B46" s="25"/>
      <c r="D46" s="51" t="s">
        <v>199</v>
      </c>
      <c r="E46" s="45"/>
      <c r="F46" s="45"/>
      <c r="G46" s="46"/>
      <c r="H46" s="46"/>
      <c r="I46" s="47"/>
      <c r="K46" s="48"/>
      <c r="L46" s="45"/>
      <c r="M46" s="49"/>
      <c r="N46" s="47"/>
      <c r="O46" s="47"/>
      <c r="Q46" s="45"/>
      <c r="R46" s="50"/>
      <c r="S46" s="50"/>
      <c r="Y46" s="45"/>
      <c r="Z46" s="45"/>
    </row>
    <row r="47" spans="1:26" s="24" customFormat="1" ht="12.75">
      <c r="B47" s="25"/>
      <c r="D47" s="44"/>
      <c r="E47" s="45"/>
      <c r="F47" s="45"/>
      <c r="G47" s="46"/>
      <c r="H47" s="46"/>
      <c r="I47" s="47"/>
      <c r="K47" s="48"/>
      <c r="L47" s="45"/>
      <c r="M47" s="49"/>
      <c r="N47" s="47"/>
      <c r="O47" s="47"/>
      <c r="Q47" s="45"/>
      <c r="R47" s="50"/>
      <c r="S47" s="50"/>
      <c r="Y47" s="45"/>
      <c r="Z47" s="45"/>
    </row>
    <row r="48" spans="1:26" s="24" customFormat="1" ht="12.75">
      <c r="B48" s="25"/>
      <c r="D48" s="51" t="s">
        <v>202</v>
      </c>
      <c r="E48" s="45"/>
      <c r="F48" s="45"/>
      <c r="G48" s="46"/>
      <c r="H48" s="46"/>
      <c r="I48" s="47"/>
      <c r="K48" s="48"/>
      <c r="L48" s="45"/>
      <c r="M48" s="49"/>
      <c r="N48" s="47"/>
      <c r="O48" s="47"/>
      <c r="Q48" s="45"/>
      <c r="R48" s="50"/>
      <c r="S48" s="50"/>
      <c r="Y48" s="45"/>
      <c r="Z48" s="45"/>
    </row>
    <row r="49" spans="2:26" s="24" customFormat="1" ht="12.75">
      <c r="B49" s="25"/>
      <c r="D49" s="51" t="s">
        <v>203</v>
      </c>
      <c r="E49" s="45"/>
      <c r="F49" s="45"/>
      <c r="G49" s="46"/>
      <c r="H49" s="46"/>
      <c r="I49" s="47"/>
      <c r="K49" s="48"/>
      <c r="L49" s="45"/>
      <c r="M49" s="49"/>
      <c r="N49" s="47"/>
      <c r="O49" s="47"/>
      <c r="Q49" s="45"/>
      <c r="R49" s="50"/>
      <c r="S49" s="50"/>
      <c r="Y49" s="45"/>
      <c r="Z49" s="45"/>
    </row>
    <row r="50" spans="2:26" s="24" customFormat="1" ht="12.75">
      <c r="B50" s="25"/>
      <c r="D50" s="44"/>
      <c r="E50" s="45"/>
      <c r="F50" s="45"/>
      <c r="G50" s="46"/>
      <c r="H50" s="46"/>
      <c r="I50" s="47"/>
      <c r="K50" s="48"/>
      <c r="L50" s="45"/>
      <c r="M50" s="49"/>
      <c r="N50" s="47"/>
      <c r="O50" s="47"/>
      <c r="Q50" s="45"/>
      <c r="R50" s="50"/>
      <c r="S50" s="50"/>
      <c r="Y50" s="45"/>
      <c r="Z50" s="45"/>
    </row>
    <row r="51" spans="2:26" s="24" customFormat="1" ht="12.75">
      <c r="B51" s="25"/>
      <c r="D51" s="44"/>
      <c r="E51" s="45"/>
      <c r="F51" s="45"/>
      <c r="G51" s="46"/>
      <c r="H51" s="46"/>
      <c r="I51" s="47"/>
      <c r="K51" s="48"/>
      <c r="L51" s="45"/>
      <c r="M51" s="49"/>
      <c r="N51" s="47"/>
      <c r="O51" s="47"/>
      <c r="Q51" s="45"/>
      <c r="R51" s="50"/>
      <c r="S51" s="50"/>
      <c r="Y51" s="45"/>
      <c r="Z51" s="45"/>
    </row>
    <row r="52" spans="2:26" s="24" customFormat="1" ht="12.75">
      <c r="B52" s="25"/>
      <c r="D52" s="44"/>
      <c r="E52" s="45"/>
      <c r="F52" s="45"/>
      <c r="G52" s="46"/>
      <c r="H52" s="46"/>
      <c r="I52" s="47"/>
      <c r="K52" s="48"/>
      <c r="L52" s="45"/>
      <c r="M52" s="49"/>
      <c r="N52" s="47"/>
      <c r="O52" s="47"/>
      <c r="Q52" s="45"/>
      <c r="R52" s="50"/>
      <c r="S52" s="50"/>
      <c r="Y52" s="45"/>
      <c r="Z52" s="45"/>
    </row>
    <row r="53" spans="2:26" s="24" customFormat="1" ht="12.75">
      <c r="B53" s="25"/>
      <c r="D53" s="44"/>
      <c r="E53" s="45"/>
      <c r="F53" s="45"/>
      <c r="G53" s="46"/>
      <c r="H53" s="46"/>
      <c r="I53" s="47"/>
      <c r="K53" s="48"/>
      <c r="L53" s="45"/>
      <c r="M53" s="49"/>
      <c r="N53" s="47"/>
      <c r="O53" s="47"/>
      <c r="Q53" s="45"/>
      <c r="R53" s="50"/>
      <c r="S53" s="50"/>
      <c r="Y53" s="45"/>
      <c r="Z53" s="45"/>
    </row>
    <row r="54" spans="2:26" s="24" customFormat="1" ht="12.75">
      <c r="B54" s="25"/>
      <c r="D54" s="44"/>
      <c r="E54" s="45"/>
      <c r="F54" s="45"/>
      <c r="G54" s="46"/>
      <c r="H54" s="46"/>
      <c r="I54" s="47"/>
      <c r="K54" s="48"/>
      <c r="L54" s="45"/>
      <c r="M54" s="49"/>
      <c r="N54" s="47"/>
      <c r="O54" s="47"/>
      <c r="Q54" s="45"/>
      <c r="R54" s="50"/>
      <c r="S54" s="50"/>
      <c r="Y54" s="45"/>
      <c r="Z54" s="45"/>
    </row>
    <row r="55" spans="2:26" s="24" customFormat="1" ht="12.75">
      <c r="B55" s="25"/>
      <c r="D55" s="44"/>
      <c r="E55" s="45"/>
      <c r="F55" s="45"/>
      <c r="G55" s="46"/>
      <c r="H55" s="46"/>
      <c r="I55" s="47"/>
      <c r="K55" s="48"/>
      <c r="L55" s="45"/>
      <c r="M55" s="49"/>
      <c r="N55" s="47"/>
      <c r="O55" s="47"/>
      <c r="Q55" s="45"/>
      <c r="R55" s="50"/>
      <c r="S55" s="50"/>
      <c r="Y55" s="45"/>
      <c r="Z55" s="45"/>
    </row>
    <row r="56" spans="2:26" s="24" customFormat="1" ht="12.75">
      <c r="B56" s="25"/>
      <c r="D56" s="44"/>
      <c r="E56" s="45"/>
      <c r="F56" s="45"/>
      <c r="G56" s="46"/>
      <c r="H56" s="46"/>
      <c r="I56" s="47"/>
      <c r="K56" s="48"/>
      <c r="L56" s="45"/>
      <c r="M56" s="49"/>
      <c r="N56" s="47"/>
      <c r="O56" s="47"/>
      <c r="Q56" s="45"/>
      <c r="R56" s="50"/>
      <c r="S56" s="50"/>
      <c r="Y56" s="45"/>
      <c r="Z56" s="45"/>
    </row>
    <row r="57" spans="2:26" s="24" customFormat="1" ht="12.75">
      <c r="B57" s="25"/>
      <c r="D57" s="44"/>
      <c r="E57" s="45"/>
      <c r="F57" s="45"/>
      <c r="G57" s="46"/>
      <c r="H57" s="46"/>
      <c r="I57" s="47"/>
      <c r="K57" s="48"/>
      <c r="L57" s="45"/>
      <c r="M57" s="49"/>
      <c r="N57" s="47"/>
      <c r="O57" s="47"/>
      <c r="Q57" s="45"/>
      <c r="R57" s="50"/>
      <c r="S57" s="50"/>
      <c r="Y57" s="45"/>
      <c r="Z57" s="45"/>
    </row>
    <row r="58" spans="2:26" s="24" customFormat="1" ht="12.75">
      <c r="B58" s="25"/>
      <c r="D58" s="44"/>
      <c r="E58" s="45"/>
      <c r="F58" s="45"/>
      <c r="G58" s="46"/>
      <c r="H58" s="46"/>
      <c r="I58" s="47"/>
      <c r="K58" s="48"/>
      <c r="L58" s="45"/>
      <c r="M58" s="49"/>
      <c r="N58" s="47"/>
      <c r="O58" s="47"/>
      <c r="Q58" s="45"/>
      <c r="R58" s="50"/>
      <c r="S58" s="50"/>
      <c r="Y58" s="45"/>
      <c r="Z58" s="45"/>
    </row>
    <row r="59" spans="2:26" s="24" customFormat="1" ht="12.75">
      <c r="B59" s="25"/>
      <c r="D59" s="44"/>
      <c r="E59" s="45"/>
      <c r="F59" s="45"/>
      <c r="G59" s="46"/>
      <c r="H59" s="46"/>
      <c r="I59" s="47"/>
      <c r="K59" s="48"/>
      <c r="L59" s="45"/>
      <c r="M59" s="49"/>
      <c r="N59" s="47"/>
      <c r="O59" s="47"/>
      <c r="Q59" s="45"/>
      <c r="R59" s="50"/>
      <c r="S59" s="50"/>
      <c r="Y59" s="45"/>
      <c r="Z59" s="45"/>
    </row>
    <row r="60" spans="2:26" s="24" customFormat="1" ht="12.75">
      <c r="B60" s="25"/>
      <c r="D60" s="44"/>
      <c r="E60" s="45"/>
      <c r="F60" s="45"/>
      <c r="G60" s="46"/>
      <c r="H60" s="46"/>
      <c r="I60" s="47"/>
      <c r="K60" s="48"/>
      <c r="L60" s="45"/>
      <c r="M60" s="49"/>
      <c r="N60" s="47"/>
      <c r="O60" s="47"/>
      <c r="Q60" s="45"/>
      <c r="R60" s="50"/>
      <c r="S60" s="50"/>
      <c r="Y60" s="45"/>
      <c r="Z60" s="45"/>
    </row>
    <row r="61" spans="2:26" s="24" customFormat="1" ht="12.75">
      <c r="B61" s="25"/>
      <c r="D61" s="44"/>
      <c r="E61" s="45"/>
      <c r="F61" s="45"/>
      <c r="G61" s="46"/>
      <c r="H61" s="46"/>
      <c r="I61" s="47"/>
      <c r="K61" s="48"/>
      <c r="L61" s="45"/>
      <c r="M61" s="49"/>
      <c r="N61" s="47"/>
      <c r="O61" s="47"/>
      <c r="Q61" s="45"/>
      <c r="R61" s="50"/>
      <c r="S61" s="50"/>
      <c r="Y61" s="45"/>
      <c r="Z61" s="45"/>
    </row>
    <row r="62" spans="2:26" s="24" customFormat="1" ht="12.75">
      <c r="B62" s="25"/>
      <c r="D62" s="44"/>
      <c r="E62" s="45"/>
      <c r="F62" s="45"/>
      <c r="G62" s="46"/>
      <c r="H62" s="46"/>
      <c r="I62" s="47"/>
      <c r="K62" s="48"/>
      <c r="L62" s="45"/>
      <c r="M62" s="49"/>
      <c r="N62" s="47"/>
      <c r="O62" s="47"/>
      <c r="Q62" s="45"/>
      <c r="R62" s="50"/>
      <c r="S62" s="50"/>
      <c r="Y62" s="45"/>
      <c r="Z62" s="45"/>
    </row>
    <row r="63" spans="2:26" s="24" customFormat="1" ht="12.75">
      <c r="B63" s="25"/>
      <c r="D63" s="44"/>
      <c r="E63" s="45"/>
      <c r="F63" s="45"/>
      <c r="G63" s="46"/>
      <c r="H63" s="46"/>
      <c r="I63" s="47"/>
      <c r="K63" s="48"/>
      <c r="L63" s="45"/>
      <c r="M63" s="49"/>
      <c r="N63" s="47"/>
      <c r="O63" s="47"/>
      <c r="Q63" s="45"/>
      <c r="R63" s="50"/>
      <c r="S63" s="50"/>
      <c r="Y63" s="45"/>
      <c r="Z63" s="45"/>
    </row>
    <row r="64" spans="2:26" s="24" customFormat="1" ht="12.75">
      <c r="B64" s="25"/>
      <c r="D64" s="44"/>
      <c r="E64" s="45"/>
      <c r="F64" s="45"/>
      <c r="G64" s="46"/>
      <c r="H64" s="46"/>
      <c r="I64" s="47"/>
      <c r="K64" s="48"/>
      <c r="L64" s="45"/>
      <c r="M64" s="49"/>
      <c r="N64" s="47"/>
      <c r="O64" s="47"/>
      <c r="Q64" s="45"/>
      <c r="R64" s="50"/>
      <c r="S64" s="50"/>
      <c r="Y64" s="45"/>
      <c r="Z64" s="45"/>
    </row>
    <row r="65" spans="2:26" s="24" customFormat="1" ht="12.75">
      <c r="B65" s="25"/>
      <c r="D65" s="44"/>
      <c r="E65" s="45"/>
      <c r="F65" s="45"/>
      <c r="G65" s="46"/>
      <c r="H65" s="46"/>
      <c r="I65" s="47"/>
      <c r="K65" s="48"/>
      <c r="L65" s="45"/>
      <c r="M65" s="49"/>
      <c r="N65" s="47"/>
      <c r="O65" s="47"/>
      <c r="Q65" s="45"/>
      <c r="R65" s="50"/>
      <c r="S65" s="50"/>
      <c r="Y65" s="45"/>
      <c r="Z65" s="45"/>
    </row>
    <row r="66" spans="2:26" s="24" customFormat="1" ht="12.75">
      <c r="B66" s="25"/>
      <c r="D66" s="44"/>
      <c r="E66" s="45"/>
      <c r="F66" s="45"/>
      <c r="G66" s="46"/>
      <c r="H66" s="46"/>
      <c r="I66" s="47"/>
      <c r="K66" s="48"/>
      <c r="L66" s="45"/>
      <c r="M66" s="49"/>
      <c r="N66" s="47"/>
      <c r="O66" s="47"/>
      <c r="Q66" s="45"/>
      <c r="R66" s="50"/>
      <c r="S66" s="50"/>
      <c r="Y66" s="45"/>
      <c r="Z66" s="45"/>
    </row>
    <row r="67" spans="2:26" s="24" customFormat="1" ht="12.75">
      <c r="B67" s="25"/>
      <c r="D67" s="44"/>
      <c r="E67" s="45"/>
      <c r="F67" s="45"/>
      <c r="G67" s="46"/>
      <c r="H67" s="46"/>
      <c r="I67" s="47"/>
      <c r="K67" s="48"/>
      <c r="L67" s="45"/>
      <c r="M67" s="49"/>
      <c r="N67" s="47"/>
      <c r="O67" s="47"/>
      <c r="Q67" s="45"/>
      <c r="R67" s="50"/>
      <c r="S67" s="50"/>
      <c r="Y67" s="45"/>
      <c r="Z67" s="45"/>
    </row>
    <row r="68" spans="2:26" s="24" customFormat="1" ht="12.75">
      <c r="B68" s="25"/>
      <c r="D68" s="44"/>
      <c r="E68" s="45"/>
      <c r="F68" s="45"/>
      <c r="G68" s="46"/>
      <c r="H68" s="46"/>
      <c r="I68" s="47"/>
      <c r="K68" s="48"/>
      <c r="L68" s="45"/>
      <c r="M68" s="49"/>
      <c r="N68" s="47"/>
      <c r="O68" s="47"/>
      <c r="Q68" s="45"/>
      <c r="R68" s="50"/>
      <c r="S68" s="50"/>
      <c r="Y68" s="45"/>
      <c r="Z68" s="45"/>
    </row>
    <row r="69" spans="2:26" s="24" customFormat="1" ht="12.75">
      <c r="B69" s="25"/>
      <c r="D69" s="44"/>
      <c r="E69" s="45"/>
      <c r="F69" s="45"/>
      <c r="G69" s="46"/>
      <c r="H69" s="46"/>
      <c r="I69" s="47"/>
      <c r="K69" s="48"/>
      <c r="L69" s="45"/>
      <c r="M69" s="49"/>
      <c r="N69" s="47"/>
      <c r="O69" s="47"/>
      <c r="Q69" s="45"/>
      <c r="R69" s="50"/>
      <c r="S69" s="50"/>
      <c r="Y69" s="45"/>
      <c r="Z69" s="45"/>
    </row>
    <row r="70" spans="2:26" s="24" customFormat="1" ht="12.75">
      <c r="B70" s="25"/>
      <c r="D70" s="44"/>
      <c r="E70" s="45"/>
      <c r="F70" s="45"/>
      <c r="G70" s="46"/>
      <c r="H70" s="46"/>
      <c r="I70" s="47"/>
      <c r="K70" s="48"/>
      <c r="L70" s="45"/>
      <c r="M70" s="49"/>
      <c r="N70" s="47"/>
      <c r="O70" s="47"/>
      <c r="Q70" s="45"/>
      <c r="R70" s="50"/>
      <c r="S70" s="50"/>
      <c r="Y70" s="45"/>
      <c r="Z70" s="45"/>
    </row>
    <row r="71" spans="2:26" s="24" customFormat="1" ht="12.75">
      <c r="B71" s="25"/>
      <c r="D71" s="44"/>
      <c r="E71" s="45"/>
      <c r="F71" s="45"/>
      <c r="G71" s="46"/>
      <c r="H71" s="46"/>
      <c r="I71" s="47"/>
      <c r="K71" s="48"/>
      <c r="L71" s="45"/>
      <c r="M71" s="49"/>
      <c r="N71" s="47"/>
      <c r="O71" s="47"/>
      <c r="Q71" s="45"/>
      <c r="R71" s="50"/>
      <c r="S71" s="50"/>
      <c r="Y71" s="45"/>
      <c r="Z71" s="45"/>
    </row>
    <row r="72" spans="2:26" s="24" customFormat="1" ht="12.75">
      <c r="B72" s="25"/>
      <c r="D72" s="44"/>
      <c r="E72" s="45"/>
      <c r="F72" s="45"/>
      <c r="G72" s="46"/>
      <c r="H72" s="46"/>
      <c r="I72" s="47"/>
      <c r="K72" s="48"/>
      <c r="L72" s="45"/>
      <c r="M72" s="49"/>
      <c r="N72" s="47"/>
      <c r="O72" s="47"/>
      <c r="Q72" s="45"/>
      <c r="R72" s="50"/>
      <c r="S72" s="50"/>
      <c r="Y72" s="45"/>
      <c r="Z72" s="45"/>
    </row>
    <row r="73" spans="2:26" s="24" customFormat="1" ht="12.75">
      <c r="B73" s="25"/>
      <c r="D73" s="44"/>
      <c r="E73" s="45"/>
      <c r="F73" s="45"/>
      <c r="G73" s="46"/>
      <c r="H73" s="46"/>
      <c r="I73" s="47"/>
      <c r="K73" s="48"/>
      <c r="L73" s="45"/>
      <c r="M73" s="49"/>
      <c r="N73" s="47"/>
      <c r="O73" s="47"/>
      <c r="Q73" s="45"/>
      <c r="R73" s="50"/>
      <c r="S73" s="50"/>
      <c r="Y73" s="45"/>
      <c r="Z73" s="45"/>
    </row>
    <row r="74" spans="2:26" s="24" customFormat="1" ht="12.75">
      <c r="B74" s="25"/>
      <c r="D74" s="44"/>
      <c r="E74" s="45"/>
      <c r="F74" s="45"/>
      <c r="G74" s="46"/>
      <c r="H74" s="46"/>
      <c r="I74" s="47"/>
      <c r="K74" s="48"/>
      <c r="L74" s="45"/>
      <c r="M74" s="49"/>
      <c r="N74" s="47"/>
      <c r="O74" s="47"/>
      <c r="Q74" s="45"/>
      <c r="R74" s="50"/>
      <c r="S74" s="50"/>
      <c r="Y74" s="45"/>
      <c r="Z74" s="45"/>
    </row>
    <row r="75" spans="2:26" s="24" customFormat="1" ht="12.75">
      <c r="B75" s="25"/>
      <c r="D75" s="44"/>
      <c r="E75" s="45"/>
      <c r="F75" s="45"/>
      <c r="G75" s="46"/>
      <c r="H75" s="46"/>
      <c r="I75" s="47"/>
      <c r="K75" s="48"/>
      <c r="L75" s="45"/>
      <c r="M75" s="49"/>
      <c r="N75" s="47"/>
      <c r="O75" s="47"/>
      <c r="Q75" s="45"/>
      <c r="R75" s="50"/>
      <c r="S75" s="50"/>
      <c r="Y75" s="45"/>
      <c r="Z75" s="45"/>
    </row>
    <row r="76" spans="2:26" s="24" customFormat="1" ht="12.75">
      <c r="B76" s="25"/>
      <c r="D76" s="44"/>
      <c r="E76" s="45"/>
      <c r="F76" s="45"/>
      <c r="G76" s="46"/>
      <c r="H76" s="46"/>
      <c r="I76" s="47"/>
      <c r="K76" s="48"/>
      <c r="L76" s="45"/>
      <c r="M76" s="49"/>
      <c r="N76" s="47"/>
      <c r="O76" s="47"/>
      <c r="Q76" s="45"/>
      <c r="R76" s="50"/>
      <c r="S76" s="50"/>
      <c r="Y76" s="45"/>
      <c r="Z76" s="45"/>
    </row>
    <row r="77" spans="2:26" s="24" customFormat="1" ht="12.75">
      <c r="B77" s="25"/>
      <c r="D77" s="44"/>
      <c r="E77" s="45"/>
      <c r="F77" s="45"/>
      <c r="G77" s="46"/>
      <c r="H77" s="46"/>
      <c r="I77" s="47"/>
      <c r="K77" s="48"/>
      <c r="L77" s="45"/>
      <c r="M77" s="49"/>
      <c r="N77" s="47"/>
      <c r="O77" s="47"/>
      <c r="Q77" s="45"/>
      <c r="R77" s="50"/>
      <c r="S77" s="50"/>
      <c r="Y77" s="45"/>
      <c r="Z77" s="45"/>
    </row>
    <row r="78" spans="2:26" s="24" customFormat="1" ht="12.75">
      <c r="B78" s="25"/>
      <c r="D78" s="44"/>
      <c r="E78" s="45"/>
      <c r="F78" s="45"/>
      <c r="G78" s="46"/>
      <c r="H78" s="46"/>
      <c r="I78" s="47"/>
      <c r="K78" s="48"/>
      <c r="L78" s="45"/>
      <c r="M78" s="49"/>
      <c r="N78" s="47"/>
      <c r="O78" s="47"/>
      <c r="Q78" s="45"/>
      <c r="R78" s="50"/>
      <c r="S78" s="50"/>
      <c r="Y78" s="45"/>
      <c r="Z78" s="45"/>
    </row>
    <row r="79" spans="2:26" s="24" customFormat="1" ht="12.75">
      <c r="B79" s="25"/>
      <c r="D79" s="44"/>
      <c r="E79" s="45"/>
      <c r="F79" s="45"/>
      <c r="G79" s="46"/>
      <c r="H79" s="46"/>
      <c r="I79" s="47"/>
      <c r="K79" s="48"/>
      <c r="L79" s="45"/>
      <c r="M79" s="49"/>
      <c r="N79" s="47"/>
      <c r="O79" s="47"/>
      <c r="Q79" s="45"/>
      <c r="R79" s="50"/>
      <c r="S79" s="50"/>
      <c r="Y79" s="45"/>
      <c r="Z79" s="45"/>
    </row>
    <row r="80" spans="2:26" s="24" customFormat="1" ht="12.75">
      <c r="B80" s="25"/>
      <c r="D80" s="44"/>
      <c r="E80" s="45"/>
      <c r="F80" s="45"/>
      <c r="G80" s="46"/>
      <c r="H80" s="46"/>
      <c r="I80" s="47"/>
      <c r="K80" s="48"/>
      <c r="L80" s="45"/>
      <c r="M80" s="49"/>
      <c r="N80" s="47"/>
      <c r="O80" s="47"/>
      <c r="Q80" s="45"/>
      <c r="R80" s="50"/>
      <c r="S80" s="50"/>
      <c r="Y80" s="45"/>
      <c r="Z80" s="45"/>
    </row>
    <row r="81" spans="2:26" s="24" customFormat="1" ht="12.75">
      <c r="B81" s="25"/>
      <c r="D81" s="44"/>
      <c r="E81" s="45"/>
      <c r="F81" s="45"/>
      <c r="G81" s="46"/>
      <c r="H81" s="46"/>
      <c r="I81" s="47"/>
      <c r="K81" s="48"/>
      <c r="L81" s="45"/>
      <c r="M81" s="49"/>
      <c r="N81" s="47"/>
      <c r="O81" s="47"/>
      <c r="Q81" s="45"/>
      <c r="R81" s="50"/>
      <c r="S81" s="50"/>
      <c r="Y81" s="45"/>
      <c r="Z81" s="45"/>
    </row>
    <row r="82" spans="2:26" s="24" customFormat="1" ht="12.75">
      <c r="B82" s="25"/>
      <c r="D82" s="44"/>
      <c r="E82" s="45"/>
      <c r="F82" s="45"/>
      <c r="G82" s="46"/>
      <c r="H82" s="46"/>
      <c r="I82" s="47"/>
      <c r="K82" s="48"/>
      <c r="L82" s="45"/>
      <c r="M82" s="49"/>
      <c r="N82" s="47"/>
      <c r="O82" s="47"/>
      <c r="Q82" s="45"/>
      <c r="R82" s="50"/>
      <c r="S82" s="50"/>
      <c r="Y82" s="45"/>
      <c r="Z82" s="45"/>
    </row>
    <row r="83" spans="2:26" s="24" customFormat="1" ht="12.75">
      <c r="B83" s="25"/>
      <c r="D83" s="44"/>
      <c r="E83" s="45"/>
      <c r="F83" s="45"/>
      <c r="G83" s="46"/>
      <c r="H83" s="46"/>
      <c r="I83" s="47"/>
      <c r="K83" s="48"/>
      <c r="L83" s="45"/>
      <c r="M83" s="49"/>
      <c r="N83" s="47"/>
      <c r="O83" s="47"/>
      <c r="Q83" s="45"/>
      <c r="R83" s="50"/>
      <c r="S83" s="50"/>
      <c r="Y83" s="45"/>
      <c r="Z83" s="45"/>
    </row>
    <row r="84" spans="2:26" s="24" customFormat="1" ht="12.75">
      <c r="B84" s="25"/>
      <c r="D84" s="44"/>
      <c r="E84" s="45"/>
      <c r="F84" s="45"/>
      <c r="G84" s="46"/>
      <c r="H84" s="46"/>
      <c r="I84" s="47"/>
      <c r="K84" s="48"/>
      <c r="L84" s="45"/>
      <c r="M84" s="49"/>
      <c r="N84" s="47"/>
      <c r="O84" s="47"/>
      <c r="Q84" s="45"/>
      <c r="R84" s="50"/>
      <c r="S84" s="50"/>
      <c r="Y84" s="45"/>
      <c r="Z84" s="45"/>
    </row>
    <row r="85" spans="2:26" s="24" customFormat="1" ht="12.75">
      <c r="B85" s="25"/>
      <c r="D85" s="44"/>
      <c r="E85" s="45"/>
      <c r="F85" s="45"/>
      <c r="G85" s="46"/>
      <c r="H85" s="46"/>
      <c r="I85" s="47"/>
      <c r="K85" s="48"/>
      <c r="L85" s="45"/>
      <c r="M85" s="49"/>
      <c r="N85" s="47"/>
      <c r="O85" s="47"/>
      <c r="Q85" s="45"/>
      <c r="R85" s="50"/>
      <c r="S85" s="50"/>
      <c r="Y85" s="45"/>
      <c r="Z85" s="45"/>
    </row>
  </sheetData>
  <pageMargins left="0" right="0" top="0.75" bottom="0.75" header="0.3" footer="0.3"/>
  <pageSetup scale="7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Z118"/>
  <sheetViews>
    <sheetView topLeftCell="E49" workbookViewId="0">
      <selection activeCell="S84" sqref="S84"/>
    </sheetView>
  </sheetViews>
  <sheetFormatPr defaultRowHeight="15"/>
  <cols>
    <col min="1" max="1" width="13.28515625" customWidth="1"/>
    <col min="2" max="2" width="10.7109375" style="1" bestFit="1" customWidth="1"/>
    <col min="3" max="3" width="5" customWidth="1"/>
    <col min="4" max="4" width="22.85546875" style="52" customWidth="1"/>
    <col min="5" max="5" width="5.28515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5" customWidth="1"/>
    <col min="10" max="10" width="4.7109375" customWidth="1"/>
    <col min="11" max="11" width="5.85546875" style="6" customWidth="1"/>
    <col min="12" max="12" width="11.140625" style="3" customWidth="1"/>
    <col min="13" max="13" width="15.42578125" style="7" bestFit="1" customWidth="1"/>
    <col min="14" max="14" width="10.7109375" style="5" customWidth="1"/>
    <col min="15" max="15" width="13.7109375" style="5" customWidth="1"/>
    <col min="16" max="16" width="6" customWidth="1"/>
    <col min="17" max="17" width="5.5703125" style="3" customWidth="1"/>
    <col min="18" max="18" width="9.7109375" style="8" customWidth="1"/>
    <col min="19" max="19" width="13.28515625" style="8" customWidth="1"/>
    <col min="20" max="20" width="4.140625" customWidth="1"/>
    <col min="21" max="21" width="2.140625" customWidth="1"/>
    <col min="22" max="22" width="2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3"/>
      <c r="N3" s="53"/>
      <c r="O3" s="53"/>
      <c r="P3" s="54"/>
      <c r="S3" s="55"/>
    </row>
    <row r="4" spans="1:26" s="23" customFormat="1" ht="30" customHeight="1">
      <c r="A4" s="9"/>
      <c r="B4" s="10"/>
      <c r="C4" s="11" t="s">
        <v>1</v>
      </c>
      <c r="D4" s="12" t="s">
        <v>2</v>
      </c>
      <c r="E4" s="13" t="s">
        <v>3</v>
      </c>
      <c r="F4" s="13" t="s">
        <v>4</v>
      </c>
      <c r="G4" s="14" t="s">
        <v>5</v>
      </c>
      <c r="H4" s="14" t="s">
        <v>6</v>
      </c>
      <c r="I4" s="15" t="s">
        <v>7</v>
      </c>
      <c r="J4" s="16" t="s">
        <v>8</v>
      </c>
      <c r="K4" s="14" t="s">
        <v>9</v>
      </c>
      <c r="L4" s="13" t="s">
        <v>10</v>
      </c>
      <c r="M4" s="17" t="s">
        <v>11</v>
      </c>
      <c r="N4" s="18" t="s">
        <v>12</v>
      </c>
      <c r="O4" s="15" t="s">
        <v>13</v>
      </c>
      <c r="P4" s="19" t="s">
        <v>14</v>
      </c>
      <c r="Q4" s="20" t="s">
        <v>15</v>
      </c>
      <c r="R4" s="21" t="s">
        <v>16</v>
      </c>
      <c r="S4" s="15" t="s">
        <v>17</v>
      </c>
      <c r="T4" s="13" t="s">
        <v>18</v>
      </c>
      <c r="U4" s="13" t="s">
        <v>19</v>
      </c>
      <c r="V4" s="13" t="s">
        <v>20</v>
      </c>
      <c r="W4" s="13" t="s">
        <v>21</v>
      </c>
      <c r="X4" s="13" t="s">
        <v>22</v>
      </c>
      <c r="Y4" s="13" t="s">
        <v>23</v>
      </c>
      <c r="Z4" s="22" t="s">
        <v>24</v>
      </c>
    </row>
    <row r="5" spans="1:26" s="24" customFormat="1" ht="12.75">
      <c r="A5" s="24" t="s">
        <v>379</v>
      </c>
      <c r="B5" s="25">
        <v>43144</v>
      </c>
      <c r="C5" s="26">
        <v>1</v>
      </c>
      <c r="D5" s="27" t="s">
        <v>380</v>
      </c>
      <c r="E5" s="28">
        <v>3</v>
      </c>
      <c r="F5" s="28" t="s">
        <v>27</v>
      </c>
      <c r="G5" s="29" t="s">
        <v>381</v>
      </c>
      <c r="H5" s="30" t="s">
        <v>382</v>
      </c>
      <c r="I5" s="31">
        <v>2703000</v>
      </c>
      <c r="J5" s="32" t="s">
        <v>383</v>
      </c>
      <c r="K5" s="33" t="s">
        <v>384</v>
      </c>
      <c r="L5" s="28">
        <v>673712070</v>
      </c>
      <c r="M5" s="56">
        <v>43133</v>
      </c>
      <c r="N5" s="31">
        <v>121000000</v>
      </c>
      <c r="O5" s="31">
        <v>110950000</v>
      </c>
      <c r="P5" s="35">
        <v>0.05</v>
      </c>
      <c r="Q5" s="28">
        <v>108</v>
      </c>
      <c r="R5" s="36">
        <v>1277841</v>
      </c>
      <c r="S5" s="36">
        <v>99855000</v>
      </c>
      <c r="T5" s="37" t="s">
        <v>110</v>
      </c>
      <c r="U5" s="32" t="s">
        <v>385</v>
      </c>
      <c r="V5" s="32" t="s">
        <v>386</v>
      </c>
      <c r="W5" s="32" t="s">
        <v>387</v>
      </c>
      <c r="X5" s="32">
        <v>78812</v>
      </c>
      <c r="Y5" s="28">
        <v>150</v>
      </c>
      <c r="Z5" s="28">
        <v>36</v>
      </c>
    </row>
    <row r="6" spans="1:26" s="24" customFormat="1" ht="12.75">
      <c r="A6" s="24" t="s">
        <v>388</v>
      </c>
      <c r="B6" s="25">
        <v>43150</v>
      </c>
      <c r="C6" s="38">
        <v>2</v>
      </c>
      <c r="D6" s="27" t="s">
        <v>389</v>
      </c>
      <c r="E6" s="28">
        <v>3</v>
      </c>
      <c r="F6" s="28" t="s">
        <v>390</v>
      </c>
      <c r="G6" s="29" t="s">
        <v>391</v>
      </c>
      <c r="H6" s="30" t="s">
        <v>392</v>
      </c>
      <c r="I6" s="31">
        <v>2504500</v>
      </c>
      <c r="J6" s="32" t="s">
        <v>393</v>
      </c>
      <c r="K6" s="33" t="s">
        <v>394</v>
      </c>
      <c r="L6" s="28">
        <v>682440831</v>
      </c>
      <c r="M6" s="56">
        <v>43139</v>
      </c>
      <c r="N6" s="31">
        <v>136000000</v>
      </c>
      <c r="O6" s="31">
        <v>129200000</v>
      </c>
      <c r="P6" s="35">
        <v>0.05</v>
      </c>
      <c r="Q6" s="28">
        <v>228</v>
      </c>
      <c r="R6" s="36">
        <v>878919</v>
      </c>
      <c r="S6" s="36">
        <v>116280000</v>
      </c>
      <c r="T6" s="37" t="s">
        <v>395</v>
      </c>
      <c r="U6" s="32" t="s">
        <v>396</v>
      </c>
      <c r="V6" s="32" t="s">
        <v>397</v>
      </c>
      <c r="W6" s="32" t="s">
        <v>398</v>
      </c>
      <c r="X6" s="32">
        <v>92171</v>
      </c>
      <c r="Y6" s="28">
        <v>72</v>
      </c>
      <c r="Z6" s="28">
        <v>36</v>
      </c>
    </row>
    <row r="7" spans="1:26" s="24" customFormat="1" ht="12.75">
      <c r="A7" s="24" t="s">
        <v>388</v>
      </c>
      <c r="B7" s="25">
        <v>43150</v>
      </c>
      <c r="C7" s="26">
        <v>3</v>
      </c>
      <c r="D7" s="27" t="s">
        <v>399</v>
      </c>
      <c r="E7" s="28">
        <v>5</v>
      </c>
      <c r="F7" s="28" t="s">
        <v>53</v>
      </c>
      <c r="G7" s="29" t="s">
        <v>400</v>
      </c>
      <c r="H7" s="30" t="s">
        <v>401</v>
      </c>
      <c r="I7" s="31">
        <v>1550000</v>
      </c>
      <c r="J7" s="32" t="s">
        <v>30</v>
      </c>
      <c r="K7" s="33" t="s">
        <v>30</v>
      </c>
      <c r="L7" s="28">
        <v>431014694</v>
      </c>
      <c r="M7" s="56">
        <v>43133</v>
      </c>
      <c r="N7" s="31">
        <v>136000000</v>
      </c>
      <c r="O7" s="31">
        <v>129200000</v>
      </c>
      <c r="P7" s="35">
        <v>0.05</v>
      </c>
      <c r="Q7" s="28">
        <v>192</v>
      </c>
      <c r="R7" s="36">
        <v>978924</v>
      </c>
      <c r="S7" s="36">
        <v>116280000</v>
      </c>
      <c r="T7" s="37" t="s">
        <v>395</v>
      </c>
      <c r="U7" s="32" t="s">
        <v>396</v>
      </c>
      <c r="V7" s="32" t="s">
        <v>402</v>
      </c>
      <c r="W7" s="32" t="s">
        <v>398</v>
      </c>
      <c r="X7" s="32">
        <v>92171</v>
      </c>
      <c r="Y7" s="28">
        <v>72</v>
      </c>
      <c r="Z7" s="28">
        <v>36</v>
      </c>
    </row>
    <row r="8" spans="1:26" s="24" customFormat="1" ht="12.75">
      <c r="A8" s="24" t="s">
        <v>388</v>
      </c>
      <c r="B8" s="25">
        <v>43150</v>
      </c>
      <c r="C8" s="26">
        <v>4</v>
      </c>
      <c r="D8" s="27" t="s">
        <v>403</v>
      </c>
      <c r="E8" s="28">
        <v>3</v>
      </c>
      <c r="F8" s="28" t="s">
        <v>27</v>
      </c>
      <c r="G8" s="29" t="s">
        <v>404</v>
      </c>
      <c r="H8" s="30" t="s">
        <v>405</v>
      </c>
      <c r="I8" s="31">
        <v>3100000</v>
      </c>
      <c r="J8" s="32" t="s">
        <v>30</v>
      </c>
      <c r="K8" s="33" t="s">
        <v>30</v>
      </c>
      <c r="L8" s="28">
        <v>8114449846</v>
      </c>
      <c r="M8" s="56">
        <v>43144</v>
      </c>
      <c r="N8" s="31">
        <v>129000000</v>
      </c>
      <c r="O8" s="31">
        <v>122500000</v>
      </c>
      <c r="P8" s="35">
        <v>0.05</v>
      </c>
      <c r="Q8" s="28">
        <v>180</v>
      </c>
      <c r="R8" s="36">
        <v>968722</v>
      </c>
      <c r="S8" s="36">
        <v>110250000</v>
      </c>
      <c r="T8" s="37" t="s">
        <v>406</v>
      </c>
      <c r="U8" s="32" t="s">
        <v>407</v>
      </c>
      <c r="V8" s="32" t="s">
        <v>408</v>
      </c>
      <c r="W8" s="32" t="s">
        <v>398</v>
      </c>
      <c r="X8" s="32">
        <v>92171</v>
      </c>
      <c r="Y8" s="28">
        <v>72</v>
      </c>
      <c r="Z8" s="28">
        <v>36</v>
      </c>
    </row>
    <row r="9" spans="1:26" s="24" customFormat="1" ht="12.75">
      <c r="A9" s="24" t="s">
        <v>388</v>
      </c>
      <c r="B9" s="25">
        <v>43150</v>
      </c>
      <c r="C9" s="38">
        <v>5</v>
      </c>
      <c r="D9" s="27" t="s">
        <v>409</v>
      </c>
      <c r="E9" s="28">
        <v>3</v>
      </c>
      <c r="F9" s="28" t="s">
        <v>27</v>
      </c>
      <c r="G9" s="29" t="s">
        <v>410</v>
      </c>
      <c r="H9" s="30" t="s">
        <v>411</v>
      </c>
      <c r="I9" s="31">
        <v>3290000</v>
      </c>
      <c r="J9" s="32" t="s">
        <v>412</v>
      </c>
      <c r="K9" s="33" t="s">
        <v>413</v>
      </c>
      <c r="L9" s="28">
        <v>683485180</v>
      </c>
      <c r="M9" s="56">
        <v>43144</v>
      </c>
      <c r="N9" s="31">
        <v>129000000</v>
      </c>
      <c r="O9" s="31">
        <v>122500000</v>
      </c>
      <c r="P9" s="35">
        <v>0.05</v>
      </c>
      <c r="Q9" s="28">
        <v>132</v>
      </c>
      <c r="R9" s="36">
        <v>1208400</v>
      </c>
      <c r="S9" s="36">
        <v>110250000</v>
      </c>
      <c r="T9" s="37" t="s">
        <v>406</v>
      </c>
      <c r="U9" s="32" t="s">
        <v>407</v>
      </c>
      <c r="V9" s="32" t="s">
        <v>414</v>
      </c>
      <c r="W9" s="32" t="s">
        <v>398</v>
      </c>
      <c r="X9" s="32">
        <v>92171</v>
      </c>
      <c r="Y9" s="28">
        <v>72</v>
      </c>
      <c r="Z9" s="28">
        <v>36</v>
      </c>
    </row>
    <row r="10" spans="1:26" s="24" customFormat="1" ht="12.75">
      <c r="A10" s="24" t="s">
        <v>415</v>
      </c>
      <c r="B10" s="25">
        <v>43144</v>
      </c>
      <c r="C10" s="26">
        <v>6</v>
      </c>
      <c r="D10" s="27" t="s">
        <v>416</v>
      </c>
      <c r="E10" s="28">
        <v>3</v>
      </c>
      <c r="F10" s="28" t="s">
        <v>27</v>
      </c>
      <c r="G10" s="29" t="s">
        <v>417</v>
      </c>
      <c r="H10" s="30" t="s">
        <v>418</v>
      </c>
      <c r="I10" s="31">
        <v>2500000</v>
      </c>
      <c r="J10" s="32" t="s">
        <v>419</v>
      </c>
      <c r="K10" s="33" t="s">
        <v>420</v>
      </c>
      <c r="L10" s="28" t="s">
        <v>421</v>
      </c>
      <c r="M10" s="56">
        <v>43143</v>
      </c>
      <c r="N10" s="31">
        <v>123000000</v>
      </c>
      <c r="O10" s="31">
        <v>110000000</v>
      </c>
      <c r="P10" s="35">
        <v>0.05</v>
      </c>
      <c r="Q10" s="28">
        <v>180</v>
      </c>
      <c r="R10" s="36">
        <v>869873</v>
      </c>
      <c r="S10" s="36">
        <v>99000000</v>
      </c>
      <c r="T10" s="37" t="s">
        <v>422</v>
      </c>
      <c r="U10" s="32" t="s">
        <v>423</v>
      </c>
      <c r="V10" s="32" t="s">
        <v>424</v>
      </c>
      <c r="W10" s="32" t="s">
        <v>60</v>
      </c>
      <c r="X10" s="32">
        <v>28542</v>
      </c>
      <c r="Y10" s="28">
        <v>108</v>
      </c>
      <c r="Z10" s="28">
        <v>36</v>
      </c>
    </row>
    <row r="11" spans="1:26" s="24" customFormat="1" ht="12.75">
      <c r="A11" s="24" t="s">
        <v>415</v>
      </c>
      <c r="B11" s="25">
        <v>43144</v>
      </c>
      <c r="C11" s="26">
        <v>7</v>
      </c>
      <c r="D11" s="27" t="s">
        <v>425</v>
      </c>
      <c r="E11" s="28">
        <v>3</v>
      </c>
      <c r="F11" s="28" t="s">
        <v>27</v>
      </c>
      <c r="G11" s="29" t="s">
        <v>426</v>
      </c>
      <c r="H11" s="30" t="s">
        <v>427</v>
      </c>
      <c r="I11" s="31">
        <v>3000000</v>
      </c>
      <c r="J11" s="32" t="s">
        <v>428</v>
      </c>
      <c r="K11" s="33" t="s">
        <v>429</v>
      </c>
      <c r="L11" s="28" t="s">
        <v>430</v>
      </c>
      <c r="M11" s="56">
        <v>43144</v>
      </c>
      <c r="N11" s="31">
        <v>119000000</v>
      </c>
      <c r="O11" s="31">
        <v>110000000</v>
      </c>
      <c r="P11" s="35">
        <v>0.05</v>
      </c>
      <c r="Q11" s="28">
        <v>180</v>
      </c>
      <c r="R11" s="36">
        <v>869873</v>
      </c>
      <c r="S11" s="36">
        <v>99000000</v>
      </c>
      <c r="T11" s="37" t="s">
        <v>247</v>
      </c>
      <c r="U11" s="32" t="s">
        <v>256</v>
      </c>
      <c r="V11" s="32" t="s">
        <v>431</v>
      </c>
      <c r="W11" s="32" t="s">
        <v>71</v>
      </c>
      <c r="X11" s="32">
        <v>28285</v>
      </c>
      <c r="Y11" s="28">
        <v>117</v>
      </c>
      <c r="Z11" s="28">
        <v>36</v>
      </c>
    </row>
    <row r="12" spans="1:26" s="24" customFormat="1" ht="12.75">
      <c r="A12" s="24" t="s">
        <v>415</v>
      </c>
      <c r="B12" s="25">
        <v>43144</v>
      </c>
      <c r="C12" s="26">
        <v>8</v>
      </c>
      <c r="D12" s="27" t="s">
        <v>432</v>
      </c>
      <c r="E12" s="28">
        <v>3</v>
      </c>
      <c r="F12" s="28" t="s">
        <v>27</v>
      </c>
      <c r="G12" s="29" t="s">
        <v>433</v>
      </c>
      <c r="H12" s="30" t="s">
        <v>434</v>
      </c>
      <c r="I12" s="31">
        <v>2450000</v>
      </c>
      <c r="J12" s="32" t="s">
        <v>30</v>
      </c>
      <c r="K12" s="33" t="s">
        <v>30</v>
      </c>
      <c r="L12" s="28" t="s">
        <v>435</v>
      </c>
      <c r="M12" s="56">
        <v>43144</v>
      </c>
      <c r="N12" s="31">
        <v>119000000</v>
      </c>
      <c r="O12" s="31">
        <v>110000000</v>
      </c>
      <c r="P12" s="35">
        <v>0.05</v>
      </c>
      <c r="Q12" s="28">
        <v>180</v>
      </c>
      <c r="R12" s="36">
        <v>869873</v>
      </c>
      <c r="S12" s="36">
        <v>99000000</v>
      </c>
      <c r="T12" s="37" t="s">
        <v>247</v>
      </c>
      <c r="U12" s="32" t="s">
        <v>256</v>
      </c>
      <c r="V12" s="32" t="s">
        <v>436</v>
      </c>
      <c r="W12" s="32" t="s">
        <v>71</v>
      </c>
      <c r="X12" s="32">
        <v>28285</v>
      </c>
      <c r="Y12" s="28">
        <v>117</v>
      </c>
      <c r="Z12" s="28">
        <v>36</v>
      </c>
    </row>
    <row r="13" spans="1:26" s="24" customFormat="1" ht="12.75">
      <c r="A13" s="24" t="s">
        <v>437</v>
      </c>
      <c r="B13" s="25">
        <v>43150</v>
      </c>
      <c r="C13" s="38">
        <v>9</v>
      </c>
      <c r="D13" s="27" t="s">
        <v>438</v>
      </c>
      <c r="E13" s="28">
        <v>3</v>
      </c>
      <c r="F13" s="28" t="s">
        <v>53</v>
      </c>
      <c r="G13" s="29" t="s">
        <v>439</v>
      </c>
      <c r="H13" s="30" t="s">
        <v>440</v>
      </c>
      <c r="I13" s="31">
        <v>2800000</v>
      </c>
      <c r="J13" s="32" t="s">
        <v>441</v>
      </c>
      <c r="K13" s="33" t="s">
        <v>442</v>
      </c>
      <c r="L13" s="28">
        <v>683287100</v>
      </c>
      <c r="M13" s="56">
        <v>43146</v>
      </c>
      <c r="N13" s="31">
        <v>123000000</v>
      </c>
      <c r="O13" s="31">
        <v>116850000</v>
      </c>
      <c r="P13" s="35">
        <v>0.05</v>
      </c>
      <c r="Q13" s="28">
        <v>180</v>
      </c>
      <c r="R13" s="36">
        <v>924042</v>
      </c>
      <c r="S13" s="36">
        <v>105165000</v>
      </c>
      <c r="T13" s="37" t="s">
        <v>443</v>
      </c>
      <c r="U13" s="32" t="s">
        <v>444</v>
      </c>
      <c r="V13" s="32" t="s">
        <v>445</v>
      </c>
      <c r="W13" s="32" t="s">
        <v>60</v>
      </c>
      <c r="X13" s="32">
        <v>28154</v>
      </c>
      <c r="Y13" s="28">
        <v>105</v>
      </c>
      <c r="Z13" s="28">
        <v>36</v>
      </c>
    </row>
    <row r="14" spans="1:26" s="24" customFormat="1" ht="12.75">
      <c r="A14" s="24" t="s">
        <v>437</v>
      </c>
      <c r="B14" s="25">
        <v>43150</v>
      </c>
      <c r="C14" s="26">
        <v>10</v>
      </c>
      <c r="D14" s="27" t="s">
        <v>446</v>
      </c>
      <c r="E14" s="28">
        <v>3</v>
      </c>
      <c r="F14" s="28" t="s">
        <v>53</v>
      </c>
      <c r="G14" s="29" t="s">
        <v>447</v>
      </c>
      <c r="H14" s="30" t="s">
        <v>448</v>
      </c>
      <c r="I14" s="31">
        <v>3850000</v>
      </c>
      <c r="J14" s="32" t="s">
        <v>449</v>
      </c>
      <c r="K14" s="33" t="s">
        <v>450</v>
      </c>
      <c r="L14" s="28">
        <v>684649230</v>
      </c>
      <c r="M14" s="56">
        <v>43146</v>
      </c>
      <c r="N14" s="31">
        <v>123000000</v>
      </c>
      <c r="O14" s="31">
        <v>116800000</v>
      </c>
      <c r="P14" s="35">
        <v>0.05</v>
      </c>
      <c r="Q14" s="28">
        <v>180</v>
      </c>
      <c r="R14" s="36">
        <v>923647</v>
      </c>
      <c r="S14" s="36">
        <v>105120000</v>
      </c>
      <c r="T14" s="37" t="s">
        <v>443</v>
      </c>
      <c r="U14" s="32" t="s">
        <v>444</v>
      </c>
      <c r="V14" s="32" t="s">
        <v>451</v>
      </c>
      <c r="W14" s="32" t="s">
        <v>60</v>
      </c>
      <c r="X14" s="32">
        <v>28154</v>
      </c>
      <c r="Y14" s="28">
        <v>104</v>
      </c>
      <c r="Z14" s="28">
        <v>36</v>
      </c>
    </row>
    <row r="15" spans="1:26" s="24" customFormat="1" ht="12.75">
      <c r="A15" s="24" t="s">
        <v>452</v>
      </c>
      <c r="B15" s="25">
        <v>43145</v>
      </c>
      <c r="C15" s="26">
        <v>11</v>
      </c>
      <c r="D15" s="27" t="s">
        <v>453</v>
      </c>
      <c r="E15" s="28">
        <v>1</v>
      </c>
      <c r="F15" s="28" t="s">
        <v>27</v>
      </c>
      <c r="G15" s="29" t="s">
        <v>454</v>
      </c>
      <c r="H15" s="30" t="s">
        <v>455</v>
      </c>
      <c r="I15" s="31">
        <v>3793100</v>
      </c>
      <c r="J15" s="32" t="s">
        <v>30</v>
      </c>
      <c r="K15" s="33" t="s">
        <v>30</v>
      </c>
      <c r="L15" s="28">
        <v>676079448</v>
      </c>
      <c r="M15" s="56">
        <v>43144</v>
      </c>
      <c r="N15" s="31">
        <v>130000000</v>
      </c>
      <c r="O15" s="31">
        <v>123500000</v>
      </c>
      <c r="P15" s="35">
        <v>0.05</v>
      </c>
      <c r="Q15" s="28">
        <v>72</v>
      </c>
      <c r="R15" s="36">
        <v>1988959</v>
      </c>
      <c r="S15" s="36">
        <v>111150000</v>
      </c>
      <c r="T15" s="37" t="s">
        <v>456</v>
      </c>
      <c r="U15" s="32" t="s">
        <v>457</v>
      </c>
      <c r="V15" s="32" t="s">
        <v>458</v>
      </c>
      <c r="W15" s="32" t="s">
        <v>459</v>
      </c>
      <c r="X15" s="32">
        <v>41181</v>
      </c>
      <c r="Y15" s="28">
        <v>60</v>
      </c>
      <c r="Z15" s="28">
        <v>30</v>
      </c>
    </row>
    <row r="16" spans="1:26" s="24" customFormat="1" ht="12.75">
      <c r="A16" s="24" t="s">
        <v>452</v>
      </c>
      <c r="B16" s="25">
        <v>43145</v>
      </c>
      <c r="C16" s="38">
        <v>12</v>
      </c>
      <c r="D16" s="27" t="s">
        <v>460</v>
      </c>
      <c r="E16" s="28">
        <v>3</v>
      </c>
      <c r="F16" s="28" t="s">
        <v>27</v>
      </c>
      <c r="G16" s="29" t="s">
        <v>461</v>
      </c>
      <c r="H16" s="30" t="s">
        <v>462</v>
      </c>
      <c r="I16" s="31">
        <v>3325000</v>
      </c>
      <c r="J16" s="32" t="s">
        <v>30</v>
      </c>
      <c r="K16" s="33" t="s">
        <v>30</v>
      </c>
      <c r="L16" s="28">
        <v>676078671</v>
      </c>
      <c r="M16" s="56">
        <v>43144</v>
      </c>
      <c r="N16" s="31">
        <v>130000000</v>
      </c>
      <c r="O16" s="31">
        <v>123500000</v>
      </c>
      <c r="P16" s="35">
        <v>0.05</v>
      </c>
      <c r="Q16" s="28">
        <v>180</v>
      </c>
      <c r="R16" s="36">
        <v>976630</v>
      </c>
      <c r="S16" s="36">
        <v>111150000</v>
      </c>
      <c r="T16" s="37" t="s">
        <v>456</v>
      </c>
      <c r="U16" s="32" t="s">
        <v>457</v>
      </c>
      <c r="V16" s="32" t="s">
        <v>463</v>
      </c>
      <c r="W16" s="32" t="s">
        <v>459</v>
      </c>
      <c r="X16" s="32">
        <v>41181</v>
      </c>
      <c r="Y16" s="28">
        <v>60</v>
      </c>
      <c r="Z16" s="28">
        <v>30</v>
      </c>
    </row>
    <row r="17" spans="1:26" s="24" customFormat="1" ht="12.75">
      <c r="A17" s="24" t="s">
        <v>452</v>
      </c>
      <c r="B17" s="25">
        <v>43145</v>
      </c>
      <c r="C17" s="26">
        <v>13</v>
      </c>
      <c r="D17" s="27" t="s">
        <v>464</v>
      </c>
      <c r="E17" s="28">
        <v>3</v>
      </c>
      <c r="F17" s="28" t="s">
        <v>53</v>
      </c>
      <c r="G17" s="29" t="s">
        <v>465</v>
      </c>
      <c r="H17" s="30" t="s">
        <v>466</v>
      </c>
      <c r="I17" s="31">
        <v>3452503</v>
      </c>
      <c r="J17" s="32" t="s">
        <v>30</v>
      </c>
      <c r="K17" s="33" t="s">
        <v>30</v>
      </c>
      <c r="L17" s="28">
        <v>676067568</v>
      </c>
      <c r="M17" s="56">
        <v>43144</v>
      </c>
      <c r="N17" s="31">
        <v>130000000</v>
      </c>
      <c r="O17" s="31">
        <v>123500000</v>
      </c>
      <c r="P17" s="35">
        <v>0.05</v>
      </c>
      <c r="Q17" s="28">
        <v>180</v>
      </c>
      <c r="R17" s="36">
        <v>976630</v>
      </c>
      <c r="S17" s="36">
        <v>111150000</v>
      </c>
      <c r="T17" s="37" t="s">
        <v>456</v>
      </c>
      <c r="U17" s="32" t="s">
        <v>457</v>
      </c>
      <c r="V17" s="32" t="s">
        <v>467</v>
      </c>
      <c r="W17" s="32" t="s">
        <v>459</v>
      </c>
      <c r="X17" s="32">
        <v>41181</v>
      </c>
      <c r="Y17" s="28">
        <v>60</v>
      </c>
      <c r="Z17" s="28">
        <v>30</v>
      </c>
    </row>
    <row r="18" spans="1:26" s="24" customFormat="1" ht="12.75">
      <c r="A18" s="24" t="s">
        <v>452</v>
      </c>
      <c r="B18" s="25">
        <v>43145</v>
      </c>
      <c r="C18" s="26">
        <v>14</v>
      </c>
      <c r="D18" s="27" t="s">
        <v>468</v>
      </c>
      <c r="E18" s="28">
        <v>2</v>
      </c>
      <c r="F18" s="28" t="s">
        <v>27</v>
      </c>
      <c r="G18" s="29" t="s">
        <v>469</v>
      </c>
      <c r="H18" s="30" t="s">
        <v>470</v>
      </c>
      <c r="I18" s="31">
        <v>3581500</v>
      </c>
      <c r="J18" s="32" t="s">
        <v>471</v>
      </c>
      <c r="K18" s="33" t="s">
        <v>472</v>
      </c>
      <c r="L18" s="28">
        <v>678566644</v>
      </c>
      <c r="M18" s="56">
        <v>43144</v>
      </c>
      <c r="N18" s="31">
        <v>130000000</v>
      </c>
      <c r="O18" s="31">
        <v>123500000</v>
      </c>
      <c r="P18" s="35">
        <v>0.05</v>
      </c>
      <c r="Q18" s="28">
        <v>180</v>
      </c>
      <c r="R18" s="36">
        <v>976630</v>
      </c>
      <c r="S18" s="36">
        <v>111150000</v>
      </c>
      <c r="T18" s="37" t="s">
        <v>456</v>
      </c>
      <c r="U18" s="32" t="s">
        <v>473</v>
      </c>
      <c r="V18" s="32" t="s">
        <v>474</v>
      </c>
      <c r="W18" s="32" t="s">
        <v>459</v>
      </c>
      <c r="X18" s="32">
        <v>41181</v>
      </c>
      <c r="Y18" s="28">
        <v>60</v>
      </c>
      <c r="Z18" s="28">
        <v>30</v>
      </c>
    </row>
    <row r="19" spans="1:26" s="24" customFormat="1" ht="12.75">
      <c r="A19" s="24" t="s">
        <v>452</v>
      </c>
      <c r="B19" s="25">
        <v>43145</v>
      </c>
      <c r="C19" s="26">
        <v>15</v>
      </c>
      <c r="D19" s="27" t="s">
        <v>475</v>
      </c>
      <c r="E19" s="28">
        <v>3</v>
      </c>
      <c r="F19" s="28" t="s">
        <v>53</v>
      </c>
      <c r="G19" s="29" t="s">
        <v>476</v>
      </c>
      <c r="H19" s="30" t="s">
        <v>477</v>
      </c>
      <c r="I19" s="31">
        <v>3169349</v>
      </c>
      <c r="J19" s="32" t="s">
        <v>30</v>
      </c>
      <c r="K19" s="33" t="s">
        <v>30</v>
      </c>
      <c r="L19" s="28">
        <v>678577000</v>
      </c>
      <c r="M19" s="56">
        <v>43144</v>
      </c>
      <c r="N19" s="31">
        <v>130000000</v>
      </c>
      <c r="O19" s="31">
        <v>123500000</v>
      </c>
      <c r="P19" s="35">
        <v>0.05</v>
      </c>
      <c r="Q19" s="28">
        <v>180</v>
      </c>
      <c r="R19" s="36">
        <v>976630</v>
      </c>
      <c r="S19" s="36">
        <v>111150000</v>
      </c>
      <c r="T19" s="37" t="s">
        <v>456</v>
      </c>
      <c r="U19" s="32" t="s">
        <v>473</v>
      </c>
      <c r="V19" s="32" t="s">
        <v>478</v>
      </c>
      <c r="W19" s="32" t="s">
        <v>459</v>
      </c>
      <c r="X19" s="32">
        <v>41181</v>
      </c>
      <c r="Y19" s="28">
        <v>60</v>
      </c>
      <c r="Z19" s="28">
        <v>30</v>
      </c>
    </row>
    <row r="20" spans="1:26" s="24" customFormat="1" ht="12.75">
      <c r="A20" s="24" t="s">
        <v>452</v>
      </c>
      <c r="B20" s="25">
        <v>43145</v>
      </c>
      <c r="C20" s="38">
        <v>16</v>
      </c>
      <c r="D20" s="27" t="s">
        <v>479</v>
      </c>
      <c r="E20" s="28">
        <v>3</v>
      </c>
      <c r="F20" s="28" t="s">
        <v>27</v>
      </c>
      <c r="G20" s="29" t="s">
        <v>480</v>
      </c>
      <c r="H20" s="30" t="s">
        <v>481</v>
      </c>
      <c r="I20" s="31">
        <v>3162500</v>
      </c>
      <c r="J20" s="32" t="s">
        <v>482</v>
      </c>
      <c r="K20" s="33" t="s">
        <v>483</v>
      </c>
      <c r="L20" s="28">
        <v>678576710</v>
      </c>
      <c r="M20" s="56">
        <v>43144</v>
      </c>
      <c r="N20" s="31">
        <v>130000000</v>
      </c>
      <c r="O20" s="31">
        <v>123500000</v>
      </c>
      <c r="P20" s="35">
        <v>0.05</v>
      </c>
      <c r="Q20" s="28">
        <v>180</v>
      </c>
      <c r="R20" s="36">
        <v>976630</v>
      </c>
      <c r="S20" s="36">
        <v>111150000</v>
      </c>
      <c r="T20" s="37" t="s">
        <v>456</v>
      </c>
      <c r="U20" s="32" t="s">
        <v>473</v>
      </c>
      <c r="V20" s="32" t="s">
        <v>484</v>
      </c>
      <c r="W20" s="32" t="s">
        <v>459</v>
      </c>
      <c r="X20" s="32">
        <v>41181</v>
      </c>
      <c r="Y20" s="28">
        <v>60</v>
      </c>
      <c r="Z20" s="28">
        <v>30</v>
      </c>
    </row>
    <row r="21" spans="1:26" s="24" customFormat="1" ht="12.75">
      <c r="A21" s="24" t="s">
        <v>452</v>
      </c>
      <c r="B21" s="25">
        <v>43145</v>
      </c>
      <c r="C21" s="26">
        <v>17</v>
      </c>
      <c r="D21" s="27" t="s">
        <v>485</v>
      </c>
      <c r="E21" s="28">
        <v>3</v>
      </c>
      <c r="F21" s="28" t="s">
        <v>27</v>
      </c>
      <c r="G21" s="29" t="s">
        <v>486</v>
      </c>
      <c r="H21" s="30" t="s">
        <v>487</v>
      </c>
      <c r="I21" s="31">
        <v>2947500</v>
      </c>
      <c r="J21" s="32" t="s">
        <v>488</v>
      </c>
      <c r="K21" s="33" t="s">
        <v>489</v>
      </c>
      <c r="L21" s="28">
        <v>678562436</v>
      </c>
      <c r="M21" s="56">
        <v>43144</v>
      </c>
      <c r="N21" s="31">
        <v>130000000</v>
      </c>
      <c r="O21" s="31">
        <v>123500000</v>
      </c>
      <c r="P21" s="35">
        <v>0.05</v>
      </c>
      <c r="Q21" s="28">
        <v>180</v>
      </c>
      <c r="R21" s="36">
        <v>976630</v>
      </c>
      <c r="S21" s="36">
        <v>111150000</v>
      </c>
      <c r="T21" s="37" t="s">
        <v>456</v>
      </c>
      <c r="U21" s="32" t="s">
        <v>473</v>
      </c>
      <c r="V21" s="32" t="s">
        <v>490</v>
      </c>
      <c r="W21" s="32" t="s">
        <v>459</v>
      </c>
      <c r="X21" s="32">
        <v>41181</v>
      </c>
      <c r="Y21" s="28">
        <v>60</v>
      </c>
      <c r="Z21" s="28">
        <v>30</v>
      </c>
    </row>
    <row r="22" spans="1:26" s="24" customFormat="1" ht="12.75">
      <c r="A22" s="24" t="s">
        <v>491</v>
      </c>
      <c r="B22" s="25">
        <v>43146</v>
      </c>
      <c r="C22" s="26">
        <v>18</v>
      </c>
      <c r="D22" s="27" t="s">
        <v>492</v>
      </c>
      <c r="E22" s="28">
        <v>3</v>
      </c>
      <c r="F22" s="28" t="s">
        <v>493</v>
      </c>
      <c r="G22" s="29" t="s">
        <v>494</v>
      </c>
      <c r="H22" s="30" t="s">
        <v>495</v>
      </c>
      <c r="I22" s="31">
        <v>3625000</v>
      </c>
      <c r="J22" s="32" t="s">
        <v>30</v>
      </c>
      <c r="K22" s="33" t="s">
        <v>30</v>
      </c>
      <c r="L22" s="28">
        <v>676064613</v>
      </c>
      <c r="M22" s="56">
        <v>43144</v>
      </c>
      <c r="N22" s="31">
        <v>130000000</v>
      </c>
      <c r="O22" s="31">
        <v>123500000</v>
      </c>
      <c r="P22" s="35">
        <v>0.05</v>
      </c>
      <c r="Q22" s="28">
        <v>180</v>
      </c>
      <c r="R22" s="36">
        <v>976630</v>
      </c>
      <c r="S22" s="36">
        <v>111150000</v>
      </c>
      <c r="T22" s="37" t="s">
        <v>456</v>
      </c>
      <c r="U22" s="32" t="s">
        <v>457</v>
      </c>
      <c r="V22" s="32" t="s">
        <v>496</v>
      </c>
      <c r="W22" s="32" t="s">
        <v>459</v>
      </c>
      <c r="X22" s="32">
        <v>41181</v>
      </c>
      <c r="Y22" s="28">
        <v>60</v>
      </c>
      <c r="Z22" s="28">
        <v>30</v>
      </c>
    </row>
    <row r="23" spans="1:26" s="24" customFormat="1" ht="12.75">
      <c r="A23" s="24" t="s">
        <v>491</v>
      </c>
      <c r="B23" s="25">
        <v>43146</v>
      </c>
      <c r="C23" s="38">
        <v>19</v>
      </c>
      <c r="D23" s="27" t="s">
        <v>497</v>
      </c>
      <c r="E23" s="28">
        <v>3</v>
      </c>
      <c r="F23" s="28" t="s">
        <v>27</v>
      </c>
      <c r="G23" s="29" t="s">
        <v>498</v>
      </c>
      <c r="H23" s="30" t="s">
        <v>499</v>
      </c>
      <c r="I23" s="31">
        <v>3475000</v>
      </c>
      <c r="J23" s="32" t="s">
        <v>500</v>
      </c>
      <c r="K23" s="33" t="s">
        <v>501</v>
      </c>
      <c r="L23" s="28">
        <v>676068540</v>
      </c>
      <c r="M23" s="56">
        <v>43144</v>
      </c>
      <c r="N23" s="31">
        <v>130000000</v>
      </c>
      <c r="O23" s="31">
        <v>123500000</v>
      </c>
      <c r="P23" s="35">
        <v>0.05</v>
      </c>
      <c r="Q23" s="28">
        <v>180</v>
      </c>
      <c r="R23" s="36">
        <v>976630</v>
      </c>
      <c r="S23" s="36">
        <v>111150000</v>
      </c>
      <c r="T23" s="37" t="s">
        <v>456</v>
      </c>
      <c r="U23" s="32" t="s">
        <v>457</v>
      </c>
      <c r="V23" s="32" t="s">
        <v>502</v>
      </c>
      <c r="W23" s="32" t="s">
        <v>459</v>
      </c>
      <c r="X23" s="32">
        <v>41181</v>
      </c>
      <c r="Y23" s="28">
        <v>60</v>
      </c>
      <c r="Z23" s="28">
        <v>30</v>
      </c>
    </row>
    <row r="24" spans="1:26" s="24" customFormat="1" ht="12.75">
      <c r="A24" s="24" t="s">
        <v>491</v>
      </c>
      <c r="B24" s="25">
        <v>43146</v>
      </c>
      <c r="C24" s="26">
        <v>20</v>
      </c>
      <c r="D24" s="27" t="s">
        <v>503</v>
      </c>
      <c r="E24" s="28">
        <v>3</v>
      </c>
      <c r="F24" s="28" t="s">
        <v>27</v>
      </c>
      <c r="G24" s="29" t="s">
        <v>504</v>
      </c>
      <c r="H24" s="30" t="s">
        <v>505</v>
      </c>
      <c r="I24" s="31">
        <v>3995811</v>
      </c>
      <c r="J24" s="32" t="s">
        <v>506</v>
      </c>
      <c r="K24" s="33" t="s">
        <v>507</v>
      </c>
      <c r="L24" s="28">
        <v>676104046</v>
      </c>
      <c r="M24" s="56">
        <v>43144</v>
      </c>
      <c r="N24" s="31">
        <v>130000000</v>
      </c>
      <c r="O24" s="31">
        <v>123500000</v>
      </c>
      <c r="P24" s="35">
        <v>0.05</v>
      </c>
      <c r="Q24" s="28">
        <v>180</v>
      </c>
      <c r="R24" s="36">
        <v>976630</v>
      </c>
      <c r="S24" s="36">
        <v>111150000</v>
      </c>
      <c r="T24" s="37" t="s">
        <v>456</v>
      </c>
      <c r="U24" s="32" t="s">
        <v>457</v>
      </c>
      <c r="V24" s="32" t="s">
        <v>508</v>
      </c>
      <c r="W24" s="32" t="s">
        <v>459</v>
      </c>
      <c r="X24" s="32">
        <v>41181</v>
      </c>
      <c r="Y24" s="28">
        <v>60</v>
      </c>
      <c r="Z24" s="28">
        <v>30</v>
      </c>
    </row>
    <row r="25" spans="1:26" s="24" customFormat="1" ht="12.75">
      <c r="A25" s="24" t="s">
        <v>491</v>
      </c>
      <c r="B25" s="25">
        <v>43146</v>
      </c>
      <c r="C25" s="26">
        <v>21</v>
      </c>
      <c r="D25" s="27" t="s">
        <v>509</v>
      </c>
      <c r="E25" s="28">
        <v>3</v>
      </c>
      <c r="F25" s="28" t="s">
        <v>53</v>
      </c>
      <c r="G25" s="29" t="s">
        <v>510</v>
      </c>
      <c r="H25" s="30" t="s">
        <v>511</v>
      </c>
      <c r="I25" s="31">
        <v>2643660</v>
      </c>
      <c r="J25" s="32" t="s">
        <v>512</v>
      </c>
      <c r="K25" s="33" t="s">
        <v>513</v>
      </c>
      <c r="L25" s="28">
        <v>676063529</v>
      </c>
      <c r="M25" s="56">
        <v>43144</v>
      </c>
      <c r="N25" s="31">
        <v>130000000</v>
      </c>
      <c r="O25" s="31">
        <v>123500000</v>
      </c>
      <c r="P25" s="35">
        <v>0.05</v>
      </c>
      <c r="Q25" s="28">
        <v>144</v>
      </c>
      <c r="R25" s="36">
        <v>1142240</v>
      </c>
      <c r="S25" s="36">
        <v>111150000</v>
      </c>
      <c r="T25" s="37" t="s">
        <v>456</v>
      </c>
      <c r="U25" s="32" t="s">
        <v>457</v>
      </c>
      <c r="V25" s="32" t="s">
        <v>514</v>
      </c>
      <c r="W25" s="32" t="s">
        <v>459</v>
      </c>
      <c r="X25" s="32">
        <v>41181</v>
      </c>
      <c r="Y25" s="28">
        <v>60</v>
      </c>
      <c r="Z25" s="28">
        <v>30</v>
      </c>
    </row>
    <row r="26" spans="1:26" s="24" customFormat="1" ht="12.75">
      <c r="A26" s="24" t="s">
        <v>491</v>
      </c>
      <c r="B26" s="25">
        <v>43146</v>
      </c>
      <c r="C26" s="26">
        <v>22</v>
      </c>
      <c r="D26" s="27" t="s">
        <v>515</v>
      </c>
      <c r="E26" s="28">
        <v>3</v>
      </c>
      <c r="F26" s="28" t="s">
        <v>27</v>
      </c>
      <c r="G26" s="29" t="s">
        <v>516</v>
      </c>
      <c r="H26" s="30" t="s">
        <v>517</v>
      </c>
      <c r="I26" s="31">
        <v>3188055</v>
      </c>
      <c r="J26" s="32" t="s">
        <v>30</v>
      </c>
      <c r="K26" s="33" t="s">
        <v>30</v>
      </c>
      <c r="L26" s="28">
        <v>676082984</v>
      </c>
      <c r="M26" s="56">
        <v>43144</v>
      </c>
      <c r="N26" s="31">
        <v>130000000</v>
      </c>
      <c r="O26" s="31">
        <v>123500000</v>
      </c>
      <c r="P26" s="35">
        <v>0.05</v>
      </c>
      <c r="Q26" s="28">
        <v>180</v>
      </c>
      <c r="R26" s="36">
        <v>976630</v>
      </c>
      <c r="S26" s="36">
        <v>111150000</v>
      </c>
      <c r="T26" s="37" t="s">
        <v>456</v>
      </c>
      <c r="U26" s="32" t="s">
        <v>457</v>
      </c>
      <c r="V26" s="32" t="s">
        <v>518</v>
      </c>
      <c r="W26" s="32" t="s">
        <v>459</v>
      </c>
      <c r="X26" s="32">
        <v>41181</v>
      </c>
      <c r="Y26" s="28">
        <v>60</v>
      </c>
      <c r="Z26" s="28">
        <v>30</v>
      </c>
    </row>
    <row r="27" spans="1:26" s="24" customFormat="1" ht="12.75">
      <c r="A27" s="24" t="s">
        <v>491</v>
      </c>
      <c r="B27" s="25">
        <v>43146</v>
      </c>
      <c r="C27" s="38">
        <v>23</v>
      </c>
      <c r="D27" s="27" t="s">
        <v>519</v>
      </c>
      <c r="E27" s="28">
        <v>3</v>
      </c>
      <c r="F27" s="28" t="s">
        <v>27</v>
      </c>
      <c r="G27" s="29" t="s">
        <v>520</v>
      </c>
      <c r="H27" s="30" t="s">
        <v>521</v>
      </c>
      <c r="I27" s="31">
        <v>3934000</v>
      </c>
      <c r="J27" s="32" t="s">
        <v>30</v>
      </c>
      <c r="K27" s="33" t="s">
        <v>30</v>
      </c>
      <c r="L27" s="28">
        <v>676077509</v>
      </c>
      <c r="M27" s="56">
        <v>43144</v>
      </c>
      <c r="N27" s="31">
        <v>130000000</v>
      </c>
      <c r="O27" s="31">
        <v>123500000</v>
      </c>
      <c r="P27" s="35">
        <v>0.05</v>
      </c>
      <c r="Q27" s="28">
        <v>180</v>
      </c>
      <c r="R27" s="36">
        <v>976630</v>
      </c>
      <c r="S27" s="36">
        <v>111150000</v>
      </c>
      <c r="T27" s="37" t="s">
        <v>456</v>
      </c>
      <c r="U27" s="32" t="s">
        <v>457</v>
      </c>
      <c r="V27" s="32" t="s">
        <v>522</v>
      </c>
      <c r="W27" s="32" t="s">
        <v>459</v>
      </c>
      <c r="X27" s="32">
        <v>41181</v>
      </c>
      <c r="Y27" s="28">
        <v>60</v>
      </c>
      <c r="Z27" s="28">
        <v>30</v>
      </c>
    </row>
    <row r="28" spans="1:26" s="24" customFormat="1" ht="12.75">
      <c r="A28" s="24" t="s">
        <v>491</v>
      </c>
      <c r="B28" s="25">
        <v>43146</v>
      </c>
      <c r="C28" s="26">
        <v>24</v>
      </c>
      <c r="D28" s="27" t="s">
        <v>523</v>
      </c>
      <c r="E28" s="28">
        <v>3</v>
      </c>
      <c r="F28" s="28" t="s">
        <v>27</v>
      </c>
      <c r="G28" s="29" t="s">
        <v>524</v>
      </c>
      <c r="H28" s="30" t="s">
        <v>525</v>
      </c>
      <c r="I28" s="31">
        <v>3966200</v>
      </c>
      <c r="J28" s="32" t="s">
        <v>30</v>
      </c>
      <c r="K28" s="33" t="s">
        <v>30</v>
      </c>
      <c r="L28" s="28">
        <v>676062220</v>
      </c>
      <c r="M28" s="56">
        <v>43144</v>
      </c>
      <c r="N28" s="31">
        <v>130000000</v>
      </c>
      <c r="O28" s="31">
        <v>123500000</v>
      </c>
      <c r="P28" s="35">
        <v>0.05</v>
      </c>
      <c r="Q28" s="28">
        <v>180</v>
      </c>
      <c r="R28" s="36">
        <v>976630</v>
      </c>
      <c r="S28" s="36">
        <v>111150000</v>
      </c>
      <c r="T28" s="37" t="s">
        <v>456</v>
      </c>
      <c r="U28" s="32" t="s">
        <v>457</v>
      </c>
      <c r="V28" s="32" t="s">
        <v>526</v>
      </c>
      <c r="W28" s="32" t="s">
        <v>459</v>
      </c>
      <c r="X28" s="32">
        <v>41181</v>
      </c>
      <c r="Y28" s="28">
        <v>60</v>
      </c>
      <c r="Z28" s="28">
        <v>30</v>
      </c>
    </row>
    <row r="29" spans="1:26" s="24" customFormat="1" ht="12.75">
      <c r="A29" s="24" t="s">
        <v>491</v>
      </c>
      <c r="B29" s="25">
        <v>43146</v>
      </c>
      <c r="C29" s="26">
        <v>25</v>
      </c>
      <c r="D29" s="27" t="s">
        <v>527</v>
      </c>
      <c r="E29" s="28">
        <v>3</v>
      </c>
      <c r="F29" s="28" t="s">
        <v>53</v>
      </c>
      <c r="G29" s="29" t="s">
        <v>528</v>
      </c>
      <c r="H29" s="30" t="s">
        <v>529</v>
      </c>
      <c r="I29" s="31">
        <v>3558372</v>
      </c>
      <c r="J29" s="32" t="s">
        <v>530</v>
      </c>
      <c r="K29" s="33" t="s">
        <v>531</v>
      </c>
      <c r="L29" s="28">
        <v>678567241</v>
      </c>
      <c r="M29" s="56">
        <v>43144</v>
      </c>
      <c r="N29" s="31">
        <v>130000000</v>
      </c>
      <c r="O29" s="31">
        <v>123500000</v>
      </c>
      <c r="P29" s="35">
        <v>0.05</v>
      </c>
      <c r="Q29" s="28">
        <v>180</v>
      </c>
      <c r="R29" s="36">
        <v>976630</v>
      </c>
      <c r="S29" s="36">
        <v>111150000</v>
      </c>
      <c r="T29" s="37" t="s">
        <v>456</v>
      </c>
      <c r="U29" s="32" t="s">
        <v>473</v>
      </c>
      <c r="V29" s="32" t="s">
        <v>532</v>
      </c>
      <c r="W29" s="32" t="s">
        <v>459</v>
      </c>
      <c r="X29" s="32">
        <v>41181</v>
      </c>
      <c r="Y29" s="28">
        <v>60</v>
      </c>
      <c r="Z29" s="28">
        <v>30</v>
      </c>
    </row>
    <row r="30" spans="1:26" s="24" customFormat="1" ht="12.75">
      <c r="A30" s="24" t="s">
        <v>491</v>
      </c>
      <c r="B30" s="25">
        <v>43146</v>
      </c>
      <c r="C30" s="38">
        <v>26</v>
      </c>
      <c r="D30" s="27" t="s">
        <v>533</v>
      </c>
      <c r="E30" s="28">
        <v>3</v>
      </c>
      <c r="F30" s="28" t="s">
        <v>27</v>
      </c>
      <c r="G30" s="29" t="s">
        <v>534</v>
      </c>
      <c r="H30" s="30" t="s">
        <v>535</v>
      </c>
      <c r="I30" s="31">
        <v>2498167</v>
      </c>
      <c r="J30" s="32" t="s">
        <v>536</v>
      </c>
      <c r="K30" s="33" t="s">
        <v>537</v>
      </c>
      <c r="L30" s="28">
        <v>676205715</v>
      </c>
      <c r="M30" s="56">
        <v>43144</v>
      </c>
      <c r="N30" s="31">
        <v>130000000</v>
      </c>
      <c r="O30" s="31">
        <v>123500000</v>
      </c>
      <c r="P30" s="35">
        <v>0.05</v>
      </c>
      <c r="Q30" s="28">
        <v>180</v>
      </c>
      <c r="R30" s="36">
        <v>976630</v>
      </c>
      <c r="S30" s="36">
        <v>111150000</v>
      </c>
      <c r="T30" s="37" t="s">
        <v>456</v>
      </c>
      <c r="U30" s="32" t="s">
        <v>473</v>
      </c>
      <c r="V30" s="32" t="s">
        <v>538</v>
      </c>
      <c r="W30" s="32" t="s">
        <v>459</v>
      </c>
      <c r="X30" s="32">
        <v>41181</v>
      </c>
      <c r="Y30" s="28">
        <v>60</v>
      </c>
      <c r="Z30" s="28">
        <v>30</v>
      </c>
    </row>
    <row r="31" spans="1:26" s="24" customFormat="1" ht="12.75">
      <c r="A31" s="24" t="s">
        <v>491</v>
      </c>
      <c r="B31" s="25">
        <v>43146</v>
      </c>
      <c r="C31" s="26">
        <v>27</v>
      </c>
      <c r="D31" s="27" t="s">
        <v>539</v>
      </c>
      <c r="E31" s="28">
        <v>3</v>
      </c>
      <c r="F31" s="28" t="s">
        <v>27</v>
      </c>
      <c r="G31" s="29" t="s">
        <v>540</v>
      </c>
      <c r="H31" s="30" t="s">
        <v>541</v>
      </c>
      <c r="I31" s="31">
        <v>3998214</v>
      </c>
      <c r="J31" s="32" t="s">
        <v>542</v>
      </c>
      <c r="K31" s="33" t="s">
        <v>543</v>
      </c>
      <c r="L31" s="28">
        <v>676204824</v>
      </c>
      <c r="M31" s="56">
        <v>43144</v>
      </c>
      <c r="N31" s="31">
        <v>130000000</v>
      </c>
      <c r="O31" s="31">
        <v>123500000</v>
      </c>
      <c r="P31" s="35">
        <v>0.05</v>
      </c>
      <c r="Q31" s="28">
        <v>180</v>
      </c>
      <c r="R31" s="36">
        <v>976630</v>
      </c>
      <c r="S31" s="36">
        <v>111150000</v>
      </c>
      <c r="T31" s="37" t="s">
        <v>456</v>
      </c>
      <c r="U31" s="32" t="s">
        <v>473</v>
      </c>
      <c r="V31" s="32" t="s">
        <v>544</v>
      </c>
      <c r="W31" s="32" t="s">
        <v>459</v>
      </c>
      <c r="X31" s="32">
        <v>41181</v>
      </c>
      <c r="Y31" s="28">
        <v>60</v>
      </c>
      <c r="Z31" s="28">
        <v>30</v>
      </c>
    </row>
    <row r="32" spans="1:26" s="24" customFormat="1" ht="12.75">
      <c r="A32" s="24" t="s">
        <v>491</v>
      </c>
      <c r="B32" s="25">
        <v>43146</v>
      </c>
      <c r="C32" s="26">
        <v>28</v>
      </c>
      <c r="D32" s="27" t="s">
        <v>545</v>
      </c>
      <c r="E32" s="28">
        <v>3</v>
      </c>
      <c r="F32" s="28" t="s">
        <v>493</v>
      </c>
      <c r="G32" s="29" t="s">
        <v>546</v>
      </c>
      <c r="H32" s="30" t="s">
        <v>547</v>
      </c>
      <c r="I32" s="31">
        <v>3840000</v>
      </c>
      <c r="J32" s="32" t="s">
        <v>30</v>
      </c>
      <c r="K32" s="33" t="s">
        <v>30</v>
      </c>
      <c r="L32" s="28">
        <v>676086728</v>
      </c>
      <c r="M32" s="56">
        <v>43144</v>
      </c>
      <c r="N32" s="31">
        <v>130000000</v>
      </c>
      <c r="O32" s="31">
        <v>123500000</v>
      </c>
      <c r="P32" s="35">
        <v>0.05</v>
      </c>
      <c r="Q32" s="28">
        <v>180</v>
      </c>
      <c r="R32" s="36">
        <v>976630</v>
      </c>
      <c r="S32" s="36">
        <v>111150000</v>
      </c>
      <c r="T32" s="37" t="s">
        <v>456</v>
      </c>
      <c r="U32" s="32" t="s">
        <v>457</v>
      </c>
      <c r="V32" s="32" t="s">
        <v>548</v>
      </c>
      <c r="W32" s="32" t="s">
        <v>459</v>
      </c>
      <c r="X32" s="32">
        <v>41181</v>
      </c>
      <c r="Y32" s="28">
        <v>60</v>
      </c>
      <c r="Z32" s="28">
        <v>30</v>
      </c>
    </row>
    <row r="33" spans="1:26" s="24" customFormat="1" ht="12.75">
      <c r="A33" s="24" t="s">
        <v>491</v>
      </c>
      <c r="B33" s="25">
        <v>43146</v>
      </c>
      <c r="C33" s="26">
        <v>29</v>
      </c>
      <c r="D33" s="27" t="s">
        <v>549</v>
      </c>
      <c r="E33" s="28" t="s">
        <v>550</v>
      </c>
      <c r="F33" s="28" t="s">
        <v>53</v>
      </c>
      <c r="G33" s="29" t="s">
        <v>551</v>
      </c>
      <c r="H33" s="30" t="s">
        <v>552</v>
      </c>
      <c r="I33" s="31">
        <v>3132650</v>
      </c>
      <c r="J33" s="32" t="s">
        <v>553</v>
      </c>
      <c r="K33" s="33" t="s">
        <v>554</v>
      </c>
      <c r="L33" s="28" t="s">
        <v>555</v>
      </c>
      <c r="M33" s="56">
        <v>43144</v>
      </c>
      <c r="N33" s="31">
        <v>130000000</v>
      </c>
      <c r="O33" s="31">
        <v>123500000</v>
      </c>
      <c r="P33" s="35">
        <v>0.05</v>
      </c>
      <c r="Q33" s="28">
        <v>180</v>
      </c>
      <c r="R33" s="36">
        <v>976630</v>
      </c>
      <c r="S33" s="36">
        <v>111150000</v>
      </c>
      <c r="T33" s="37" t="s">
        <v>556</v>
      </c>
      <c r="U33" s="32" t="s">
        <v>473</v>
      </c>
      <c r="V33" s="32" t="s">
        <v>557</v>
      </c>
      <c r="W33" s="32" t="s">
        <v>459</v>
      </c>
      <c r="X33" s="32" t="s">
        <v>558</v>
      </c>
      <c r="Y33" s="28">
        <v>60</v>
      </c>
      <c r="Z33" s="28">
        <v>30</v>
      </c>
    </row>
    <row r="34" spans="1:26" s="24" customFormat="1" ht="12.75">
      <c r="A34" s="24" t="s">
        <v>559</v>
      </c>
      <c r="B34" s="25">
        <v>43150</v>
      </c>
      <c r="C34" s="38">
        <v>30</v>
      </c>
      <c r="D34" s="27" t="s">
        <v>560</v>
      </c>
      <c r="E34" s="28">
        <v>3</v>
      </c>
      <c r="F34" s="28" t="s">
        <v>27</v>
      </c>
      <c r="G34" s="29" t="s">
        <v>561</v>
      </c>
      <c r="H34" s="30" t="s">
        <v>562</v>
      </c>
      <c r="I34" s="31">
        <v>2377433</v>
      </c>
      <c r="J34" s="32" t="s">
        <v>30</v>
      </c>
      <c r="K34" s="33" t="s">
        <v>30</v>
      </c>
      <c r="L34" s="28">
        <v>676065979</v>
      </c>
      <c r="M34" s="56">
        <v>43150</v>
      </c>
      <c r="N34" s="31">
        <v>130000000</v>
      </c>
      <c r="O34" s="31">
        <v>123500000</v>
      </c>
      <c r="P34" s="35">
        <v>0.05</v>
      </c>
      <c r="Q34" s="28">
        <v>180</v>
      </c>
      <c r="R34" s="36">
        <v>976630</v>
      </c>
      <c r="S34" s="36">
        <v>111150000</v>
      </c>
      <c r="T34" s="37" t="s">
        <v>456</v>
      </c>
      <c r="U34" s="32" t="s">
        <v>457</v>
      </c>
      <c r="V34" s="32" t="s">
        <v>563</v>
      </c>
      <c r="W34" s="32" t="s">
        <v>459</v>
      </c>
      <c r="X34" s="32">
        <v>41181</v>
      </c>
      <c r="Y34" s="28">
        <v>60</v>
      </c>
      <c r="Z34" s="28">
        <v>30</v>
      </c>
    </row>
    <row r="35" spans="1:26" s="24" customFormat="1" ht="12.75">
      <c r="A35" s="24" t="s">
        <v>559</v>
      </c>
      <c r="B35" s="25">
        <v>43150</v>
      </c>
      <c r="C35" s="26">
        <v>31</v>
      </c>
      <c r="D35" s="27" t="s">
        <v>564</v>
      </c>
      <c r="E35" s="28">
        <v>3</v>
      </c>
      <c r="F35" s="28" t="s">
        <v>27</v>
      </c>
      <c r="G35" s="29" t="s">
        <v>565</v>
      </c>
      <c r="H35" s="30" t="s">
        <v>566</v>
      </c>
      <c r="I35" s="31">
        <v>3013737</v>
      </c>
      <c r="J35" s="32" t="s">
        <v>30</v>
      </c>
      <c r="K35" s="33" t="s">
        <v>30</v>
      </c>
      <c r="L35" s="28">
        <v>676067046</v>
      </c>
      <c r="M35" s="56">
        <v>43150</v>
      </c>
      <c r="N35" s="31">
        <v>130000000</v>
      </c>
      <c r="O35" s="31">
        <v>123500000</v>
      </c>
      <c r="P35" s="35">
        <v>0.05</v>
      </c>
      <c r="Q35" s="28">
        <v>180</v>
      </c>
      <c r="R35" s="36">
        <v>976630</v>
      </c>
      <c r="S35" s="36">
        <v>111150000</v>
      </c>
      <c r="T35" s="37" t="s">
        <v>456</v>
      </c>
      <c r="U35" s="32" t="s">
        <v>457</v>
      </c>
      <c r="V35" s="32" t="s">
        <v>567</v>
      </c>
      <c r="W35" s="32" t="s">
        <v>459</v>
      </c>
      <c r="X35" s="32">
        <v>41181</v>
      </c>
      <c r="Y35" s="28">
        <v>60</v>
      </c>
      <c r="Z35" s="28">
        <v>30</v>
      </c>
    </row>
    <row r="36" spans="1:26" s="24" customFormat="1" ht="12.75">
      <c r="A36" s="24" t="s">
        <v>559</v>
      </c>
      <c r="B36" s="25">
        <v>43150</v>
      </c>
      <c r="C36" s="26">
        <v>32</v>
      </c>
      <c r="D36" s="27" t="s">
        <v>568</v>
      </c>
      <c r="E36" s="28">
        <v>3</v>
      </c>
      <c r="F36" s="28" t="s">
        <v>53</v>
      </c>
      <c r="G36" s="29" t="s">
        <v>569</v>
      </c>
      <c r="H36" s="30" t="s">
        <v>570</v>
      </c>
      <c r="I36" s="31">
        <v>4000000</v>
      </c>
      <c r="J36" s="32" t="s">
        <v>30</v>
      </c>
      <c r="K36" s="33" t="s">
        <v>30</v>
      </c>
      <c r="L36" s="28">
        <v>676103008</v>
      </c>
      <c r="M36" s="56">
        <v>43150</v>
      </c>
      <c r="N36" s="31">
        <v>130000000</v>
      </c>
      <c r="O36" s="31">
        <v>123500000</v>
      </c>
      <c r="P36" s="35">
        <v>0.05</v>
      </c>
      <c r="Q36" s="28">
        <v>180</v>
      </c>
      <c r="R36" s="36">
        <v>976630</v>
      </c>
      <c r="S36" s="36">
        <v>111150000</v>
      </c>
      <c r="T36" s="37" t="s">
        <v>456</v>
      </c>
      <c r="U36" s="32" t="s">
        <v>457</v>
      </c>
      <c r="V36" s="32" t="s">
        <v>571</v>
      </c>
      <c r="W36" s="32" t="s">
        <v>459</v>
      </c>
      <c r="X36" s="32">
        <v>41181</v>
      </c>
      <c r="Y36" s="28">
        <v>60</v>
      </c>
      <c r="Z36" s="28">
        <v>30</v>
      </c>
    </row>
    <row r="37" spans="1:26" s="24" customFormat="1" ht="12.75">
      <c r="A37" s="24" t="s">
        <v>559</v>
      </c>
      <c r="B37" s="25">
        <v>43150</v>
      </c>
      <c r="C37" s="38">
        <v>33</v>
      </c>
      <c r="D37" s="27" t="s">
        <v>572</v>
      </c>
      <c r="E37" s="28">
        <v>3</v>
      </c>
      <c r="F37" s="28" t="s">
        <v>27</v>
      </c>
      <c r="G37" s="29" t="s">
        <v>573</v>
      </c>
      <c r="H37" s="30" t="s">
        <v>574</v>
      </c>
      <c r="I37" s="31">
        <v>3000000</v>
      </c>
      <c r="J37" s="32" t="s">
        <v>575</v>
      </c>
      <c r="K37" s="33" t="s">
        <v>576</v>
      </c>
      <c r="L37" s="28">
        <v>678564024</v>
      </c>
      <c r="M37" s="56">
        <v>43150</v>
      </c>
      <c r="N37" s="31">
        <v>130000000</v>
      </c>
      <c r="O37" s="31">
        <v>123500000</v>
      </c>
      <c r="P37" s="35">
        <v>0.05</v>
      </c>
      <c r="Q37" s="28">
        <v>180</v>
      </c>
      <c r="R37" s="36">
        <v>976630</v>
      </c>
      <c r="S37" s="36">
        <v>111150000</v>
      </c>
      <c r="T37" s="37" t="s">
        <v>456</v>
      </c>
      <c r="U37" s="32" t="s">
        <v>457</v>
      </c>
      <c r="V37" s="32" t="s">
        <v>577</v>
      </c>
      <c r="W37" s="32" t="s">
        <v>459</v>
      </c>
      <c r="X37" s="32">
        <v>41181</v>
      </c>
      <c r="Y37" s="28">
        <v>60</v>
      </c>
      <c r="Z37" s="28">
        <v>30</v>
      </c>
    </row>
    <row r="38" spans="1:26" s="24" customFormat="1" ht="12.75">
      <c r="A38" s="24" t="s">
        <v>559</v>
      </c>
      <c r="B38" s="25">
        <v>43150</v>
      </c>
      <c r="C38" s="26">
        <v>34</v>
      </c>
      <c r="D38" s="27" t="s">
        <v>578</v>
      </c>
      <c r="E38" s="28">
        <v>3</v>
      </c>
      <c r="F38" s="28" t="s">
        <v>27</v>
      </c>
      <c r="G38" s="29" t="s">
        <v>579</v>
      </c>
      <c r="H38" s="30" t="s">
        <v>580</v>
      </c>
      <c r="I38" s="31">
        <v>3630290</v>
      </c>
      <c r="J38" s="32" t="s">
        <v>581</v>
      </c>
      <c r="K38" s="33" t="s">
        <v>582</v>
      </c>
      <c r="L38" s="28">
        <v>678579879</v>
      </c>
      <c r="M38" s="56">
        <v>43150</v>
      </c>
      <c r="N38" s="31">
        <v>130000000</v>
      </c>
      <c r="O38" s="31">
        <v>123500000</v>
      </c>
      <c r="P38" s="35">
        <v>0.05</v>
      </c>
      <c r="Q38" s="28">
        <v>180</v>
      </c>
      <c r="R38" s="36">
        <v>976630</v>
      </c>
      <c r="S38" s="36">
        <v>111150000</v>
      </c>
      <c r="T38" s="37" t="s">
        <v>456</v>
      </c>
      <c r="U38" s="32" t="s">
        <v>473</v>
      </c>
      <c r="V38" s="32" t="s">
        <v>583</v>
      </c>
      <c r="W38" s="32" t="s">
        <v>459</v>
      </c>
      <c r="X38" s="32">
        <v>41181</v>
      </c>
      <c r="Y38" s="28">
        <v>60</v>
      </c>
      <c r="Z38" s="28">
        <v>30</v>
      </c>
    </row>
    <row r="39" spans="1:26" s="24" customFormat="1" ht="12.75">
      <c r="A39" s="24" t="s">
        <v>559</v>
      </c>
      <c r="B39" s="25">
        <v>43150</v>
      </c>
      <c r="C39" s="26">
        <v>35</v>
      </c>
      <c r="D39" s="27" t="s">
        <v>584</v>
      </c>
      <c r="E39" s="28">
        <v>3</v>
      </c>
      <c r="F39" s="28" t="s">
        <v>27</v>
      </c>
      <c r="G39" s="29" t="s">
        <v>585</v>
      </c>
      <c r="H39" s="30" t="s">
        <v>586</v>
      </c>
      <c r="I39" s="31">
        <v>2983750</v>
      </c>
      <c r="J39" s="32" t="s">
        <v>587</v>
      </c>
      <c r="K39" s="33" t="s">
        <v>588</v>
      </c>
      <c r="L39" s="28">
        <v>678566474</v>
      </c>
      <c r="M39" s="56">
        <v>43150</v>
      </c>
      <c r="N39" s="31">
        <v>130000000</v>
      </c>
      <c r="O39" s="31">
        <v>123500000</v>
      </c>
      <c r="P39" s="35">
        <v>0.05</v>
      </c>
      <c r="Q39" s="28">
        <v>180</v>
      </c>
      <c r="R39" s="36">
        <v>976630</v>
      </c>
      <c r="S39" s="36">
        <v>111150000</v>
      </c>
      <c r="T39" s="37" t="s">
        <v>456</v>
      </c>
      <c r="U39" s="32" t="s">
        <v>473</v>
      </c>
      <c r="V39" s="32" t="s">
        <v>484</v>
      </c>
      <c r="W39" s="32" t="s">
        <v>459</v>
      </c>
      <c r="X39" s="32">
        <v>41181</v>
      </c>
      <c r="Y39" s="28">
        <v>60</v>
      </c>
      <c r="Z39" s="28">
        <v>30</v>
      </c>
    </row>
    <row r="40" spans="1:26" s="24" customFormat="1" ht="12.75">
      <c r="A40" s="24" t="s">
        <v>559</v>
      </c>
      <c r="B40" s="25">
        <v>43150</v>
      </c>
      <c r="C40" s="26">
        <v>36</v>
      </c>
      <c r="D40" s="27" t="s">
        <v>589</v>
      </c>
      <c r="E40" s="28">
        <v>2</v>
      </c>
      <c r="F40" s="28" t="s">
        <v>27</v>
      </c>
      <c r="G40" s="29" t="s">
        <v>590</v>
      </c>
      <c r="H40" s="30" t="s">
        <v>591</v>
      </c>
      <c r="I40" s="31">
        <v>3017600</v>
      </c>
      <c r="J40" s="32" t="s">
        <v>592</v>
      </c>
      <c r="K40" s="33" t="s">
        <v>593</v>
      </c>
      <c r="L40" s="28">
        <v>676205512</v>
      </c>
      <c r="M40" s="56">
        <v>43150</v>
      </c>
      <c r="N40" s="31">
        <v>130000000</v>
      </c>
      <c r="O40" s="31">
        <v>123500000</v>
      </c>
      <c r="P40" s="35">
        <v>0.05</v>
      </c>
      <c r="Q40" s="28">
        <v>180</v>
      </c>
      <c r="R40" s="36">
        <v>976630</v>
      </c>
      <c r="S40" s="36">
        <v>111150000</v>
      </c>
      <c r="T40" s="37" t="s">
        <v>456</v>
      </c>
      <c r="U40" s="32" t="s">
        <v>473</v>
      </c>
      <c r="V40" s="32" t="s">
        <v>594</v>
      </c>
      <c r="W40" s="32" t="s">
        <v>459</v>
      </c>
      <c r="X40" s="32">
        <v>41181</v>
      </c>
      <c r="Y40" s="28">
        <v>60</v>
      </c>
      <c r="Z40" s="28">
        <v>30</v>
      </c>
    </row>
    <row r="41" spans="1:26" s="24" customFormat="1" ht="12.75">
      <c r="A41" s="24" t="s">
        <v>559</v>
      </c>
      <c r="B41" s="25">
        <v>43150</v>
      </c>
      <c r="C41" s="38">
        <v>37</v>
      </c>
      <c r="D41" s="27" t="s">
        <v>595</v>
      </c>
      <c r="E41" s="28">
        <v>3</v>
      </c>
      <c r="F41" s="28" t="s">
        <v>27</v>
      </c>
      <c r="G41" s="29" t="s">
        <v>596</v>
      </c>
      <c r="H41" s="30" t="s">
        <v>597</v>
      </c>
      <c r="I41" s="31">
        <v>3793100</v>
      </c>
      <c r="J41" s="32" t="s">
        <v>598</v>
      </c>
      <c r="K41" s="33" t="s">
        <v>599</v>
      </c>
      <c r="L41" s="28">
        <v>676205409</v>
      </c>
      <c r="M41" s="56">
        <v>43150</v>
      </c>
      <c r="N41" s="31">
        <v>130000000</v>
      </c>
      <c r="O41" s="31">
        <v>123500000</v>
      </c>
      <c r="P41" s="35">
        <v>0.05</v>
      </c>
      <c r="Q41" s="28">
        <v>180</v>
      </c>
      <c r="R41" s="36">
        <v>976630</v>
      </c>
      <c r="S41" s="36">
        <v>111150000</v>
      </c>
      <c r="T41" s="37" t="s">
        <v>456</v>
      </c>
      <c r="U41" s="32" t="s">
        <v>473</v>
      </c>
      <c r="V41" s="32" t="s">
        <v>600</v>
      </c>
      <c r="W41" s="32" t="s">
        <v>459</v>
      </c>
      <c r="X41" s="32">
        <v>41181</v>
      </c>
      <c r="Y41" s="28">
        <v>60</v>
      </c>
      <c r="Z41" s="28">
        <v>30</v>
      </c>
    </row>
    <row r="42" spans="1:26" s="24" customFormat="1" ht="12.75">
      <c r="A42" s="24" t="s">
        <v>559</v>
      </c>
      <c r="B42" s="25">
        <v>43150</v>
      </c>
      <c r="C42" s="26">
        <v>38</v>
      </c>
      <c r="D42" s="27" t="s">
        <v>601</v>
      </c>
      <c r="E42" s="28">
        <v>3</v>
      </c>
      <c r="F42" s="28" t="s">
        <v>27</v>
      </c>
      <c r="G42" s="29" t="s">
        <v>602</v>
      </c>
      <c r="H42" s="30" t="s">
        <v>603</v>
      </c>
      <c r="I42" s="31">
        <v>3728120</v>
      </c>
      <c r="J42" s="32" t="s">
        <v>30</v>
      </c>
      <c r="K42" s="33" t="s">
        <v>30</v>
      </c>
      <c r="L42" s="28">
        <v>676205476</v>
      </c>
      <c r="M42" s="56">
        <v>43150</v>
      </c>
      <c r="N42" s="31">
        <v>130000000</v>
      </c>
      <c r="O42" s="31">
        <v>123500000</v>
      </c>
      <c r="P42" s="35">
        <v>0.05</v>
      </c>
      <c r="Q42" s="28">
        <v>180</v>
      </c>
      <c r="R42" s="36">
        <v>976630</v>
      </c>
      <c r="S42" s="36">
        <v>111150000</v>
      </c>
      <c r="T42" s="37" t="s">
        <v>456</v>
      </c>
      <c r="U42" s="32" t="s">
        <v>473</v>
      </c>
      <c r="V42" s="32" t="s">
        <v>604</v>
      </c>
      <c r="W42" s="32" t="s">
        <v>459</v>
      </c>
      <c r="X42" s="32">
        <v>41181</v>
      </c>
      <c r="Y42" s="28">
        <v>60</v>
      </c>
      <c r="Z42" s="28">
        <v>30</v>
      </c>
    </row>
    <row r="43" spans="1:26" s="24" customFormat="1" ht="12.75">
      <c r="A43" s="24" t="s">
        <v>559</v>
      </c>
      <c r="B43" s="25">
        <v>43150</v>
      </c>
      <c r="C43" s="26">
        <v>39</v>
      </c>
      <c r="D43" s="27" t="s">
        <v>605</v>
      </c>
      <c r="E43" s="28">
        <v>3</v>
      </c>
      <c r="F43" s="28" t="s">
        <v>53</v>
      </c>
      <c r="G43" s="29" t="s">
        <v>606</v>
      </c>
      <c r="H43" s="30" t="s">
        <v>607</v>
      </c>
      <c r="I43" s="31">
        <v>3964700</v>
      </c>
      <c r="J43" s="32" t="s">
        <v>30</v>
      </c>
      <c r="K43" s="33" t="s">
        <v>30</v>
      </c>
      <c r="L43" s="28">
        <v>676205352</v>
      </c>
      <c r="M43" s="56">
        <v>43150</v>
      </c>
      <c r="N43" s="31">
        <v>130000000</v>
      </c>
      <c r="O43" s="31">
        <v>123500000</v>
      </c>
      <c r="P43" s="35">
        <v>0.05</v>
      </c>
      <c r="Q43" s="28">
        <v>180</v>
      </c>
      <c r="R43" s="36">
        <v>976630</v>
      </c>
      <c r="S43" s="36">
        <v>111150000</v>
      </c>
      <c r="T43" s="37" t="s">
        <v>456</v>
      </c>
      <c r="U43" s="32" t="s">
        <v>473</v>
      </c>
      <c r="V43" s="32" t="s">
        <v>608</v>
      </c>
      <c r="W43" s="32" t="s">
        <v>459</v>
      </c>
      <c r="X43" s="32">
        <v>41181</v>
      </c>
      <c r="Y43" s="28">
        <v>60</v>
      </c>
      <c r="Z43" s="28">
        <v>30</v>
      </c>
    </row>
    <row r="44" spans="1:26" s="24" customFormat="1" ht="12.75">
      <c r="A44" s="24" t="s">
        <v>559</v>
      </c>
      <c r="B44" s="25">
        <v>43150</v>
      </c>
      <c r="C44" s="38">
        <v>40</v>
      </c>
      <c r="D44" s="27" t="s">
        <v>609</v>
      </c>
      <c r="E44" s="28" t="s">
        <v>550</v>
      </c>
      <c r="F44" s="28" t="s">
        <v>27</v>
      </c>
      <c r="G44" s="29" t="s">
        <v>610</v>
      </c>
      <c r="H44" s="30" t="s">
        <v>611</v>
      </c>
      <c r="I44" s="31">
        <v>3932450</v>
      </c>
      <c r="J44" s="32" t="s">
        <v>612</v>
      </c>
      <c r="K44" s="33" t="s">
        <v>613</v>
      </c>
      <c r="L44" s="28" t="s">
        <v>614</v>
      </c>
      <c r="M44" s="56">
        <v>43150</v>
      </c>
      <c r="N44" s="31">
        <v>130000000</v>
      </c>
      <c r="O44" s="31">
        <v>123500000</v>
      </c>
      <c r="P44" s="35">
        <v>0.05</v>
      </c>
      <c r="Q44" s="28">
        <v>180</v>
      </c>
      <c r="R44" s="36">
        <v>976630</v>
      </c>
      <c r="S44" s="36">
        <v>111150000</v>
      </c>
      <c r="T44" s="37" t="s">
        <v>556</v>
      </c>
      <c r="U44" s="32" t="s">
        <v>473</v>
      </c>
      <c r="V44" s="32" t="s">
        <v>615</v>
      </c>
      <c r="W44" s="32" t="s">
        <v>459</v>
      </c>
      <c r="X44" s="32" t="s">
        <v>558</v>
      </c>
      <c r="Y44" s="28">
        <v>60</v>
      </c>
      <c r="Z44" s="28">
        <v>30</v>
      </c>
    </row>
    <row r="45" spans="1:26" s="24" customFormat="1" ht="12.75">
      <c r="A45" s="24" t="s">
        <v>559</v>
      </c>
      <c r="B45" s="25">
        <v>43150</v>
      </c>
      <c r="C45" s="26">
        <v>41</v>
      </c>
      <c r="D45" s="27" t="s">
        <v>616</v>
      </c>
      <c r="E45" s="28">
        <v>5</v>
      </c>
      <c r="F45" s="28" t="s">
        <v>27</v>
      </c>
      <c r="G45" s="29" t="s">
        <v>617</v>
      </c>
      <c r="H45" s="30" t="s">
        <v>618</v>
      </c>
      <c r="I45" s="31">
        <v>2850000</v>
      </c>
      <c r="J45" s="32" t="s">
        <v>30</v>
      </c>
      <c r="K45" s="33" t="s">
        <v>30</v>
      </c>
      <c r="L45" s="28" t="s">
        <v>619</v>
      </c>
      <c r="M45" s="56">
        <v>43150</v>
      </c>
      <c r="N45" s="31">
        <v>130000000</v>
      </c>
      <c r="O45" s="31">
        <v>123500000</v>
      </c>
      <c r="P45" s="35">
        <v>0.05</v>
      </c>
      <c r="Q45" s="28">
        <v>180</v>
      </c>
      <c r="R45" s="36">
        <v>976630</v>
      </c>
      <c r="S45" s="36">
        <v>111150000</v>
      </c>
      <c r="T45" s="37" t="s">
        <v>620</v>
      </c>
      <c r="U45" s="32" t="s">
        <v>473</v>
      </c>
      <c r="V45" s="32" t="s">
        <v>621</v>
      </c>
      <c r="W45" s="32" t="s">
        <v>459</v>
      </c>
      <c r="X45" s="32">
        <v>41181</v>
      </c>
      <c r="Y45" s="28">
        <v>60</v>
      </c>
      <c r="Z45" s="28">
        <v>30</v>
      </c>
    </row>
    <row r="46" spans="1:26" s="24" customFormat="1" ht="12.75">
      <c r="A46" s="24" t="s">
        <v>559</v>
      </c>
      <c r="B46" s="25">
        <v>43150</v>
      </c>
      <c r="C46" s="26">
        <v>42</v>
      </c>
      <c r="D46" s="27" t="s">
        <v>622</v>
      </c>
      <c r="E46" s="28">
        <v>5</v>
      </c>
      <c r="F46" s="28" t="s">
        <v>27</v>
      </c>
      <c r="G46" s="29" t="s">
        <v>623</v>
      </c>
      <c r="H46" s="30" t="s">
        <v>624</v>
      </c>
      <c r="I46" s="31">
        <v>3500000</v>
      </c>
      <c r="J46" s="32" t="s">
        <v>30</v>
      </c>
      <c r="K46" s="33" t="s">
        <v>30</v>
      </c>
      <c r="L46" s="28" t="s">
        <v>625</v>
      </c>
      <c r="M46" s="56">
        <v>43150</v>
      </c>
      <c r="N46" s="31">
        <v>130000000</v>
      </c>
      <c r="O46" s="31">
        <v>123500000</v>
      </c>
      <c r="P46" s="35">
        <v>0.05</v>
      </c>
      <c r="Q46" s="28">
        <v>180</v>
      </c>
      <c r="R46" s="36">
        <v>976630</v>
      </c>
      <c r="S46" s="36">
        <v>111150000</v>
      </c>
      <c r="T46" s="37" t="s">
        <v>620</v>
      </c>
      <c r="U46" s="32" t="s">
        <v>473</v>
      </c>
      <c r="V46" s="32" t="s">
        <v>626</v>
      </c>
      <c r="W46" s="32" t="s">
        <v>459</v>
      </c>
      <c r="X46" s="32">
        <v>41181</v>
      </c>
      <c r="Y46" s="28">
        <v>60</v>
      </c>
      <c r="Z46" s="28">
        <v>30</v>
      </c>
    </row>
    <row r="47" spans="1:26" s="24" customFormat="1" ht="12.75">
      <c r="A47" s="24" t="s">
        <v>559</v>
      </c>
      <c r="B47" s="25">
        <v>43150</v>
      </c>
      <c r="C47" s="26">
        <v>43</v>
      </c>
      <c r="D47" s="27" t="s">
        <v>627</v>
      </c>
      <c r="E47" s="28">
        <v>5</v>
      </c>
      <c r="F47" s="28" t="s">
        <v>53</v>
      </c>
      <c r="G47" s="29" t="s">
        <v>628</v>
      </c>
      <c r="H47" s="30" t="s">
        <v>629</v>
      </c>
      <c r="I47" s="31">
        <v>1720417</v>
      </c>
      <c r="J47" s="32" t="s">
        <v>630</v>
      </c>
      <c r="K47" s="33" t="s">
        <v>631</v>
      </c>
      <c r="L47" s="28" t="s">
        <v>632</v>
      </c>
      <c r="M47" s="56">
        <v>43150</v>
      </c>
      <c r="N47" s="31">
        <v>130000000</v>
      </c>
      <c r="O47" s="31">
        <v>123500000</v>
      </c>
      <c r="P47" s="35">
        <v>0.05</v>
      </c>
      <c r="Q47" s="28">
        <v>180</v>
      </c>
      <c r="R47" s="36">
        <v>976630</v>
      </c>
      <c r="S47" s="36">
        <v>111150000</v>
      </c>
      <c r="T47" s="37" t="s">
        <v>620</v>
      </c>
      <c r="U47" s="32" t="s">
        <v>473</v>
      </c>
      <c r="V47" s="32" t="s">
        <v>633</v>
      </c>
      <c r="W47" s="32" t="s">
        <v>459</v>
      </c>
      <c r="X47" s="32">
        <v>41181</v>
      </c>
      <c r="Y47" s="28">
        <v>60</v>
      </c>
      <c r="Z47" s="28">
        <v>30</v>
      </c>
    </row>
    <row r="48" spans="1:26" s="24" customFormat="1" ht="12.75">
      <c r="A48" s="24" t="s">
        <v>559</v>
      </c>
      <c r="B48" s="25">
        <v>43150</v>
      </c>
      <c r="C48" s="38">
        <v>44</v>
      </c>
      <c r="D48" s="27" t="s">
        <v>634</v>
      </c>
      <c r="E48" s="28">
        <v>3</v>
      </c>
      <c r="F48" s="28" t="s">
        <v>27</v>
      </c>
      <c r="G48" s="29" t="s">
        <v>635</v>
      </c>
      <c r="H48" s="30" t="s">
        <v>636</v>
      </c>
      <c r="I48" s="31">
        <v>3970000</v>
      </c>
      <c r="J48" s="32" t="s">
        <v>30</v>
      </c>
      <c r="K48" s="33" t="s">
        <v>30</v>
      </c>
      <c r="L48" s="28">
        <v>680634486</v>
      </c>
      <c r="M48" s="56">
        <v>43150</v>
      </c>
      <c r="N48" s="31">
        <v>130000000</v>
      </c>
      <c r="O48" s="31">
        <v>123500000</v>
      </c>
      <c r="P48" s="35">
        <v>0.05</v>
      </c>
      <c r="Q48" s="28">
        <v>120</v>
      </c>
      <c r="R48" s="36">
        <v>1309909</v>
      </c>
      <c r="S48" s="36">
        <v>111150000</v>
      </c>
      <c r="T48" s="37" t="s">
        <v>620</v>
      </c>
      <c r="U48" s="32" t="s">
        <v>473</v>
      </c>
      <c r="V48" s="32" t="s">
        <v>637</v>
      </c>
      <c r="W48" s="32" t="s">
        <v>459</v>
      </c>
      <c r="X48" s="32">
        <v>41181</v>
      </c>
      <c r="Y48" s="28">
        <v>60</v>
      </c>
      <c r="Z48" s="28">
        <v>30</v>
      </c>
    </row>
    <row r="49" spans="1:26" s="24" customFormat="1" ht="12.75">
      <c r="A49" s="24" t="s">
        <v>559</v>
      </c>
      <c r="B49" s="25">
        <v>43150</v>
      </c>
      <c r="C49" s="26">
        <v>45</v>
      </c>
      <c r="D49" s="27" t="s">
        <v>638</v>
      </c>
      <c r="E49" s="28">
        <v>3</v>
      </c>
      <c r="F49" s="28" t="s">
        <v>53</v>
      </c>
      <c r="G49" s="29" t="s">
        <v>639</v>
      </c>
      <c r="H49" s="30" t="s">
        <v>640</v>
      </c>
      <c r="I49" s="31">
        <v>3512000</v>
      </c>
      <c r="J49" s="32" t="s">
        <v>641</v>
      </c>
      <c r="K49" s="33" t="s">
        <v>642</v>
      </c>
      <c r="L49" s="28" t="s">
        <v>643</v>
      </c>
      <c r="M49" s="56">
        <v>43150</v>
      </c>
      <c r="N49" s="31">
        <v>130000000</v>
      </c>
      <c r="O49" s="31">
        <v>123500000</v>
      </c>
      <c r="P49" s="35">
        <v>0.05</v>
      </c>
      <c r="Q49" s="28">
        <v>180</v>
      </c>
      <c r="R49" s="36">
        <v>976630</v>
      </c>
      <c r="S49" s="36">
        <v>111150000</v>
      </c>
      <c r="T49" s="37" t="s">
        <v>620</v>
      </c>
      <c r="U49" s="32" t="s">
        <v>473</v>
      </c>
      <c r="V49" s="32" t="s">
        <v>644</v>
      </c>
      <c r="W49" s="32" t="s">
        <v>459</v>
      </c>
      <c r="X49" s="32">
        <v>41181</v>
      </c>
      <c r="Y49" s="28">
        <v>60</v>
      </c>
      <c r="Z49" s="28">
        <v>30</v>
      </c>
    </row>
    <row r="50" spans="1:26" s="24" customFormat="1" ht="12.75">
      <c r="A50" s="24" t="s">
        <v>559</v>
      </c>
      <c r="B50" s="25">
        <v>43150</v>
      </c>
      <c r="C50" s="26">
        <v>46</v>
      </c>
      <c r="D50" s="27" t="s">
        <v>645</v>
      </c>
      <c r="E50" s="28">
        <v>3</v>
      </c>
      <c r="F50" s="28" t="s">
        <v>27</v>
      </c>
      <c r="G50" s="29" t="s">
        <v>646</v>
      </c>
      <c r="H50" s="30" t="s">
        <v>647</v>
      </c>
      <c r="I50" s="31">
        <v>1658500</v>
      </c>
      <c r="J50" s="32" t="s">
        <v>30</v>
      </c>
      <c r="K50" s="33" t="s">
        <v>30</v>
      </c>
      <c r="L50" s="28" t="s">
        <v>648</v>
      </c>
      <c r="M50" s="56">
        <v>43150</v>
      </c>
      <c r="N50" s="31">
        <v>130000000</v>
      </c>
      <c r="O50" s="31">
        <v>123500000</v>
      </c>
      <c r="P50" s="35">
        <v>0.05</v>
      </c>
      <c r="Q50" s="28">
        <v>180</v>
      </c>
      <c r="R50" s="36">
        <v>976630</v>
      </c>
      <c r="S50" s="36">
        <v>111150000</v>
      </c>
      <c r="T50" s="37" t="s">
        <v>620</v>
      </c>
      <c r="U50" s="32" t="s">
        <v>473</v>
      </c>
      <c r="V50" s="32" t="s">
        <v>649</v>
      </c>
      <c r="W50" s="32" t="s">
        <v>459</v>
      </c>
      <c r="X50" s="32">
        <v>41181</v>
      </c>
      <c r="Y50" s="28">
        <v>60</v>
      </c>
      <c r="Z50" s="28">
        <v>30</v>
      </c>
    </row>
    <row r="51" spans="1:26" s="24" customFormat="1" ht="12.75">
      <c r="A51" s="24" t="s">
        <v>559</v>
      </c>
      <c r="B51" s="25">
        <v>43150</v>
      </c>
      <c r="C51" s="38">
        <v>47</v>
      </c>
      <c r="D51" s="27" t="s">
        <v>650</v>
      </c>
      <c r="E51" s="28">
        <v>3</v>
      </c>
      <c r="F51" s="28" t="s">
        <v>27</v>
      </c>
      <c r="G51" s="29" t="s">
        <v>651</v>
      </c>
      <c r="H51" s="30" t="s">
        <v>652</v>
      </c>
      <c r="I51" s="31">
        <v>3980000</v>
      </c>
      <c r="J51" s="32" t="s">
        <v>653</v>
      </c>
      <c r="K51" s="33" t="s">
        <v>654</v>
      </c>
      <c r="L51" s="28" t="s">
        <v>655</v>
      </c>
      <c r="M51" s="56">
        <v>43150</v>
      </c>
      <c r="N51" s="31">
        <v>130000000</v>
      </c>
      <c r="O51" s="31">
        <v>123500000</v>
      </c>
      <c r="P51" s="35">
        <v>0.05</v>
      </c>
      <c r="Q51" s="28">
        <v>180</v>
      </c>
      <c r="R51" s="36">
        <v>976630</v>
      </c>
      <c r="S51" s="36">
        <v>111150000</v>
      </c>
      <c r="T51" s="37" t="s">
        <v>620</v>
      </c>
      <c r="U51" s="32" t="s">
        <v>473</v>
      </c>
      <c r="V51" s="32" t="s">
        <v>656</v>
      </c>
      <c r="W51" s="32" t="s">
        <v>459</v>
      </c>
      <c r="X51" s="32">
        <v>41181</v>
      </c>
      <c r="Y51" s="28">
        <v>60</v>
      </c>
      <c r="Z51" s="28">
        <v>30</v>
      </c>
    </row>
    <row r="52" spans="1:26" s="24" customFormat="1" ht="12.75">
      <c r="A52" s="24" t="s">
        <v>559</v>
      </c>
      <c r="B52" s="25">
        <v>43150</v>
      </c>
      <c r="C52" s="26">
        <v>48</v>
      </c>
      <c r="D52" s="27" t="s">
        <v>657</v>
      </c>
      <c r="E52" s="28">
        <v>3</v>
      </c>
      <c r="F52" s="28" t="s">
        <v>27</v>
      </c>
      <c r="G52" s="29" t="s">
        <v>658</v>
      </c>
      <c r="H52" s="30" t="s">
        <v>659</v>
      </c>
      <c r="I52" s="31">
        <v>3355750</v>
      </c>
      <c r="J52" s="32" t="s">
        <v>30</v>
      </c>
      <c r="K52" s="33" t="s">
        <v>30</v>
      </c>
      <c r="L52" s="28" t="s">
        <v>660</v>
      </c>
      <c r="M52" s="56">
        <v>43150</v>
      </c>
      <c r="N52" s="31">
        <v>130000000</v>
      </c>
      <c r="O52" s="31">
        <v>123500000</v>
      </c>
      <c r="P52" s="35">
        <v>0.05</v>
      </c>
      <c r="Q52" s="28">
        <v>180</v>
      </c>
      <c r="R52" s="36">
        <v>976630</v>
      </c>
      <c r="S52" s="36">
        <v>111150000</v>
      </c>
      <c r="T52" s="37" t="s">
        <v>620</v>
      </c>
      <c r="U52" s="32" t="s">
        <v>473</v>
      </c>
      <c r="V52" s="32" t="s">
        <v>661</v>
      </c>
      <c r="W52" s="32" t="s">
        <v>459</v>
      </c>
      <c r="X52" s="32">
        <v>41181</v>
      </c>
      <c r="Y52" s="28">
        <v>60</v>
      </c>
      <c r="Z52" s="28">
        <v>30</v>
      </c>
    </row>
    <row r="53" spans="1:26" s="24" customFormat="1" ht="12.75">
      <c r="A53" s="24" t="s">
        <v>559</v>
      </c>
      <c r="B53" s="25">
        <v>43150</v>
      </c>
      <c r="C53" s="26">
        <v>49</v>
      </c>
      <c r="D53" s="27" t="s">
        <v>662</v>
      </c>
      <c r="E53" s="28" t="s">
        <v>550</v>
      </c>
      <c r="F53" s="28" t="s">
        <v>53</v>
      </c>
      <c r="G53" s="29" t="s">
        <v>663</v>
      </c>
      <c r="H53" s="30" t="s">
        <v>664</v>
      </c>
      <c r="I53" s="31">
        <v>2800000</v>
      </c>
      <c r="J53" s="32" t="s">
        <v>30</v>
      </c>
      <c r="K53" s="33" t="s">
        <v>30</v>
      </c>
      <c r="L53" s="28" t="s">
        <v>665</v>
      </c>
      <c r="M53" s="56">
        <v>43150</v>
      </c>
      <c r="N53" s="31">
        <v>130000000</v>
      </c>
      <c r="O53" s="31">
        <v>123500000</v>
      </c>
      <c r="P53" s="35">
        <v>0.05</v>
      </c>
      <c r="Q53" s="28">
        <v>180</v>
      </c>
      <c r="R53" s="36">
        <v>976630</v>
      </c>
      <c r="S53" s="36">
        <v>111150000</v>
      </c>
      <c r="T53" s="37" t="s">
        <v>620</v>
      </c>
      <c r="U53" s="32" t="s">
        <v>473</v>
      </c>
      <c r="V53" s="32" t="s">
        <v>666</v>
      </c>
      <c r="W53" s="32" t="s">
        <v>459</v>
      </c>
      <c r="X53" s="32">
        <v>41181</v>
      </c>
      <c r="Y53" s="28">
        <v>60</v>
      </c>
      <c r="Z53" s="28">
        <v>30</v>
      </c>
    </row>
    <row r="54" spans="1:26" s="24" customFormat="1" ht="12.75">
      <c r="A54" s="24" t="s">
        <v>559</v>
      </c>
      <c r="B54" s="25">
        <v>43150</v>
      </c>
      <c r="C54" s="26">
        <v>50</v>
      </c>
      <c r="D54" s="27" t="s">
        <v>667</v>
      </c>
      <c r="E54" s="28">
        <v>3</v>
      </c>
      <c r="F54" s="28" t="s">
        <v>27</v>
      </c>
      <c r="G54" s="29" t="s">
        <v>668</v>
      </c>
      <c r="H54" s="30" t="s">
        <v>669</v>
      </c>
      <c r="I54" s="31">
        <v>3656809</v>
      </c>
      <c r="J54" s="32" t="s">
        <v>30</v>
      </c>
      <c r="K54" s="33" t="s">
        <v>30</v>
      </c>
      <c r="L54" s="28" t="s">
        <v>670</v>
      </c>
      <c r="M54" s="56">
        <v>43150</v>
      </c>
      <c r="N54" s="31">
        <v>130000000</v>
      </c>
      <c r="O54" s="31">
        <v>123500000</v>
      </c>
      <c r="P54" s="35">
        <v>0.05</v>
      </c>
      <c r="Q54" s="28">
        <v>180</v>
      </c>
      <c r="R54" s="36">
        <v>976630</v>
      </c>
      <c r="S54" s="36">
        <v>111150000</v>
      </c>
      <c r="T54" s="37" t="s">
        <v>620</v>
      </c>
      <c r="U54" s="32" t="s">
        <v>473</v>
      </c>
      <c r="V54" s="32" t="s">
        <v>671</v>
      </c>
      <c r="W54" s="32" t="s">
        <v>459</v>
      </c>
      <c r="X54" s="32">
        <v>41181</v>
      </c>
      <c r="Y54" s="28">
        <v>60</v>
      </c>
      <c r="Z54" s="28">
        <v>30</v>
      </c>
    </row>
    <row r="55" spans="1:26" s="24" customFormat="1" ht="12.75">
      <c r="A55" s="24" t="s">
        <v>559</v>
      </c>
      <c r="B55" s="25">
        <v>43150</v>
      </c>
      <c r="C55" s="38">
        <v>51</v>
      </c>
      <c r="D55" s="27" t="s">
        <v>672</v>
      </c>
      <c r="E55" s="28">
        <v>3</v>
      </c>
      <c r="F55" s="28" t="s">
        <v>27</v>
      </c>
      <c r="G55" s="29" t="s">
        <v>673</v>
      </c>
      <c r="H55" s="30" t="s">
        <v>674</v>
      </c>
      <c r="I55" s="31">
        <v>2671000</v>
      </c>
      <c r="J55" s="32"/>
      <c r="K55" s="33"/>
      <c r="L55" s="28" t="s">
        <v>675</v>
      </c>
      <c r="M55" s="56">
        <v>43150</v>
      </c>
      <c r="N55" s="31">
        <v>130000000</v>
      </c>
      <c r="O55" s="31">
        <v>123500000</v>
      </c>
      <c r="P55" s="35">
        <v>0.05</v>
      </c>
      <c r="Q55" s="28">
        <v>180</v>
      </c>
      <c r="R55" s="36">
        <v>976630</v>
      </c>
      <c r="S55" s="36">
        <v>111150000</v>
      </c>
      <c r="T55" s="37" t="s">
        <v>620</v>
      </c>
      <c r="U55" s="32" t="s">
        <v>473</v>
      </c>
      <c r="V55" s="32" t="s">
        <v>676</v>
      </c>
      <c r="W55" s="32" t="s">
        <v>459</v>
      </c>
      <c r="X55" s="32">
        <v>41181</v>
      </c>
      <c r="Y55" s="28">
        <v>60</v>
      </c>
      <c r="Z55" s="28">
        <v>30</v>
      </c>
    </row>
    <row r="56" spans="1:26" s="24" customFormat="1" ht="12.75">
      <c r="A56" s="24" t="s">
        <v>559</v>
      </c>
      <c r="B56" s="25">
        <v>43150</v>
      </c>
      <c r="C56" s="26">
        <v>52</v>
      </c>
      <c r="D56" s="27" t="s">
        <v>677</v>
      </c>
      <c r="E56" s="28" t="s">
        <v>550</v>
      </c>
      <c r="F56" s="28" t="s">
        <v>27</v>
      </c>
      <c r="G56" s="29" t="s">
        <v>678</v>
      </c>
      <c r="H56" s="30" t="s">
        <v>679</v>
      </c>
      <c r="I56" s="31">
        <v>2683277</v>
      </c>
      <c r="J56" s="32" t="s">
        <v>680</v>
      </c>
      <c r="K56" s="33" t="s">
        <v>678</v>
      </c>
      <c r="L56" s="28" t="s">
        <v>681</v>
      </c>
      <c r="M56" s="56">
        <v>43150</v>
      </c>
      <c r="N56" s="31">
        <v>130000000</v>
      </c>
      <c r="O56" s="31">
        <v>123500000</v>
      </c>
      <c r="P56" s="35">
        <v>0.05</v>
      </c>
      <c r="Q56" s="28">
        <v>180</v>
      </c>
      <c r="R56" s="36">
        <v>976630</v>
      </c>
      <c r="S56" s="36">
        <v>111150000</v>
      </c>
      <c r="T56" s="37" t="s">
        <v>620</v>
      </c>
      <c r="U56" s="32" t="s">
        <v>473</v>
      </c>
      <c r="V56" s="32" t="s">
        <v>682</v>
      </c>
      <c r="W56" s="32" t="s">
        <v>459</v>
      </c>
      <c r="X56" s="32">
        <v>41181</v>
      </c>
      <c r="Y56" s="28">
        <v>60</v>
      </c>
      <c r="Z56" s="28">
        <v>30</v>
      </c>
    </row>
    <row r="57" spans="1:26" s="24" customFormat="1" ht="12.75">
      <c r="A57" s="24" t="s">
        <v>559</v>
      </c>
      <c r="B57" s="25">
        <v>43150</v>
      </c>
      <c r="C57" s="26">
        <v>53</v>
      </c>
      <c r="D57" s="27" t="s">
        <v>683</v>
      </c>
      <c r="E57" s="28">
        <v>3</v>
      </c>
      <c r="F57" s="28" t="s">
        <v>27</v>
      </c>
      <c r="G57" s="29" t="s">
        <v>684</v>
      </c>
      <c r="H57" s="30" t="s">
        <v>685</v>
      </c>
      <c r="I57" s="31">
        <v>3169550</v>
      </c>
      <c r="J57" s="32" t="s">
        <v>30</v>
      </c>
      <c r="K57" s="33" t="s">
        <v>30</v>
      </c>
      <c r="L57" s="28" t="s">
        <v>686</v>
      </c>
      <c r="M57" s="56">
        <v>43150</v>
      </c>
      <c r="N57" s="31">
        <v>130000000</v>
      </c>
      <c r="O57" s="31">
        <v>123500000</v>
      </c>
      <c r="P57" s="35">
        <v>0.05</v>
      </c>
      <c r="Q57" s="28">
        <v>180</v>
      </c>
      <c r="R57" s="36">
        <v>976630</v>
      </c>
      <c r="S57" s="36">
        <v>111150000</v>
      </c>
      <c r="T57" s="37" t="s">
        <v>620</v>
      </c>
      <c r="U57" s="32" t="s">
        <v>473</v>
      </c>
      <c r="V57" s="32" t="s">
        <v>687</v>
      </c>
      <c r="W57" s="32" t="s">
        <v>459</v>
      </c>
      <c r="X57" s="32">
        <v>41181</v>
      </c>
      <c r="Y57" s="28">
        <v>60</v>
      </c>
      <c r="Z57" s="28">
        <v>30</v>
      </c>
    </row>
    <row r="58" spans="1:26" s="24" customFormat="1" ht="12.75">
      <c r="A58" s="24" t="s">
        <v>559</v>
      </c>
      <c r="B58" s="25">
        <v>43150</v>
      </c>
      <c r="C58" s="38">
        <v>54</v>
      </c>
      <c r="D58" s="27" t="s">
        <v>688</v>
      </c>
      <c r="E58" s="28">
        <v>5</v>
      </c>
      <c r="F58" s="28" t="s">
        <v>53</v>
      </c>
      <c r="G58" s="29" t="s">
        <v>689</v>
      </c>
      <c r="H58" s="30" t="s">
        <v>690</v>
      </c>
      <c r="I58" s="31">
        <v>2540640</v>
      </c>
      <c r="J58" s="32" t="s">
        <v>691</v>
      </c>
      <c r="K58" s="33" t="s">
        <v>692</v>
      </c>
      <c r="L58" s="28" t="s">
        <v>693</v>
      </c>
      <c r="M58" s="56">
        <v>43150</v>
      </c>
      <c r="N58" s="31">
        <v>130000000</v>
      </c>
      <c r="O58" s="31">
        <v>123500000</v>
      </c>
      <c r="P58" s="35">
        <v>0.05</v>
      </c>
      <c r="Q58" s="28">
        <v>180</v>
      </c>
      <c r="R58" s="36">
        <v>976630</v>
      </c>
      <c r="S58" s="36">
        <v>111150000</v>
      </c>
      <c r="T58" s="37" t="s">
        <v>620</v>
      </c>
      <c r="U58" s="32" t="s">
        <v>473</v>
      </c>
      <c r="V58" s="32" t="s">
        <v>694</v>
      </c>
      <c r="W58" s="32" t="s">
        <v>459</v>
      </c>
      <c r="X58" s="32">
        <v>41181</v>
      </c>
      <c r="Y58" s="28">
        <v>60</v>
      </c>
      <c r="Z58" s="28">
        <v>30</v>
      </c>
    </row>
    <row r="59" spans="1:26" s="24" customFormat="1" ht="12.75">
      <c r="A59" s="24" t="s">
        <v>559</v>
      </c>
      <c r="B59" s="25">
        <v>43150</v>
      </c>
      <c r="C59" s="26">
        <v>55</v>
      </c>
      <c r="D59" s="27" t="s">
        <v>695</v>
      </c>
      <c r="E59" s="28">
        <v>3</v>
      </c>
      <c r="F59" s="28" t="s">
        <v>53</v>
      </c>
      <c r="G59" s="29" t="s">
        <v>696</v>
      </c>
      <c r="H59" s="30" t="s">
        <v>697</v>
      </c>
      <c r="I59" s="31">
        <v>2577100</v>
      </c>
      <c r="J59" s="32" t="s">
        <v>698</v>
      </c>
      <c r="K59" s="33" t="s">
        <v>699</v>
      </c>
      <c r="L59" s="28" t="s">
        <v>700</v>
      </c>
      <c r="M59" s="56">
        <v>43150</v>
      </c>
      <c r="N59" s="31">
        <v>130000000</v>
      </c>
      <c r="O59" s="31">
        <v>123500000</v>
      </c>
      <c r="P59" s="35">
        <v>0.05</v>
      </c>
      <c r="Q59" s="28">
        <v>180</v>
      </c>
      <c r="R59" s="36">
        <v>976630</v>
      </c>
      <c r="S59" s="36">
        <v>111150000</v>
      </c>
      <c r="T59" s="37" t="s">
        <v>620</v>
      </c>
      <c r="U59" s="32" t="s">
        <v>473</v>
      </c>
      <c r="V59" s="32" t="s">
        <v>701</v>
      </c>
      <c r="W59" s="32" t="s">
        <v>459</v>
      </c>
      <c r="X59" s="32">
        <v>41181</v>
      </c>
      <c r="Y59" s="28">
        <v>60</v>
      </c>
      <c r="Z59" s="28">
        <v>30</v>
      </c>
    </row>
    <row r="60" spans="1:26" s="24" customFormat="1" ht="12.75">
      <c r="A60" s="24" t="s">
        <v>559</v>
      </c>
      <c r="B60" s="25">
        <v>43150</v>
      </c>
      <c r="C60" s="26">
        <v>56</v>
      </c>
      <c r="D60" s="27" t="s">
        <v>702</v>
      </c>
      <c r="E60" s="28" t="s">
        <v>550</v>
      </c>
      <c r="F60" s="28" t="s">
        <v>27</v>
      </c>
      <c r="G60" s="29" t="s">
        <v>703</v>
      </c>
      <c r="H60" s="30" t="s">
        <v>704</v>
      </c>
      <c r="I60" s="31">
        <v>3927445</v>
      </c>
      <c r="J60" s="32" t="s">
        <v>30</v>
      </c>
      <c r="K60" s="33" t="s">
        <v>30</v>
      </c>
      <c r="L60" s="28" t="s">
        <v>705</v>
      </c>
      <c r="M60" s="56">
        <v>43150</v>
      </c>
      <c r="N60" s="31">
        <v>130000000</v>
      </c>
      <c r="O60" s="31">
        <v>123500000</v>
      </c>
      <c r="P60" s="35">
        <v>0.05</v>
      </c>
      <c r="Q60" s="28">
        <v>180</v>
      </c>
      <c r="R60" s="36">
        <v>976630</v>
      </c>
      <c r="S60" s="36">
        <v>111150000</v>
      </c>
      <c r="T60" s="37" t="s">
        <v>620</v>
      </c>
      <c r="U60" s="32" t="s">
        <v>473</v>
      </c>
      <c r="V60" s="32" t="s">
        <v>706</v>
      </c>
      <c r="W60" s="32" t="s">
        <v>459</v>
      </c>
      <c r="X60" s="32">
        <v>41181</v>
      </c>
      <c r="Y60" s="28">
        <v>60</v>
      </c>
      <c r="Z60" s="28">
        <v>30</v>
      </c>
    </row>
    <row r="61" spans="1:26" s="24" customFormat="1" ht="12.75">
      <c r="A61" s="24" t="s">
        <v>559</v>
      </c>
      <c r="B61" s="25">
        <v>43150</v>
      </c>
      <c r="C61" s="26">
        <v>57</v>
      </c>
      <c r="D61" s="27" t="s">
        <v>707</v>
      </c>
      <c r="E61" s="28">
        <v>5</v>
      </c>
      <c r="F61" s="28" t="s">
        <v>27</v>
      </c>
      <c r="G61" s="29" t="s">
        <v>708</v>
      </c>
      <c r="H61" s="30" t="s">
        <v>709</v>
      </c>
      <c r="I61" s="31">
        <v>3000000</v>
      </c>
      <c r="J61" s="32" t="s">
        <v>710</v>
      </c>
      <c r="K61" s="33" t="s">
        <v>711</v>
      </c>
      <c r="L61" s="28" t="s">
        <v>712</v>
      </c>
      <c r="M61" s="56">
        <v>43150</v>
      </c>
      <c r="N61" s="31">
        <v>130000000</v>
      </c>
      <c r="O61" s="31">
        <v>123500000</v>
      </c>
      <c r="P61" s="35">
        <v>0.05</v>
      </c>
      <c r="Q61" s="28">
        <v>180</v>
      </c>
      <c r="R61" s="36">
        <v>976630</v>
      </c>
      <c r="S61" s="36">
        <v>111150000</v>
      </c>
      <c r="T61" s="37" t="s">
        <v>620</v>
      </c>
      <c r="U61" s="32" t="s">
        <v>473</v>
      </c>
      <c r="V61" s="32" t="s">
        <v>713</v>
      </c>
      <c r="W61" s="32" t="s">
        <v>459</v>
      </c>
      <c r="X61" s="32">
        <v>41181</v>
      </c>
      <c r="Y61" s="28">
        <v>60</v>
      </c>
      <c r="Z61" s="28">
        <v>30</v>
      </c>
    </row>
    <row r="62" spans="1:26" s="24" customFormat="1" ht="12.75">
      <c r="A62" s="24" t="s">
        <v>559</v>
      </c>
      <c r="B62" s="25">
        <v>43150</v>
      </c>
      <c r="C62" s="38">
        <v>58</v>
      </c>
      <c r="D62" s="27" t="s">
        <v>714</v>
      </c>
      <c r="E62" s="28" t="s">
        <v>550</v>
      </c>
      <c r="F62" s="28" t="s">
        <v>27</v>
      </c>
      <c r="G62" s="29" t="s">
        <v>715</v>
      </c>
      <c r="H62" s="30" t="s">
        <v>716</v>
      </c>
      <c r="I62" s="31">
        <v>3500000</v>
      </c>
      <c r="J62" s="32" t="s">
        <v>717</v>
      </c>
      <c r="K62" s="33" t="s">
        <v>718</v>
      </c>
      <c r="L62" s="28" t="s">
        <v>719</v>
      </c>
      <c r="M62" s="56">
        <v>43150</v>
      </c>
      <c r="N62" s="31">
        <v>130000000</v>
      </c>
      <c r="O62" s="31">
        <v>123500000</v>
      </c>
      <c r="P62" s="35">
        <v>0.05</v>
      </c>
      <c r="Q62" s="28">
        <v>180</v>
      </c>
      <c r="R62" s="36">
        <v>976630</v>
      </c>
      <c r="S62" s="36">
        <v>111150000</v>
      </c>
      <c r="T62" s="37" t="s">
        <v>620</v>
      </c>
      <c r="U62" s="32" t="s">
        <v>473</v>
      </c>
      <c r="V62" s="32" t="s">
        <v>720</v>
      </c>
      <c r="W62" s="32" t="s">
        <v>459</v>
      </c>
      <c r="X62" s="32">
        <v>41181</v>
      </c>
      <c r="Y62" s="28">
        <v>60</v>
      </c>
      <c r="Z62" s="28">
        <v>30</v>
      </c>
    </row>
    <row r="63" spans="1:26" s="24" customFormat="1" ht="12.75">
      <c r="A63" s="24" t="s">
        <v>559</v>
      </c>
      <c r="B63" s="25">
        <v>43150</v>
      </c>
      <c r="C63" s="26">
        <v>59</v>
      </c>
      <c r="D63" s="27" t="s">
        <v>721</v>
      </c>
      <c r="E63" s="28">
        <v>3</v>
      </c>
      <c r="F63" s="28" t="s">
        <v>27</v>
      </c>
      <c r="G63" s="29" t="s">
        <v>722</v>
      </c>
      <c r="H63" s="30" t="s">
        <v>723</v>
      </c>
      <c r="I63" s="31">
        <v>3800000</v>
      </c>
      <c r="J63" s="32" t="s">
        <v>30</v>
      </c>
      <c r="K63" s="33" t="s">
        <v>30</v>
      </c>
      <c r="L63" s="28" t="s">
        <v>724</v>
      </c>
      <c r="M63" s="56">
        <v>43150</v>
      </c>
      <c r="N63" s="31">
        <v>130000000</v>
      </c>
      <c r="O63" s="31">
        <v>123500000</v>
      </c>
      <c r="P63" s="35">
        <v>0.05</v>
      </c>
      <c r="Q63" s="28">
        <v>180</v>
      </c>
      <c r="R63" s="36">
        <v>976630</v>
      </c>
      <c r="S63" s="36">
        <v>111150000</v>
      </c>
      <c r="T63" s="37" t="s">
        <v>620</v>
      </c>
      <c r="U63" s="32" t="s">
        <v>473</v>
      </c>
      <c r="V63" s="32" t="s">
        <v>725</v>
      </c>
      <c r="W63" s="32" t="s">
        <v>459</v>
      </c>
      <c r="X63" s="32">
        <v>41181</v>
      </c>
      <c r="Y63" s="28">
        <v>60</v>
      </c>
      <c r="Z63" s="28">
        <v>30</v>
      </c>
    </row>
    <row r="64" spans="1:26" s="24" customFormat="1" ht="12.75">
      <c r="A64" s="24" t="s">
        <v>559</v>
      </c>
      <c r="B64" s="25">
        <v>43150</v>
      </c>
      <c r="C64" s="26">
        <v>60</v>
      </c>
      <c r="D64" s="27" t="s">
        <v>726</v>
      </c>
      <c r="E64" s="28">
        <v>3</v>
      </c>
      <c r="F64" s="28" t="s">
        <v>27</v>
      </c>
      <c r="G64" s="29" t="s">
        <v>727</v>
      </c>
      <c r="H64" s="30" t="s">
        <v>728</v>
      </c>
      <c r="I64" s="31">
        <v>3999000</v>
      </c>
      <c r="J64" s="32" t="s">
        <v>729</v>
      </c>
      <c r="K64" s="33" t="s">
        <v>730</v>
      </c>
      <c r="L64" s="28" t="s">
        <v>731</v>
      </c>
      <c r="M64" s="56">
        <v>43150</v>
      </c>
      <c r="N64" s="31">
        <v>130000000</v>
      </c>
      <c r="O64" s="31">
        <v>123500000</v>
      </c>
      <c r="P64" s="35">
        <v>0.05</v>
      </c>
      <c r="Q64" s="28">
        <v>180</v>
      </c>
      <c r="R64" s="36">
        <v>976630</v>
      </c>
      <c r="S64" s="36">
        <v>111150000</v>
      </c>
      <c r="T64" s="37" t="s">
        <v>620</v>
      </c>
      <c r="U64" s="32" t="s">
        <v>473</v>
      </c>
      <c r="V64" s="32" t="s">
        <v>732</v>
      </c>
      <c r="W64" s="32" t="s">
        <v>459</v>
      </c>
      <c r="X64" s="32">
        <v>41181</v>
      </c>
      <c r="Y64" s="28">
        <v>60</v>
      </c>
      <c r="Z64" s="28">
        <v>30</v>
      </c>
    </row>
    <row r="65" spans="1:26" s="24" customFormat="1" ht="12.75">
      <c r="A65" s="24" t="s">
        <v>559</v>
      </c>
      <c r="B65" s="25">
        <v>43150</v>
      </c>
      <c r="C65" s="38">
        <v>61</v>
      </c>
      <c r="D65" s="27" t="s">
        <v>733</v>
      </c>
      <c r="E65" s="28">
        <v>3</v>
      </c>
      <c r="F65" s="28" t="s">
        <v>27</v>
      </c>
      <c r="G65" s="29" t="s">
        <v>734</v>
      </c>
      <c r="H65" s="30" t="s">
        <v>735</v>
      </c>
      <c r="I65" s="31">
        <v>3145700</v>
      </c>
      <c r="J65" s="32" t="s">
        <v>736</v>
      </c>
      <c r="K65" s="33" t="s">
        <v>737</v>
      </c>
      <c r="L65" s="28" t="s">
        <v>738</v>
      </c>
      <c r="M65" s="56">
        <v>43150</v>
      </c>
      <c r="N65" s="31">
        <v>130000000</v>
      </c>
      <c r="O65" s="31">
        <v>123500000</v>
      </c>
      <c r="P65" s="35">
        <v>0.05</v>
      </c>
      <c r="Q65" s="28">
        <v>180</v>
      </c>
      <c r="R65" s="36">
        <v>976630</v>
      </c>
      <c r="S65" s="36">
        <v>111150000</v>
      </c>
      <c r="T65" s="37" t="s">
        <v>620</v>
      </c>
      <c r="U65" s="32" t="s">
        <v>473</v>
      </c>
      <c r="V65" s="32" t="s">
        <v>739</v>
      </c>
      <c r="W65" s="32" t="s">
        <v>459</v>
      </c>
      <c r="X65" s="32">
        <v>41181</v>
      </c>
      <c r="Y65" s="28">
        <v>60</v>
      </c>
      <c r="Z65" s="28">
        <v>30</v>
      </c>
    </row>
    <row r="66" spans="1:26" s="24" customFormat="1" ht="12.75">
      <c r="A66" s="24" t="s">
        <v>559</v>
      </c>
      <c r="B66" s="25">
        <v>43150</v>
      </c>
      <c r="C66" s="26">
        <v>62</v>
      </c>
      <c r="D66" s="27" t="s">
        <v>740</v>
      </c>
      <c r="E66" s="28">
        <v>5</v>
      </c>
      <c r="F66" s="28" t="s">
        <v>27</v>
      </c>
      <c r="G66" s="29" t="s">
        <v>741</v>
      </c>
      <c r="H66" s="30" t="s">
        <v>742</v>
      </c>
      <c r="I66" s="31">
        <v>2683277</v>
      </c>
      <c r="J66" s="32" t="s">
        <v>743</v>
      </c>
      <c r="K66" s="33" t="s">
        <v>744</v>
      </c>
      <c r="L66" s="28" t="s">
        <v>745</v>
      </c>
      <c r="M66" s="56">
        <v>43150</v>
      </c>
      <c r="N66" s="31">
        <v>130000000</v>
      </c>
      <c r="O66" s="31">
        <v>123500000</v>
      </c>
      <c r="P66" s="35">
        <v>0.05</v>
      </c>
      <c r="Q66" s="28">
        <v>120</v>
      </c>
      <c r="R66" s="36">
        <v>1309909</v>
      </c>
      <c r="S66" s="36">
        <v>111150000</v>
      </c>
      <c r="T66" s="37" t="s">
        <v>620</v>
      </c>
      <c r="U66" s="32" t="s">
        <v>473</v>
      </c>
      <c r="V66" s="32" t="s">
        <v>746</v>
      </c>
      <c r="W66" s="32" t="s">
        <v>459</v>
      </c>
      <c r="X66" s="32">
        <v>41181</v>
      </c>
      <c r="Y66" s="28">
        <v>60</v>
      </c>
      <c r="Z66" s="28">
        <v>30</v>
      </c>
    </row>
    <row r="67" spans="1:26" s="24" customFormat="1" ht="12.75">
      <c r="A67" s="24" t="s">
        <v>559</v>
      </c>
      <c r="B67" s="25">
        <v>43150</v>
      </c>
      <c r="C67" s="26">
        <v>63</v>
      </c>
      <c r="D67" s="27" t="s">
        <v>747</v>
      </c>
      <c r="E67" s="28">
        <v>3</v>
      </c>
      <c r="F67" s="28" t="s">
        <v>53</v>
      </c>
      <c r="G67" s="29" t="s">
        <v>748</v>
      </c>
      <c r="H67" s="30" t="s">
        <v>749</v>
      </c>
      <c r="I67" s="31">
        <v>2596750</v>
      </c>
      <c r="J67" s="32" t="s">
        <v>30</v>
      </c>
      <c r="K67" s="33" t="s">
        <v>30</v>
      </c>
      <c r="L67" s="28">
        <v>680938814</v>
      </c>
      <c r="M67" s="56">
        <v>43150</v>
      </c>
      <c r="N67" s="31">
        <v>130000000</v>
      </c>
      <c r="O67" s="31">
        <v>123500000</v>
      </c>
      <c r="P67" s="35">
        <v>0.05</v>
      </c>
      <c r="Q67" s="28">
        <v>180</v>
      </c>
      <c r="R67" s="36">
        <v>976630</v>
      </c>
      <c r="S67" s="36">
        <v>111150000</v>
      </c>
      <c r="T67" s="37" t="s">
        <v>620</v>
      </c>
      <c r="U67" s="32" t="s">
        <v>473</v>
      </c>
      <c r="V67" s="32" t="s">
        <v>750</v>
      </c>
      <c r="W67" s="32" t="s">
        <v>459</v>
      </c>
      <c r="X67" s="32">
        <v>41181</v>
      </c>
      <c r="Y67" s="28">
        <v>60</v>
      </c>
      <c r="Z67" s="28">
        <v>30</v>
      </c>
    </row>
    <row r="68" spans="1:26" s="24" customFormat="1" ht="12.75">
      <c r="A68" s="24" t="s">
        <v>751</v>
      </c>
      <c r="B68" s="25">
        <v>43146</v>
      </c>
      <c r="C68" s="26">
        <v>64</v>
      </c>
      <c r="D68" s="27" t="s">
        <v>752</v>
      </c>
      <c r="E68" s="28">
        <v>3</v>
      </c>
      <c r="F68" s="28" t="s">
        <v>53</v>
      </c>
      <c r="G68" s="29" t="s">
        <v>753</v>
      </c>
      <c r="H68" s="30">
        <v>817132426806000</v>
      </c>
      <c r="I68" s="31">
        <v>3340000</v>
      </c>
      <c r="J68" s="32" t="s">
        <v>30</v>
      </c>
      <c r="K68" s="33" t="s">
        <v>30</v>
      </c>
      <c r="L68" s="28">
        <v>569212623</v>
      </c>
      <c r="M68" s="56">
        <v>43146</v>
      </c>
      <c r="N68" s="31">
        <v>136000000</v>
      </c>
      <c r="O68" s="31">
        <v>129200000</v>
      </c>
      <c r="P68" s="35">
        <v>0.05</v>
      </c>
      <c r="Q68" s="28">
        <v>180</v>
      </c>
      <c r="R68" s="36">
        <v>1021705</v>
      </c>
      <c r="S68" s="36">
        <v>116280000</v>
      </c>
      <c r="T68" s="37" t="s">
        <v>164</v>
      </c>
      <c r="U68" s="32" t="s">
        <v>165</v>
      </c>
      <c r="V68" s="32" t="s">
        <v>754</v>
      </c>
      <c r="W68" s="32" t="s">
        <v>167</v>
      </c>
      <c r="X68" s="32">
        <v>92615</v>
      </c>
      <c r="Y68" s="28">
        <v>75</v>
      </c>
      <c r="Z68" s="28">
        <v>36</v>
      </c>
    </row>
    <row r="69" spans="1:26" s="24" customFormat="1" ht="12.75">
      <c r="A69" s="24" t="s">
        <v>755</v>
      </c>
      <c r="B69" s="25">
        <v>43151</v>
      </c>
      <c r="C69" s="38">
        <v>65</v>
      </c>
      <c r="D69" s="27" t="s">
        <v>756</v>
      </c>
      <c r="E69" s="28">
        <v>3</v>
      </c>
      <c r="F69" s="28" t="s">
        <v>27</v>
      </c>
      <c r="G69" s="29" t="s">
        <v>757</v>
      </c>
      <c r="H69" s="30" t="s">
        <v>758</v>
      </c>
      <c r="I69" s="31">
        <v>3000000</v>
      </c>
      <c r="J69" s="32" t="s">
        <v>759</v>
      </c>
      <c r="K69" s="33" t="s">
        <v>760</v>
      </c>
      <c r="L69" s="28">
        <v>678580444</v>
      </c>
      <c r="M69" s="57">
        <v>43150</v>
      </c>
      <c r="N69" s="31">
        <v>130000000</v>
      </c>
      <c r="O69" s="31">
        <v>123500000</v>
      </c>
      <c r="P69" s="35">
        <v>0.05</v>
      </c>
      <c r="Q69" s="28">
        <v>180</v>
      </c>
      <c r="R69" s="36">
        <v>976630</v>
      </c>
      <c r="S69" s="36">
        <v>111150000</v>
      </c>
      <c r="T69" s="37" t="s">
        <v>456</v>
      </c>
      <c r="U69" s="32" t="s">
        <v>473</v>
      </c>
      <c r="V69" s="32" t="s">
        <v>761</v>
      </c>
      <c r="W69" s="32" t="s">
        <v>459</v>
      </c>
      <c r="X69" s="32">
        <v>41181</v>
      </c>
      <c r="Y69" s="28">
        <v>60</v>
      </c>
      <c r="Z69" s="28">
        <v>30</v>
      </c>
    </row>
    <row r="70" spans="1:26" s="24" customFormat="1" ht="12.75">
      <c r="A70" s="24" t="s">
        <v>755</v>
      </c>
      <c r="B70" s="25">
        <v>43151</v>
      </c>
      <c r="C70" s="26">
        <v>66</v>
      </c>
      <c r="D70" s="27" t="s">
        <v>762</v>
      </c>
      <c r="E70" s="28">
        <v>3</v>
      </c>
      <c r="F70" s="28" t="s">
        <v>27</v>
      </c>
      <c r="G70" s="29" t="s">
        <v>763</v>
      </c>
      <c r="H70" s="30" t="s">
        <v>764</v>
      </c>
      <c r="I70" s="31">
        <v>2351000</v>
      </c>
      <c r="J70" s="32" t="s">
        <v>765</v>
      </c>
      <c r="K70" s="33" t="s">
        <v>766</v>
      </c>
      <c r="L70" s="28" t="s">
        <v>767</v>
      </c>
      <c r="M70" s="57">
        <v>43150</v>
      </c>
      <c r="N70" s="31">
        <v>130000000</v>
      </c>
      <c r="O70" s="31">
        <v>123500000</v>
      </c>
      <c r="P70" s="35">
        <v>0.05</v>
      </c>
      <c r="Q70" s="28">
        <v>180</v>
      </c>
      <c r="R70" s="36">
        <v>976630</v>
      </c>
      <c r="S70" s="36">
        <v>111150000</v>
      </c>
      <c r="T70" s="37" t="s">
        <v>620</v>
      </c>
      <c r="U70" s="32" t="s">
        <v>473</v>
      </c>
      <c r="V70" s="32" t="s">
        <v>768</v>
      </c>
      <c r="W70" s="32" t="s">
        <v>459</v>
      </c>
      <c r="X70" s="32">
        <v>41181</v>
      </c>
      <c r="Y70" s="28">
        <v>60</v>
      </c>
      <c r="Z70" s="28">
        <v>30</v>
      </c>
    </row>
    <row r="71" spans="1:26" s="24" customFormat="1" ht="12.75">
      <c r="A71" s="24" t="s">
        <v>755</v>
      </c>
      <c r="B71" s="25">
        <v>43151</v>
      </c>
      <c r="C71" s="26">
        <v>67</v>
      </c>
      <c r="D71" s="27" t="s">
        <v>769</v>
      </c>
      <c r="E71" s="28">
        <v>3</v>
      </c>
      <c r="F71" s="28" t="s">
        <v>27</v>
      </c>
      <c r="G71" s="29" t="s">
        <v>770</v>
      </c>
      <c r="H71" s="30" t="s">
        <v>771</v>
      </c>
      <c r="I71" s="31">
        <v>3400000</v>
      </c>
      <c r="J71" s="32" t="s">
        <v>772</v>
      </c>
      <c r="K71" s="33" t="s">
        <v>773</v>
      </c>
      <c r="L71" s="28" t="s">
        <v>774</v>
      </c>
      <c r="M71" s="57">
        <v>43150</v>
      </c>
      <c r="N71" s="31">
        <v>130000000</v>
      </c>
      <c r="O71" s="31">
        <v>123500000</v>
      </c>
      <c r="P71" s="35">
        <v>0.05</v>
      </c>
      <c r="Q71" s="28">
        <v>180</v>
      </c>
      <c r="R71" s="36">
        <v>976630</v>
      </c>
      <c r="S71" s="36">
        <v>111150000</v>
      </c>
      <c r="T71" s="37" t="s">
        <v>620</v>
      </c>
      <c r="U71" s="32" t="s">
        <v>473</v>
      </c>
      <c r="V71" s="32" t="s">
        <v>775</v>
      </c>
      <c r="W71" s="32" t="s">
        <v>459</v>
      </c>
      <c r="X71" s="32">
        <v>41181</v>
      </c>
      <c r="Y71" s="28">
        <v>60</v>
      </c>
      <c r="Z71" s="28">
        <v>30</v>
      </c>
    </row>
    <row r="72" spans="1:26" s="24" customFormat="1" ht="12.75">
      <c r="A72" s="24" t="s">
        <v>755</v>
      </c>
      <c r="B72" s="25">
        <v>43151</v>
      </c>
      <c r="C72" s="38">
        <v>68</v>
      </c>
      <c r="D72" s="27" t="s">
        <v>776</v>
      </c>
      <c r="E72" s="28">
        <v>3</v>
      </c>
      <c r="F72" s="28" t="s">
        <v>27</v>
      </c>
      <c r="G72" s="29" t="s">
        <v>777</v>
      </c>
      <c r="H72" s="30" t="s">
        <v>778</v>
      </c>
      <c r="I72" s="31">
        <v>3400000</v>
      </c>
      <c r="J72" s="32" t="s">
        <v>779</v>
      </c>
      <c r="K72" s="33" t="s">
        <v>780</v>
      </c>
      <c r="L72" s="28" t="s">
        <v>781</v>
      </c>
      <c r="M72" s="57">
        <v>43150</v>
      </c>
      <c r="N72" s="31">
        <v>130000000</v>
      </c>
      <c r="O72" s="31">
        <v>123500000</v>
      </c>
      <c r="P72" s="35">
        <v>0.05</v>
      </c>
      <c r="Q72" s="28">
        <v>108</v>
      </c>
      <c r="R72" s="36">
        <v>1422383</v>
      </c>
      <c r="S72" s="36">
        <v>111150000</v>
      </c>
      <c r="T72" s="37" t="s">
        <v>620</v>
      </c>
      <c r="U72" s="32" t="s">
        <v>473</v>
      </c>
      <c r="V72" s="32" t="s">
        <v>782</v>
      </c>
      <c r="W72" s="32" t="s">
        <v>459</v>
      </c>
      <c r="X72" s="32">
        <v>41181</v>
      </c>
      <c r="Y72" s="28">
        <v>60</v>
      </c>
      <c r="Z72" s="28">
        <v>30</v>
      </c>
    </row>
    <row r="73" spans="1:26" s="24" customFormat="1" ht="12.75">
      <c r="A73" s="24" t="s">
        <v>755</v>
      </c>
      <c r="B73" s="25">
        <v>43151</v>
      </c>
      <c r="C73" s="26">
        <v>69</v>
      </c>
      <c r="D73" s="27" t="s">
        <v>783</v>
      </c>
      <c r="E73" s="28">
        <v>3</v>
      </c>
      <c r="F73" s="28" t="s">
        <v>27</v>
      </c>
      <c r="G73" s="29" t="s">
        <v>784</v>
      </c>
      <c r="H73" s="30" t="s">
        <v>785</v>
      </c>
      <c r="I73" s="31">
        <v>3922500</v>
      </c>
      <c r="J73" s="32" t="s">
        <v>786</v>
      </c>
      <c r="K73" s="33" t="s">
        <v>787</v>
      </c>
      <c r="L73" s="28" t="s">
        <v>788</v>
      </c>
      <c r="M73" s="57">
        <v>43150</v>
      </c>
      <c r="N73" s="31">
        <v>130000000</v>
      </c>
      <c r="O73" s="31">
        <v>123500000</v>
      </c>
      <c r="P73" s="35">
        <v>0.05</v>
      </c>
      <c r="Q73" s="28">
        <v>180</v>
      </c>
      <c r="R73" s="36">
        <v>976630</v>
      </c>
      <c r="S73" s="36">
        <v>111150000</v>
      </c>
      <c r="T73" s="37" t="s">
        <v>456</v>
      </c>
      <c r="U73" s="32" t="s">
        <v>473</v>
      </c>
      <c r="V73" s="32" t="s">
        <v>789</v>
      </c>
      <c r="W73" s="32" t="s">
        <v>459</v>
      </c>
      <c r="X73" s="32">
        <v>41181</v>
      </c>
      <c r="Y73" s="28">
        <v>60</v>
      </c>
      <c r="Z73" s="28">
        <v>30</v>
      </c>
    </row>
    <row r="74" spans="1:26" s="24" customFormat="1" ht="12.75">
      <c r="A74" s="24" t="s">
        <v>755</v>
      </c>
      <c r="B74" s="25">
        <v>43151</v>
      </c>
      <c r="C74" s="26">
        <v>70</v>
      </c>
      <c r="D74" s="27" t="s">
        <v>790</v>
      </c>
      <c r="E74" s="28">
        <v>3</v>
      </c>
      <c r="F74" s="28" t="s">
        <v>27</v>
      </c>
      <c r="G74" s="29" t="s">
        <v>791</v>
      </c>
      <c r="H74" s="30" t="s">
        <v>792</v>
      </c>
      <c r="I74" s="31">
        <v>3353594</v>
      </c>
      <c r="J74" s="32" t="s">
        <v>30</v>
      </c>
      <c r="K74" s="33" t="s">
        <v>30</v>
      </c>
      <c r="L74" s="28" t="s">
        <v>793</v>
      </c>
      <c r="M74" s="57">
        <v>43150</v>
      </c>
      <c r="N74" s="31">
        <v>130000000</v>
      </c>
      <c r="O74" s="31">
        <v>123500000</v>
      </c>
      <c r="P74" s="35">
        <v>0.05</v>
      </c>
      <c r="Q74" s="28">
        <v>180</v>
      </c>
      <c r="R74" s="36">
        <v>976630</v>
      </c>
      <c r="S74" s="36">
        <v>111150000</v>
      </c>
      <c r="T74" s="37" t="s">
        <v>456</v>
      </c>
      <c r="U74" s="32" t="s">
        <v>473</v>
      </c>
      <c r="V74" s="32" t="s">
        <v>794</v>
      </c>
      <c r="W74" s="32" t="s">
        <v>459</v>
      </c>
      <c r="X74" s="32">
        <v>41181</v>
      </c>
      <c r="Y74" s="28">
        <v>60</v>
      </c>
      <c r="Z74" s="28">
        <v>30</v>
      </c>
    </row>
    <row r="75" spans="1:26" s="24" customFormat="1" ht="12.75">
      <c r="A75" s="24" t="s">
        <v>755</v>
      </c>
      <c r="B75" s="25">
        <v>43151</v>
      </c>
      <c r="C75" s="26">
        <v>71</v>
      </c>
      <c r="D75" s="27" t="s">
        <v>795</v>
      </c>
      <c r="E75" s="28">
        <v>3</v>
      </c>
      <c r="F75" s="28" t="s">
        <v>27</v>
      </c>
      <c r="G75" s="29" t="s">
        <v>796</v>
      </c>
      <c r="H75" s="30" t="s">
        <v>797</v>
      </c>
      <c r="I75" s="31">
        <v>3750000</v>
      </c>
      <c r="J75" s="32" t="s">
        <v>30</v>
      </c>
      <c r="K75" s="33" t="s">
        <v>30</v>
      </c>
      <c r="L75" s="28" t="s">
        <v>798</v>
      </c>
      <c r="M75" s="57">
        <v>43150</v>
      </c>
      <c r="N75" s="31">
        <v>130000000</v>
      </c>
      <c r="O75" s="31">
        <v>123500000</v>
      </c>
      <c r="P75" s="35">
        <v>0.05</v>
      </c>
      <c r="Q75" s="28">
        <v>180</v>
      </c>
      <c r="R75" s="36">
        <v>976630</v>
      </c>
      <c r="S75" s="36">
        <v>111150000</v>
      </c>
      <c r="T75" s="37" t="s">
        <v>456</v>
      </c>
      <c r="U75" s="32" t="s">
        <v>473</v>
      </c>
      <c r="V75" s="32" t="s">
        <v>799</v>
      </c>
      <c r="W75" s="32" t="s">
        <v>459</v>
      </c>
      <c r="X75" s="32">
        <v>41181</v>
      </c>
      <c r="Y75" s="28">
        <v>60</v>
      </c>
      <c r="Z75" s="28">
        <v>30</v>
      </c>
    </row>
    <row r="76" spans="1:26" s="24" customFormat="1" ht="12.75">
      <c r="A76" s="24" t="s">
        <v>755</v>
      </c>
      <c r="B76" s="25">
        <v>43151</v>
      </c>
      <c r="C76" s="38">
        <v>72</v>
      </c>
      <c r="D76" s="27" t="s">
        <v>800</v>
      </c>
      <c r="E76" s="28">
        <v>3</v>
      </c>
      <c r="F76" s="28" t="s">
        <v>27</v>
      </c>
      <c r="G76" s="29" t="s">
        <v>801</v>
      </c>
      <c r="H76" s="30" t="s">
        <v>802</v>
      </c>
      <c r="I76" s="31">
        <v>3900000</v>
      </c>
      <c r="J76" s="32" t="s">
        <v>803</v>
      </c>
      <c r="K76" s="33" t="s">
        <v>804</v>
      </c>
      <c r="L76" s="28" t="s">
        <v>805</v>
      </c>
      <c r="M76" s="57">
        <v>43150</v>
      </c>
      <c r="N76" s="31">
        <v>130000000</v>
      </c>
      <c r="O76" s="31">
        <v>123500000</v>
      </c>
      <c r="P76" s="35">
        <v>0.05</v>
      </c>
      <c r="Q76" s="28">
        <v>180</v>
      </c>
      <c r="R76" s="36">
        <v>976630</v>
      </c>
      <c r="S76" s="36">
        <v>111150000</v>
      </c>
      <c r="T76" s="37" t="s">
        <v>456</v>
      </c>
      <c r="U76" s="32" t="s">
        <v>473</v>
      </c>
      <c r="V76" s="32" t="s">
        <v>806</v>
      </c>
      <c r="W76" s="32" t="s">
        <v>459</v>
      </c>
      <c r="X76" s="32">
        <v>41181</v>
      </c>
      <c r="Y76" s="28">
        <v>60</v>
      </c>
      <c r="Z76" s="28">
        <v>30</v>
      </c>
    </row>
    <row r="77" spans="1:26" s="24" customFormat="1" ht="12.75">
      <c r="B77" s="25"/>
      <c r="C77" s="41">
        <f>C76</f>
        <v>72</v>
      </c>
      <c r="D77" s="27"/>
      <c r="E77" s="28"/>
      <c r="F77" s="28"/>
      <c r="G77" s="29"/>
      <c r="H77" s="30"/>
      <c r="I77" s="31"/>
      <c r="J77" s="32"/>
      <c r="K77" s="33"/>
      <c r="L77" s="28"/>
      <c r="M77" s="39"/>
      <c r="N77" s="31"/>
      <c r="O77" s="42">
        <f>SUM(O5:O76)</f>
        <v>8840700000</v>
      </c>
      <c r="P77" s="35"/>
      <c r="Q77" s="28"/>
      <c r="R77" s="36"/>
      <c r="S77" s="43">
        <f>SUM(S5:S76)</f>
        <v>7956630000</v>
      </c>
      <c r="T77" s="32"/>
      <c r="U77" s="32"/>
      <c r="V77" s="32"/>
      <c r="W77" s="32"/>
      <c r="X77" s="32"/>
      <c r="Y77" s="28"/>
      <c r="Z77" s="28"/>
    </row>
    <row r="78" spans="1:26" s="24" customFormat="1" ht="12.75">
      <c r="B78" s="25"/>
      <c r="D78" s="44"/>
      <c r="E78" s="45"/>
      <c r="F78" s="45"/>
      <c r="G78" s="46"/>
      <c r="H78" s="46"/>
      <c r="I78" s="47"/>
      <c r="K78" s="48"/>
      <c r="L78" s="45"/>
      <c r="M78" s="49"/>
      <c r="N78" s="47"/>
      <c r="O78" s="47"/>
      <c r="Q78" s="45"/>
      <c r="R78" s="50"/>
      <c r="S78" s="50"/>
      <c r="Y78" s="45"/>
      <c r="Z78" s="45"/>
    </row>
    <row r="79" spans="1:26" s="24" customFormat="1" ht="12.75">
      <c r="B79" s="25"/>
      <c r="D79" s="51" t="s">
        <v>199</v>
      </c>
      <c r="E79" s="45"/>
      <c r="F79" s="45"/>
      <c r="G79" s="46"/>
      <c r="H79" s="46"/>
      <c r="I79" s="47"/>
      <c r="K79" s="48"/>
      <c r="L79" s="45"/>
      <c r="M79" s="49"/>
      <c r="N79" s="47"/>
      <c r="O79" s="47"/>
      <c r="Q79" s="45"/>
      <c r="R79" s="50"/>
      <c r="S79" s="50"/>
      <c r="Y79" s="45"/>
      <c r="Z79" s="45"/>
    </row>
    <row r="80" spans="1:26" s="24" customFormat="1" ht="12.75">
      <c r="B80" s="25"/>
      <c r="D80" s="44"/>
      <c r="E80" s="45"/>
      <c r="F80" s="45"/>
      <c r="G80" s="46"/>
      <c r="H80" s="46"/>
      <c r="I80" s="47"/>
      <c r="K80" s="48"/>
      <c r="L80" s="45"/>
      <c r="M80" s="49"/>
      <c r="N80" s="47"/>
      <c r="O80" s="47"/>
      <c r="Q80" s="45"/>
      <c r="R80" s="50"/>
      <c r="S80" s="50"/>
      <c r="Y80" s="45"/>
      <c r="Z80" s="45"/>
    </row>
    <row r="81" spans="2:26" s="24" customFormat="1" ht="12.75">
      <c r="B81" s="25"/>
      <c r="D81" s="51" t="s">
        <v>202</v>
      </c>
      <c r="E81" s="45"/>
      <c r="F81" s="45"/>
      <c r="G81" s="46"/>
      <c r="H81" s="46"/>
      <c r="I81" s="47"/>
      <c r="K81" s="48"/>
      <c r="L81" s="45"/>
      <c r="M81" s="49"/>
      <c r="N81" s="47"/>
      <c r="O81" s="47"/>
      <c r="Q81" s="45"/>
      <c r="R81" s="50"/>
      <c r="S81" s="50"/>
      <c r="Y81" s="45"/>
      <c r="Z81" s="45"/>
    </row>
    <row r="82" spans="2:26" s="24" customFormat="1" ht="12.75">
      <c r="B82" s="25"/>
      <c r="D82" s="51" t="s">
        <v>203</v>
      </c>
      <c r="E82" s="45"/>
      <c r="F82" s="45"/>
      <c r="G82" s="46"/>
      <c r="H82" s="46"/>
      <c r="I82" s="47"/>
      <c r="K82" s="48"/>
      <c r="L82" s="45"/>
      <c r="M82" s="49"/>
      <c r="N82" s="47"/>
      <c r="O82" s="47"/>
      <c r="Q82" s="45"/>
      <c r="R82" s="50"/>
      <c r="S82" s="50"/>
      <c r="Y82" s="45"/>
      <c r="Z82" s="45"/>
    </row>
    <row r="83" spans="2:26" s="24" customFormat="1" ht="12.75">
      <c r="B83" s="25"/>
      <c r="D83" s="44"/>
      <c r="E83" s="45"/>
      <c r="F83" s="45"/>
      <c r="G83" s="46"/>
      <c r="H83" s="46"/>
      <c r="I83" s="47"/>
      <c r="K83" s="48"/>
      <c r="L83" s="45"/>
      <c r="M83" s="49"/>
      <c r="N83" s="47"/>
      <c r="O83" s="47"/>
      <c r="Q83" s="45"/>
      <c r="R83" s="50"/>
      <c r="S83" s="50"/>
      <c r="Y83" s="45"/>
      <c r="Z83" s="45"/>
    </row>
    <row r="84" spans="2:26" s="24" customFormat="1" ht="12.75">
      <c r="B84" s="25"/>
      <c r="D84" s="44"/>
      <c r="E84" s="45"/>
      <c r="F84" s="45"/>
      <c r="G84" s="46"/>
      <c r="H84" s="46"/>
      <c r="I84" s="47"/>
      <c r="K84" s="48"/>
      <c r="L84" s="45"/>
      <c r="M84" s="49"/>
      <c r="N84" s="47"/>
      <c r="O84" s="47"/>
      <c r="Q84" s="45"/>
      <c r="R84" s="50"/>
      <c r="S84" s="50"/>
      <c r="Y84" s="45"/>
      <c r="Z84" s="45"/>
    </row>
    <row r="85" spans="2:26" s="24" customFormat="1" ht="12.75">
      <c r="B85" s="25"/>
      <c r="D85" s="44"/>
      <c r="E85" s="45"/>
      <c r="F85" s="45"/>
      <c r="G85" s="46"/>
      <c r="H85" s="46"/>
      <c r="I85" s="47"/>
      <c r="K85" s="48"/>
      <c r="L85" s="45"/>
      <c r="M85" s="49"/>
      <c r="N85" s="47"/>
      <c r="O85" s="47"/>
      <c r="Q85" s="45"/>
      <c r="R85" s="50"/>
      <c r="S85" s="50"/>
      <c r="Y85" s="45"/>
      <c r="Z85" s="45"/>
    </row>
    <row r="86" spans="2:26" s="24" customFormat="1" ht="12.75">
      <c r="B86" s="25"/>
      <c r="D86" s="44"/>
      <c r="E86" s="45"/>
      <c r="F86" s="45"/>
      <c r="G86" s="46"/>
      <c r="H86" s="46"/>
      <c r="I86" s="47"/>
      <c r="K86" s="48"/>
      <c r="L86" s="45"/>
      <c r="M86" s="49"/>
      <c r="N86" s="47"/>
      <c r="O86" s="47"/>
      <c r="Q86" s="45"/>
      <c r="R86" s="50"/>
      <c r="S86" s="50"/>
      <c r="Y86" s="45"/>
      <c r="Z86" s="45"/>
    </row>
    <row r="87" spans="2:26" s="24" customFormat="1" ht="12.75">
      <c r="B87" s="25"/>
      <c r="D87" s="44"/>
      <c r="E87" s="45"/>
      <c r="F87" s="45"/>
      <c r="G87" s="46"/>
      <c r="H87" s="46"/>
      <c r="I87" s="47"/>
      <c r="K87" s="48"/>
      <c r="L87" s="45"/>
      <c r="M87" s="49"/>
      <c r="N87" s="47"/>
      <c r="O87" s="47"/>
      <c r="Q87" s="45"/>
      <c r="R87" s="50"/>
      <c r="S87" s="50"/>
      <c r="Y87" s="45"/>
      <c r="Z87" s="45"/>
    </row>
    <row r="88" spans="2:26" s="24" customFormat="1" ht="12.75">
      <c r="B88" s="25"/>
      <c r="D88" s="44"/>
      <c r="E88" s="45"/>
      <c r="F88" s="45"/>
      <c r="G88" s="46"/>
      <c r="H88" s="46"/>
      <c r="I88" s="47"/>
      <c r="K88" s="48"/>
      <c r="L88" s="45"/>
      <c r="M88" s="49"/>
      <c r="N88" s="47"/>
      <c r="O88" s="47"/>
      <c r="Q88" s="45"/>
      <c r="R88" s="50"/>
      <c r="S88" s="50"/>
      <c r="Y88" s="45"/>
      <c r="Z88" s="45"/>
    </row>
    <row r="89" spans="2:26" s="24" customFormat="1" ht="12.75">
      <c r="B89" s="25"/>
      <c r="D89" s="44"/>
      <c r="E89" s="45"/>
      <c r="F89" s="45"/>
      <c r="G89" s="46"/>
      <c r="H89" s="46"/>
      <c r="I89" s="47"/>
      <c r="K89" s="48"/>
      <c r="L89" s="45"/>
      <c r="M89" s="49"/>
      <c r="N89" s="47"/>
      <c r="O89" s="47"/>
      <c r="Q89" s="45"/>
      <c r="R89" s="50"/>
      <c r="S89" s="50"/>
      <c r="Y89" s="45"/>
      <c r="Z89" s="45"/>
    </row>
    <row r="90" spans="2:26" s="24" customFormat="1" ht="12.75">
      <c r="B90" s="25"/>
      <c r="D90" s="44"/>
      <c r="E90" s="45"/>
      <c r="F90" s="45"/>
      <c r="G90" s="46"/>
      <c r="H90" s="46"/>
      <c r="I90" s="47"/>
      <c r="K90" s="48"/>
      <c r="L90" s="45"/>
      <c r="M90" s="49"/>
      <c r="N90" s="47"/>
      <c r="O90" s="47"/>
      <c r="Q90" s="45"/>
      <c r="R90" s="50"/>
      <c r="S90" s="50"/>
      <c r="Y90" s="45"/>
      <c r="Z90" s="45"/>
    </row>
    <row r="91" spans="2:26" s="24" customFormat="1" ht="12.75">
      <c r="B91" s="25"/>
      <c r="D91" s="44"/>
      <c r="E91" s="45"/>
      <c r="F91" s="45"/>
      <c r="G91" s="46"/>
      <c r="H91" s="46"/>
      <c r="I91" s="47"/>
      <c r="K91" s="48"/>
      <c r="L91" s="45"/>
      <c r="M91" s="49"/>
      <c r="N91" s="47"/>
      <c r="O91" s="47"/>
      <c r="Q91" s="45"/>
      <c r="R91" s="50"/>
      <c r="S91" s="50"/>
      <c r="Y91" s="45"/>
      <c r="Z91" s="45"/>
    </row>
    <row r="92" spans="2:26" s="24" customFormat="1" ht="12.75">
      <c r="B92" s="25"/>
      <c r="D92" s="44"/>
      <c r="E92" s="45"/>
      <c r="F92" s="45"/>
      <c r="G92" s="46"/>
      <c r="H92" s="46"/>
      <c r="I92" s="47"/>
      <c r="K92" s="48"/>
      <c r="L92" s="45"/>
      <c r="M92" s="49"/>
      <c r="N92" s="47"/>
      <c r="O92" s="47"/>
      <c r="Q92" s="45"/>
      <c r="R92" s="50"/>
      <c r="S92" s="50"/>
      <c r="Y92" s="45"/>
      <c r="Z92" s="45"/>
    </row>
    <row r="93" spans="2:26" s="24" customFormat="1" ht="12.75">
      <c r="B93" s="25"/>
      <c r="D93" s="44"/>
      <c r="E93" s="45"/>
      <c r="F93" s="45"/>
      <c r="G93" s="46"/>
      <c r="H93" s="46"/>
      <c r="I93" s="47"/>
      <c r="K93" s="48"/>
      <c r="L93" s="45"/>
      <c r="M93" s="49"/>
      <c r="N93" s="47"/>
      <c r="O93" s="47"/>
      <c r="Q93" s="45"/>
      <c r="R93" s="50"/>
      <c r="S93" s="50"/>
      <c r="Y93" s="45"/>
      <c r="Z93" s="45"/>
    </row>
    <row r="94" spans="2:26" s="24" customFormat="1" ht="12.75">
      <c r="B94" s="25"/>
      <c r="D94" s="44"/>
      <c r="E94" s="45"/>
      <c r="F94" s="45"/>
      <c r="G94" s="46"/>
      <c r="H94" s="46"/>
      <c r="I94" s="47"/>
      <c r="K94" s="48"/>
      <c r="L94" s="45"/>
      <c r="M94" s="49"/>
      <c r="N94" s="47"/>
      <c r="O94" s="47"/>
      <c r="Q94" s="45"/>
      <c r="R94" s="50"/>
      <c r="S94" s="50"/>
      <c r="Y94" s="45"/>
      <c r="Z94" s="45"/>
    </row>
    <row r="95" spans="2:26" s="24" customFormat="1" ht="12.75">
      <c r="B95" s="25"/>
      <c r="D95" s="44"/>
      <c r="E95" s="45"/>
      <c r="F95" s="45"/>
      <c r="G95" s="46"/>
      <c r="H95" s="46"/>
      <c r="I95" s="47"/>
      <c r="K95" s="48"/>
      <c r="L95" s="45"/>
      <c r="M95" s="49"/>
      <c r="N95" s="47"/>
      <c r="O95" s="47"/>
      <c r="Q95" s="45"/>
      <c r="R95" s="50"/>
      <c r="S95" s="50"/>
      <c r="Y95" s="45"/>
      <c r="Z95" s="45"/>
    </row>
    <row r="96" spans="2:26" s="24" customFormat="1" ht="12.75">
      <c r="B96" s="25"/>
      <c r="D96" s="44"/>
      <c r="E96" s="45"/>
      <c r="F96" s="45"/>
      <c r="G96" s="46"/>
      <c r="H96" s="46"/>
      <c r="I96" s="47"/>
      <c r="K96" s="48"/>
      <c r="L96" s="45"/>
      <c r="M96" s="49"/>
      <c r="N96" s="47"/>
      <c r="O96" s="47"/>
      <c r="Q96" s="45"/>
      <c r="R96" s="50"/>
      <c r="S96" s="50"/>
      <c r="Y96" s="45"/>
      <c r="Z96" s="45"/>
    </row>
    <row r="97" spans="2:26" s="24" customFormat="1" ht="12.75">
      <c r="B97" s="25"/>
      <c r="D97" s="44"/>
      <c r="E97" s="45"/>
      <c r="F97" s="45"/>
      <c r="G97" s="46"/>
      <c r="H97" s="46"/>
      <c r="I97" s="47"/>
      <c r="K97" s="48"/>
      <c r="L97" s="45"/>
      <c r="M97" s="49"/>
      <c r="N97" s="47"/>
      <c r="O97" s="47"/>
      <c r="Q97" s="45"/>
      <c r="R97" s="50"/>
      <c r="S97" s="50"/>
      <c r="Y97" s="45"/>
      <c r="Z97" s="45"/>
    </row>
    <row r="98" spans="2:26" s="24" customFormat="1" ht="12.75">
      <c r="B98" s="25"/>
      <c r="D98" s="44"/>
      <c r="E98" s="45"/>
      <c r="F98" s="45"/>
      <c r="G98" s="46"/>
      <c r="H98" s="46"/>
      <c r="I98" s="47"/>
      <c r="K98" s="48"/>
      <c r="L98" s="45"/>
      <c r="M98" s="49"/>
      <c r="N98" s="47"/>
      <c r="O98" s="47"/>
      <c r="Q98" s="45"/>
      <c r="R98" s="50"/>
      <c r="S98" s="50"/>
      <c r="Y98" s="45"/>
      <c r="Z98" s="45"/>
    </row>
    <row r="99" spans="2:26" s="24" customFormat="1" ht="12.75">
      <c r="B99" s="25"/>
      <c r="D99" s="44"/>
      <c r="E99" s="45"/>
      <c r="F99" s="45"/>
      <c r="G99" s="46"/>
      <c r="H99" s="46"/>
      <c r="I99" s="47"/>
      <c r="K99" s="48"/>
      <c r="L99" s="45"/>
      <c r="M99" s="49"/>
      <c r="N99" s="47"/>
      <c r="O99" s="47"/>
      <c r="Q99" s="45"/>
      <c r="R99" s="50"/>
      <c r="S99" s="50"/>
      <c r="Y99" s="45"/>
      <c r="Z99" s="45"/>
    </row>
    <row r="100" spans="2:26" s="24" customFormat="1" ht="12.75">
      <c r="B100" s="25"/>
      <c r="D100" s="44"/>
      <c r="E100" s="45"/>
      <c r="F100" s="45"/>
      <c r="G100" s="46"/>
      <c r="H100" s="46"/>
      <c r="I100" s="47"/>
      <c r="K100" s="48"/>
      <c r="L100" s="45"/>
      <c r="M100" s="49"/>
      <c r="N100" s="47"/>
      <c r="O100" s="47"/>
      <c r="Q100" s="45"/>
      <c r="R100" s="50"/>
      <c r="S100" s="50"/>
      <c r="Y100" s="45"/>
      <c r="Z100" s="45"/>
    </row>
    <row r="101" spans="2:26" s="24" customFormat="1" ht="12.75">
      <c r="B101" s="25"/>
      <c r="D101" s="44"/>
      <c r="E101" s="45"/>
      <c r="F101" s="45"/>
      <c r="G101" s="46"/>
      <c r="H101" s="46"/>
      <c r="I101" s="47"/>
      <c r="K101" s="48"/>
      <c r="L101" s="45"/>
      <c r="M101" s="49"/>
      <c r="N101" s="47"/>
      <c r="O101" s="47"/>
      <c r="Q101" s="45"/>
      <c r="R101" s="50"/>
      <c r="S101" s="50"/>
      <c r="Y101" s="45"/>
      <c r="Z101" s="45"/>
    </row>
    <row r="102" spans="2:26" s="24" customFormat="1" ht="12.75">
      <c r="B102" s="25"/>
      <c r="D102" s="44"/>
      <c r="E102" s="45"/>
      <c r="F102" s="45"/>
      <c r="G102" s="46"/>
      <c r="H102" s="46"/>
      <c r="I102" s="47"/>
      <c r="K102" s="48"/>
      <c r="L102" s="45"/>
      <c r="M102" s="49"/>
      <c r="N102" s="47"/>
      <c r="O102" s="47"/>
      <c r="Q102" s="45"/>
      <c r="R102" s="50"/>
      <c r="S102" s="50"/>
      <c r="Y102" s="45"/>
      <c r="Z102" s="45"/>
    </row>
    <row r="103" spans="2:26" s="24" customFormat="1" ht="12.75">
      <c r="B103" s="25"/>
      <c r="D103" s="44"/>
      <c r="E103" s="45"/>
      <c r="F103" s="45"/>
      <c r="G103" s="46"/>
      <c r="H103" s="46"/>
      <c r="I103" s="47"/>
      <c r="K103" s="48"/>
      <c r="L103" s="45"/>
      <c r="M103" s="49"/>
      <c r="N103" s="47"/>
      <c r="O103" s="47"/>
      <c r="Q103" s="45"/>
      <c r="R103" s="50"/>
      <c r="S103" s="50"/>
      <c r="Y103" s="45"/>
      <c r="Z103" s="45"/>
    </row>
    <row r="104" spans="2:26" s="24" customFormat="1" ht="12.75">
      <c r="B104" s="25"/>
      <c r="D104" s="44"/>
      <c r="E104" s="45"/>
      <c r="F104" s="45"/>
      <c r="G104" s="46"/>
      <c r="H104" s="46"/>
      <c r="I104" s="47"/>
      <c r="K104" s="48"/>
      <c r="L104" s="45"/>
      <c r="M104" s="49"/>
      <c r="N104" s="47"/>
      <c r="O104" s="47"/>
      <c r="Q104" s="45"/>
      <c r="R104" s="50"/>
      <c r="S104" s="50"/>
      <c r="Y104" s="45"/>
      <c r="Z104" s="45"/>
    </row>
    <row r="105" spans="2:26" s="24" customFormat="1" ht="12.75">
      <c r="B105" s="25"/>
      <c r="D105" s="44"/>
      <c r="E105" s="45"/>
      <c r="F105" s="45"/>
      <c r="G105" s="46"/>
      <c r="H105" s="46"/>
      <c r="I105" s="47"/>
      <c r="K105" s="48"/>
      <c r="L105" s="45"/>
      <c r="M105" s="49"/>
      <c r="N105" s="47"/>
      <c r="O105" s="47"/>
      <c r="Q105" s="45"/>
      <c r="R105" s="50"/>
      <c r="S105" s="50"/>
      <c r="Y105" s="45"/>
      <c r="Z105" s="45"/>
    </row>
    <row r="106" spans="2:26" s="24" customFormat="1" ht="12.75">
      <c r="B106" s="25"/>
      <c r="D106" s="44"/>
      <c r="E106" s="45"/>
      <c r="F106" s="45"/>
      <c r="G106" s="46"/>
      <c r="H106" s="46"/>
      <c r="I106" s="47"/>
      <c r="K106" s="48"/>
      <c r="L106" s="45"/>
      <c r="M106" s="49"/>
      <c r="N106" s="47"/>
      <c r="O106" s="47"/>
      <c r="Q106" s="45"/>
      <c r="R106" s="50"/>
      <c r="S106" s="50"/>
      <c r="Y106" s="45"/>
      <c r="Z106" s="45"/>
    </row>
    <row r="107" spans="2:26" s="24" customFormat="1" ht="12.75">
      <c r="B107" s="25"/>
      <c r="D107" s="44"/>
      <c r="E107" s="45"/>
      <c r="F107" s="45"/>
      <c r="G107" s="46"/>
      <c r="H107" s="46"/>
      <c r="I107" s="47"/>
      <c r="K107" s="48"/>
      <c r="L107" s="45"/>
      <c r="M107" s="49"/>
      <c r="N107" s="47"/>
      <c r="O107" s="47"/>
      <c r="Q107" s="45"/>
      <c r="R107" s="50"/>
      <c r="S107" s="50"/>
      <c r="Y107" s="45"/>
      <c r="Z107" s="45"/>
    </row>
    <row r="108" spans="2:26" s="24" customFormat="1" ht="12.75">
      <c r="B108" s="25"/>
      <c r="D108" s="44"/>
      <c r="E108" s="45"/>
      <c r="F108" s="45"/>
      <c r="G108" s="46"/>
      <c r="H108" s="46"/>
      <c r="I108" s="47"/>
      <c r="K108" s="48"/>
      <c r="L108" s="45"/>
      <c r="M108" s="49"/>
      <c r="N108" s="47"/>
      <c r="O108" s="47"/>
      <c r="Q108" s="45"/>
      <c r="R108" s="50"/>
      <c r="S108" s="50"/>
      <c r="Y108" s="45"/>
      <c r="Z108" s="45"/>
    </row>
    <row r="109" spans="2:26" s="24" customFormat="1" ht="12.75">
      <c r="B109" s="25"/>
      <c r="D109" s="44"/>
      <c r="E109" s="45"/>
      <c r="F109" s="45"/>
      <c r="G109" s="46"/>
      <c r="H109" s="46"/>
      <c r="I109" s="47"/>
      <c r="K109" s="48"/>
      <c r="L109" s="45"/>
      <c r="M109" s="49"/>
      <c r="N109" s="47"/>
      <c r="O109" s="47"/>
      <c r="Q109" s="45"/>
      <c r="R109" s="50"/>
      <c r="S109" s="50"/>
      <c r="Y109" s="45"/>
      <c r="Z109" s="45"/>
    </row>
    <row r="110" spans="2:26" s="24" customFormat="1" ht="12.75">
      <c r="B110" s="25"/>
      <c r="D110" s="44"/>
      <c r="E110" s="45"/>
      <c r="F110" s="45"/>
      <c r="G110" s="46"/>
      <c r="H110" s="46"/>
      <c r="I110" s="47"/>
      <c r="K110" s="48"/>
      <c r="L110" s="45"/>
      <c r="M110" s="49"/>
      <c r="N110" s="47"/>
      <c r="O110" s="47"/>
      <c r="Q110" s="45"/>
      <c r="R110" s="50"/>
      <c r="S110" s="50"/>
      <c r="Y110" s="45"/>
      <c r="Z110" s="45"/>
    </row>
    <row r="111" spans="2:26" s="24" customFormat="1" ht="12.75">
      <c r="B111" s="25"/>
      <c r="D111" s="44"/>
      <c r="E111" s="45"/>
      <c r="F111" s="45"/>
      <c r="G111" s="46"/>
      <c r="H111" s="46"/>
      <c r="I111" s="47"/>
      <c r="K111" s="48"/>
      <c r="L111" s="45"/>
      <c r="M111" s="49"/>
      <c r="N111" s="47"/>
      <c r="O111" s="47"/>
      <c r="Q111" s="45"/>
      <c r="R111" s="50"/>
      <c r="S111" s="50"/>
      <c r="Y111" s="45"/>
      <c r="Z111" s="45"/>
    </row>
    <row r="112" spans="2:26" s="24" customFormat="1" ht="12.75">
      <c r="B112" s="25"/>
      <c r="D112" s="44"/>
      <c r="E112" s="45"/>
      <c r="F112" s="45"/>
      <c r="G112" s="46"/>
      <c r="H112" s="46"/>
      <c r="I112" s="47"/>
      <c r="K112" s="48"/>
      <c r="L112" s="45"/>
      <c r="M112" s="49"/>
      <c r="N112" s="47"/>
      <c r="O112" s="47"/>
      <c r="Q112" s="45"/>
      <c r="R112" s="50"/>
      <c r="S112" s="50"/>
      <c r="Y112" s="45"/>
      <c r="Z112" s="45"/>
    </row>
    <row r="113" spans="2:26" s="24" customFormat="1" ht="12.75">
      <c r="B113" s="25"/>
      <c r="D113" s="44"/>
      <c r="E113" s="45"/>
      <c r="F113" s="45"/>
      <c r="G113" s="46"/>
      <c r="H113" s="46"/>
      <c r="I113" s="47"/>
      <c r="K113" s="48"/>
      <c r="L113" s="45"/>
      <c r="M113" s="49"/>
      <c r="N113" s="47"/>
      <c r="O113" s="47"/>
      <c r="Q113" s="45"/>
      <c r="R113" s="50"/>
      <c r="S113" s="50"/>
      <c r="Y113" s="45"/>
      <c r="Z113" s="45"/>
    </row>
    <row r="114" spans="2:26" s="24" customFormat="1" ht="12.75">
      <c r="B114" s="25"/>
      <c r="D114" s="44"/>
      <c r="E114" s="45"/>
      <c r="F114" s="45"/>
      <c r="G114" s="46"/>
      <c r="H114" s="46"/>
      <c r="I114" s="47"/>
      <c r="K114" s="48"/>
      <c r="L114" s="45"/>
      <c r="M114" s="49"/>
      <c r="N114" s="47"/>
      <c r="O114" s="47"/>
      <c r="Q114" s="45"/>
      <c r="R114" s="50"/>
      <c r="S114" s="50"/>
      <c r="Y114" s="45"/>
      <c r="Z114" s="45"/>
    </row>
    <row r="115" spans="2:26" s="24" customFormat="1" ht="12.75">
      <c r="B115" s="25"/>
      <c r="D115" s="44"/>
      <c r="E115" s="45"/>
      <c r="F115" s="45"/>
      <c r="G115" s="46"/>
      <c r="H115" s="46"/>
      <c r="I115" s="47"/>
      <c r="K115" s="48"/>
      <c r="L115" s="45"/>
      <c r="M115" s="49"/>
      <c r="N115" s="47"/>
      <c r="O115" s="47"/>
      <c r="Q115" s="45"/>
      <c r="R115" s="50"/>
      <c r="S115" s="50"/>
      <c r="Y115" s="45"/>
      <c r="Z115" s="45"/>
    </row>
    <row r="116" spans="2:26" s="24" customFormat="1" ht="12.75">
      <c r="B116" s="25"/>
      <c r="D116" s="44"/>
      <c r="E116" s="45"/>
      <c r="F116" s="45"/>
      <c r="G116" s="46"/>
      <c r="H116" s="46"/>
      <c r="I116" s="47"/>
      <c r="K116" s="48"/>
      <c r="L116" s="45"/>
      <c r="M116" s="49"/>
      <c r="N116" s="47"/>
      <c r="O116" s="47"/>
      <c r="Q116" s="45"/>
      <c r="R116" s="50"/>
      <c r="S116" s="50"/>
      <c r="Y116" s="45"/>
      <c r="Z116" s="45"/>
    </row>
    <row r="117" spans="2:26" s="24" customFormat="1" ht="12.75">
      <c r="B117" s="25"/>
      <c r="D117" s="44"/>
      <c r="E117" s="45"/>
      <c r="F117" s="45"/>
      <c r="G117" s="46"/>
      <c r="H117" s="46"/>
      <c r="I117" s="47"/>
      <c r="K117" s="48"/>
      <c r="L117" s="45"/>
      <c r="M117" s="49"/>
      <c r="N117" s="47"/>
      <c r="O117" s="47"/>
      <c r="Q117" s="45"/>
      <c r="R117" s="50"/>
      <c r="S117" s="50"/>
      <c r="Y117" s="45"/>
      <c r="Z117" s="45"/>
    </row>
    <row r="118" spans="2:26" s="24" customFormat="1" ht="12.75">
      <c r="B118" s="25"/>
      <c r="D118" s="44"/>
      <c r="E118" s="45"/>
      <c r="F118" s="45"/>
      <c r="G118" s="46"/>
      <c r="H118" s="46"/>
      <c r="I118" s="47"/>
      <c r="K118" s="48"/>
      <c r="L118" s="45"/>
      <c r="M118" s="49"/>
      <c r="N118" s="47"/>
      <c r="O118" s="47"/>
      <c r="Q118" s="45"/>
      <c r="R118" s="50"/>
      <c r="S118" s="50"/>
      <c r="Y118" s="45"/>
      <c r="Z118" s="45"/>
    </row>
  </sheetData>
  <pageMargins left="0" right="0" top="0.75" bottom="0.75" header="0.3" footer="0.3"/>
  <pageSetup paperSize="9" scale="7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Z111"/>
  <sheetViews>
    <sheetView tabSelected="1" topLeftCell="H39" workbookViewId="0">
      <selection activeCell="P77" sqref="P77"/>
    </sheetView>
  </sheetViews>
  <sheetFormatPr defaultRowHeight="15"/>
  <cols>
    <col min="1" max="1" width="13.28515625" customWidth="1"/>
    <col min="2" max="2" width="10.7109375" style="1" bestFit="1" customWidth="1"/>
    <col min="3" max="3" width="5" customWidth="1"/>
    <col min="4" max="4" width="23.140625" style="52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5" customWidth="1"/>
    <col min="10" max="10" width="4.7109375" customWidth="1"/>
    <col min="11" max="11" width="5.85546875" style="6" customWidth="1"/>
    <col min="12" max="12" width="11.140625" style="3" customWidth="1"/>
    <col min="13" max="13" width="10.7109375" style="7" customWidth="1"/>
    <col min="14" max="14" width="13.140625" style="5" bestFit="1" customWidth="1"/>
    <col min="15" max="15" width="13.7109375" style="5" customWidth="1"/>
    <col min="16" max="16" width="6" customWidth="1"/>
    <col min="17" max="17" width="6.7109375" style="3" customWidth="1"/>
    <col min="18" max="18" width="9.7109375" style="8" customWidth="1"/>
    <col min="19" max="19" width="13.28515625" style="8" customWidth="1"/>
    <col min="20" max="20" width="4.140625" customWidth="1"/>
    <col min="21" max="21" width="36" bestFit="1" customWidth="1"/>
    <col min="22" max="22" width="2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70" t="s">
        <v>2877</v>
      </c>
      <c r="I3" s="53"/>
      <c r="N3" s="53"/>
      <c r="O3" s="53"/>
      <c r="P3" s="54"/>
      <c r="S3" s="55"/>
    </row>
    <row r="4" spans="1:26" s="23" customFormat="1" ht="30" customHeight="1">
      <c r="A4" s="9"/>
      <c r="B4" s="10"/>
      <c r="C4" s="11" t="s">
        <v>1</v>
      </c>
      <c r="D4" s="13" t="s">
        <v>2</v>
      </c>
      <c r="E4" s="13" t="s">
        <v>3</v>
      </c>
      <c r="F4" s="13" t="s">
        <v>4</v>
      </c>
      <c r="G4" s="14" t="s">
        <v>5</v>
      </c>
      <c r="H4" s="14" t="s">
        <v>6</v>
      </c>
      <c r="I4" s="15" t="s">
        <v>7</v>
      </c>
      <c r="J4" s="16" t="s">
        <v>8</v>
      </c>
      <c r="K4" s="14" t="s">
        <v>9</v>
      </c>
      <c r="L4" s="13" t="s">
        <v>10</v>
      </c>
      <c r="M4" s="17" t="s">
        <v>11</v>
      </c>
      <c r="N4" s="18" t="s">
        <v>12</v>
      </c>
      <c r="O4" s="15" t="s">
        <v>13</v>
      </c>
      <c r="P4" s="19" t="s">
        <v>14</v>
      </c>
      <c r="Q4" s="20" t="s">
        <v>15</v>
      </c>
      <c r="R4" s="21" t="s">
        <v>16</v>
      </c>
      <c r="S4" s="15" t="s">
        <v>17</v>
      </c>
      <c r="T4" s="13" t="s">
        <v>18</v>
      </c>
      <c r="U4" s="13" t="s">
        <v>19</v>
      </c>
      <c r="V4" s="13" t="s">
        <v>20</v>
      </c>
      <c r="W4" s="13" t="s">
        <v>21</v>
      </c>
      <c r="X4" s="13" t="s">
        <v>22</v>
      </c>
      <c r="Y4" s="13" t="s">
        <v>23</v>
      </c>
      <c r="Z4" s="22" t="s">
        <v>24</v>
      </c>
    </row>
    <row r="5" spans="1:26" s="24" customFormat="1" ht="12.75">
      <c r="A5" s="58" t="s">
        <v>1101</v>
      </c>
      <c r="B5" s="59">
        <v>43158</v>
      </c>
      <c r="C5" s="60">
        <v>1</v>
      </c>
      <c r="D5" s="40" t="s">
        <v>1102</v>
      </c>
      <c r="E5" s="61">
        <v>3</v>
      </c>
      <c r="F5" s="61" t="s">
        <v>27</v>
      </c>
      <c r="G5" s="62" t="s">
        <v>1103</v>
      </c>
      <c r="H5" s="63" t="s">
        <v>1103</v>
      </c>
      <c r="I5" s="64">
        <v>2690015</v>
      </c>
      <c r="J5" s="65" t="s">
        <v>1104</v>
      </c>
      <c r="K5" s="66" t="s">
        <v>1105</v>
      </c>
      <c r="L5" s="61">
        <v>381919451</v>
      </c>
      <c r="M5" s="56">
        <v>43158</v>
      </c>
      <c r="N5" s="31">
        <v>123000000</v>
      </c>
      <c r="O5" s="31">
        <v>116850000</v>
      </c>
      <c r="P5" s="35">
        <v>0.05</v>
      </c>
      <c r="Q5" s="28">
        <v>180</v>
      </c>
      <c r="R5" s="36">
        <v>924042</v>
      </c>
      <c r="S5" s="36">
        <v>105165000</v>
      </c>
      <c r="T5" s="37" t="s">
        <v>1106</v>
      </c>
      <c r="U5" s="32" t="s">
        <v>1107</v>
      </c>
      <c r="V5" s="32" t="s">
        <v>1108</v>
      </c>
      <c r="W5" s="32" t="s">
        <v>1109</v>
      </c>
      <c r="X5" s="32" t="s">
        <v>1110</v>
      </c>
      <c r="Y5" s="28">
        <v>105</v>
      </c>
      <c r="Z5" s="28">
        <v>36</v>
      </c>
    </row>
    <row r="6" spans="1:26" s="24" customFormat="1" ht="12.75">
      <c r="A6" s="58" t="s">
        <v>1111</v>
      </c>
      <c r="B6" s="59">
        <v>43157</v>
      </c>
      <c r="C6" s="67">
        <v>2</v>
      </c>
      <c r="D6" s="40" t="s">
        <v>1112</v>
      </c>
      <c r="E6" s="61">
        <v>3</v>
      </c>
      <c r="F6" s="61" t="s">
        <v>27</v>
      </c>
      <c r="G6" s="62" t="s">
        <v>1113</v>
      </c>
      <c r="H6" s="63" t="s">
        <v>1114</v>
      </c>
      <c r="I6" s="64">
        <v>3500000</v>
      </c>
      <c r="J6" s="65" t="s">
        <v>1115</v>
      </c>
      <c r="K6" s="66" t="s">
        <v>1116</v>
      </c>
      <c r="L6" s="61">
        <v>686266006</v>
      </c>
      <c r="M6" s="56">
        <v>43147</v>
      </c>
      <c r="N6" s="31">
        <v>136000000</v>
      </c>
      <c r="O6" s="31">
        <v>129000000</v>
      </c>
      <c r="P6" s="35">
        <v>0.05</v>
      </c>
      <c r="Q6" s="28">
        <v>180</v>
      </c>
      <c r="R6" s="36">
        <v>1020124</v>
      </c>
      <c r="S6" s="36">
        <v>116100000</v>
      </c>
      <c r="T6" s="37" t="s">
        <v>954</v>
      </c>
      <c r="U6" s="32" t="s">
        <v>955</v>
      </c>
      <c r="V6" s="32" t="s">
        <v>1117</v>
      </c>
      <c r="W6" s="32" t="s">
        <v>34</v>
      </c>
      <c r="X6" s="32">
        <v>93116</v>
      </c>
      <c r="Y6" s="28">
        <v>128</v>
      </c>
      <c r="Z6" s="28">
        <v>36</v>
      </c>
    </row>
    <row r="7" spans="1:26" s="24" customFormat="1" ht="12.75">
      <c r="A7" s="58" t="s">
        <v>1118</v>
      </c>
      <c r="B7" s="59">
        <v>43158</v>
      </c>
      <c r="C7" s="60">
        <v>3</v>
      </c>
      <c r="D7" s="40" t="s">
        <v>1119</v>
      </c>
      <c r="E7" s="61">
        <v>4</v>
      </c>
      <c r="F7" s="61" t="s">
        <v>53</v>
      </c>
      <c r="G7" s="62" t="s">
        <v>1120</v>
      </c>
      <c r="H7" s="63" t="s">
        <v>1121</v>
      </c>
      <c r="I7" s="64">
        <v>2452500</v>
      </c>
      <c r="J7" s="65" t="s">
        <v>1122</v>
      </c>
      <c r="K7" s="66" t="s">
        <v>1123</v>
      </c>
      <c r="L7" s="61">
        <v>686691122</v>
      </c>
      <c r="M7" s="56">
        <v>43154</v>
      </c>
      <c r="N7" s="31">
        <v>136000000</v>
      </c>
      <c r="O7" s="31">
        <v>129000000</v>
      </c>
      <c r="P7" s="35">
        <v>0.05</v>
      </c>
      <c r="Q7" s="28">
        <v>180</v>
      </c>
      <c r="R7" s="36">
        <v>1020124</v>
      </c>
      <c r="S7" s="36">
        <v>116100000</v>
      </c>
      <c r="T7" s="37" t="s">
        <v>954</v>
      </c>
      <c r="U7" s="32" t="s">
        <v>955</v>
      </c>
      <c r="V7" s="32" t="s">
        <v>1124</v>
      </c>
      <c r="W7" s="32" t="s">
        <v>34</v>
      </c>
      <c r="X7" s="32">
        <v>93116</v>
      </c>
      <c r="Y7" s="28">
        <v>128</v>
      </c>
      <c r="Z7" s="28">
        <v>36</v>
      </c>
    </row>
    <row r="8" spans="1:26" s="24" customFormat="1" ht="12.75">
      <c r="A8" s="58" t="s">
        <v>1118</v>
      </c>
      <c r="B8" s="59">
        <v>43158</v>
      </c>
      <c r="C8" s="60">
        <v>4</v>
      </c>
      <c r="D8" s="40" t="s">
        <v>1125</v>
      </c>
      <c r="E8" s="61">
        <v>1</v>
      </c>
      <c r="F8" s="61" t="s">
        <v>53</v>
      </c>
      <c r="G8" s="62" t="s">
        <v>1126</v>
      </c>
      <c r="H8" s="63" t="s">
        <v>1127</v>
      </c>
      <c r="I8" s="64">
        <v>3541733</v>
      </c>
      <c r="J8" s="65" t="s">
        <v>1128</v>
      </c>
      <c r="K8" s="66" t="s">
        <v>1129</v>
      </c>
      <c r="L8" s="61">
        <v>686653302</v>
      </c>
      <c r="M8" s="56">
        <v>43157</v>
      </c>
      <c r="N8" s="31">
        <v>136000000</v>
      </c>
      <c r="O8" s="31">
        <v>129200000</v>
      </c>
      <c r="P8" s="35">
        <v>0.05</v>
      </c>
      <c r="Q8" s="28">
        <v>180</v>
      </c>
      <c r="R8" s="36">
        <v>1021705</v>
      </c>
      <c r="S8" s="36">
        <v>116280000</v>
      </c>
      <c r="T8" s="37" t="s">
        <v>31</v>
      </c>
      <c r="U8" s="32" t="s">
        <v>126</v>
      </c>
      <c r="V8" s="32" t="s">
        <v>1130</v>
      </c>
      <c r="W8" s="32" t="s">
        <v>1131</v>
      </c>
      <c r="X8" s="32">
        <v>93871</v>
      </c>
      <c r="Y8" s="28">
        <v>105</v>
      </c>
      <c r="Z8" s="28">
        <v>36</v>
      </c>
    </row>
    <row r="9" spans="1:26" s="24" customFormat="1" ht="12.75">
      <c r="A9" s="58" t="s">
        <v>1132</v>
      </c>
      <c r="B9" s="59">
        <v>43159</v>
      </c>
      <c r="C9" s="67">
        <v>5</v>
      </c>
      <c r="D9" s="40" t="s">
        <v>1133</v>
      </c>
      <c r="E9" s="61">
        <v>3</v>
      </c>
      <c r="F9" s="61" t="s">
        <v>27</v>
      </c>
      <c r="G9" s="62" t="s">
        <v>1134</v>
      </c>
      <c r="H9" s="63" t="s">
        <v>1135</v>
      </c>
      <c r="I9" s="64">
        <v>2504500</v>
      </c>
      <c r="J9" s="65" t="s">
        <v>1136</v>
      </c>
      <c r="K9" s="66" t="s">
        <v>1137</v>
      </c>
      <c r="L9" s="61">
        <v>684927901</v>
      </c>
      <c r="M9" s="56">
        <v>43146</v>
      </c>
      <c r="N9" s="31">
        <v>136000000</v>
      </c>
      <c r="O9" s="31">
        <v>129200000</v>
      </c>
      <c r="P9" s="35">
        <v>0.05</v>
      </c>
      <c r="Q9" s="28">
        <v>180</v>
      </c>
      <c r="R9" s="36">
        <v>1021705</v>
      </c>
      <c r="S9" s="36">
        <v>116280000</v>
      </c>
      <c r="T9" s="37" t="s">
        <v>395</v>
      </c>
      <c r="U9" s="32" t="s">
        <v>396</v>
      </c>
      <c r="V9" s="32" t="s">
        <v>1138</v>
      </c>
      <c r="W9" s="32" t="s">
        <v>398</v>
      </c>
      <c r="X9" s="32">
        <v>92171</v>
      </c>
      <c r="Y9" s="28">
        <v>72</v>
      </c>
      <c r="Z9" s="28">
        <v>36</v>
      </c>
    </row>
    <row r="10" spans="1:26" s="24" customFormat="1" ht="12.75">
      <c r="A10" s="58" t="s">
        <v>1132</v>
      </c>
      <c r="B10" s="59">
        <v>43159</v>
      </c>
      <c r="C10" s="60">
        <v>6</v>
      </c>
      <c r="D10" s="40" t="s">
        <v>1139</v>
      </c>
      <c r="E10" s="61">
        <v>1</v>
      </c>
      <c r="F10" s="61" t="s">
        <v>53</v>
      </c>
      <c r="G10" s="62" t="s">
        <v>1140</v>
      </c>
      <c r="H10" s="63" t="s">
        <v>1141</v>
      </c>
      <c r="I10" s="64">
        <v>2929100</v>
      </c>
      <c r="J10" s="65" t="s">
        <v>1142</v>
      </c>
      <c r="K10" s="66" t="s">
        <v>1143</v>
      </c>
      <c r="L10" s="61">
        <v>167255201</v>
      </c>
      <c r="M10" s="56">
        <v>43151</v>
      </c>
      <c r="N10" s="31">
        <v>129000000</v>
      </c>
      <c r="O10" s="31">
        <v>122500000</v>
      </c>
      <c r="P10" s="35">
        <v>0.05</v>
      </c>
      <c r="Q10" s="28">
        <v>180</v>
      </c>
      <c r="R10" s="36">
        <v>968722</v>
      </c>
      <c r="S10" s="36">
        <v>110250000</v>
      </c>
      <c r="T10" s="37" t="s">
        <v>406</v>
      </c>
      <c r="U10" s="32" t="s">
        <v>407</v>
      </c>
      <c r="V10" s="32" t="s">
        <v>1144</v>
      </c>
      <c r="W10" s="32" t="s">
        <v>398</v>
      </c>
      <c r="X10" s="32">
        <v>92171</v>
      </c>
      <c r="Y10" s="28">
        <v>72</v>
      </c>
      <c r="Z10" s="28">
        <v>36</v>
      </c>
    </row>
    <row r="11" spans="1:26" s="24" customFormat="1" ht="12.75">
      <c r="A11" s="58" t="s">
        <v>1132</v>
      </c>
      <c r="B11" s="59">
        <v>43159</v>
      </c>
      <c r="C11" s="67">
        <v>7</v>
      </c>
      <c r="D11" s="40" t="s">
        <v>1145</v>
      </c>
      <c r="E11" s="61">
        <v>3</v>
      </c>
      <c r="F11" s="61" t="s">
        <v>27</v>
      </c>
      <c r="G11" s="62" t="s">
        <v>1146</v>
      </c>
      <c r="H11" s="63" t="s">
        <v>1147</v>
      </c>
      <c r="I11" s="64">
        <v>3139200</v>
      </c>
      <c r="J11" s="65" t="s">
        <v>30</v>
      </c>
      <c r="K11" s="66" t="s">
        <v>30</v>
      </c>
      <c r="L11" s="61">
        <v>683283456</v>
      </c>
      <c r="M11" s="56">
        <v>43146</v>
      </c>
      <c r="N11" s="31">
        <v>136000000</v>
      </c>
      <c r="O11" s="31">
        <v>129000000</v>
      </c>
      <c r="P11" s="35">
        <v>0.05</v>
      </c>
      <c r="Q11" s="28">
        <v>120</v>
      </c>
      <c r="R11" s="36">
        <v>1368245</v>
      </c>
      <c r="S11" s="36">
        <v>116100000</v>
      </c>
      <c r="T11" s="37" t="s">
        <v>1148</v>
      </c>
      <c r="U11" s="32" t="s">
        <v>1149</v>
      </c>
      <c r="V11" s="32" t="s">
        <v>1150</v>
      </c>
      <c r="W11" s="32" t="s">
        <v>1151</v>
      </c>
      <c r="X11" s="32">
        <v>90552</v>
      </c>
      <c r="Y11" s="28">
        <v>78</v>
      </c>
      <c r="Z11" s="28">
        <v>25</v>
      </c>
    </row>
    <row r="12" spans="1:26" s="24" customFormat="1" ht="12.75">
      <c r="A12" s="58" t="s">
        <v>1152</v>
      </c>
      <c r="B12" s="59">
        <v>43158</v>
      </c>
      <c r="C12" s="60">
        <v>8</v>
      </c>
      <c r="D12" s="40" t="s">
        <v>1153</v>
      </c>
      <c r="E12" s="61">
        <v>5</v>
      </c>
      <c r="F12" s="61" t="s">
        <v>27</v>
      </c>
      <c r="G12" s="62" t="s">
        <v>1154</v>
      </c>
      <c r="H12" s="63" t="s">
        <v>1155</v>
      </c>
      <c r="I12" s="64">
        <v>2600000</v>
      </c>
      <c r="J12" s="65" t="s">
        <v>1156</v>
      </c>
      <c r="K12" s="66" t="s">
        <v>1157</v>
      </c>
      <c r="L12" s="61">
        <v>406994977</v>
      </c>
      <c r="M12" s="56">
        <v>43157</v>
      </c>
      <c r="N12" s="31">
        <v>129000000</v>
      </c>
      <c r="O12" s="31">
        <v>122550000</v>
      </c>
      <c r="P12" s="35">
        <v>0.05</v>
      </c>
      <c r="Q12" s="28">
        <v>132</v>
      </c>
      <c r="R12" s="36">
        <v>1208893</v>
      </c>
      <c r="S12" s="36">
        <v>110295000</v>
      </c>
      <c r="T12" s="37" t="s">
        <v>195</v>
      </c>
      <c r="U12" s="32" t="s">
        <v>814</v>
      </c>
      <c r="V12" s="32" t="s">
        <v>1158</v>
      </c>
      <c r="W12" s="32" t="s">
        <v>198</v>
      </c>
      <c r="X12" s="32">
        <v>95251</v>
      </c>
      <c r="Y12" s="28">
        <v>105</v>
      </c>
      <c r="Z12" s="28">
        <v>36</v>
      </c>
    </row>
    <row r="13" spans="1:26" s="24" customFormat="1" ht="12.75">
      <c r="A13" s="58" t="s">
        <v>1159</v>
      </c>
      <c r="B13" s="59">
        <v>43158</v>
      </c>
      <c r="C13" s="60">
        <v>9</v>
      </c>
      <c r="D13" s="40" t="s">
        <v>1160</v>
      </c>
      <c r="E13" s="61">
        <v>5</v>
      </c>
      <c r="F13" s="61" t="s">
        <v>53</v>
      </c>
      <c r="G13" s="62" t="s">
        <v>1161</v>
      </c>
      <c r="H13" s="63" t="s">
        <v>1162</v>
      </c>
      <c r="I13" s="64">
        <v>3000000</v>
      </c>
      <c r="J13" s="65"/>
      <c r="K13" s="66"/>
      <c r="L13" s="61">
        <v>337253143</v>
      </c>
      <c r="M13" s="56">
        <v>43157</v>
      </c>
      <c r="N13" s="31">
        <v>136000000</v>
      </c>
      <c r="O13" s="31">
        <v>129200000</v>
      </c>
      <c r="P13" s="35">
        <v>0.05</v>
      </c>
      <c r="Q13" s="28">
        <v>180</v>
      </c>
      <c r="R13" s="36">
        <v>1021705</v>
      </c>
      <c r="S13" s="36">
        <v>116280000</v>
      </c>
      <c r="T13" s="37" t="s">
        <v>195</v>
      </c>
      <c r="U13" s="32" t="s">
        <v>814</v>
      </c>
      <c r="V13" s="32" t="s">
        <v>1163</v>
      </c>
      <c r="W13" s="32" t="s">
        <v>198</v>
      </c>
      <c r="X13" s="32">
        <v>95126</v>
      </c>
      <c r="Y13" s="28">
        <v>105</v>
      </c>
      <c r="Z13" s="28">
        <v>36</v>
      </c>
    </row>
    <row r="14" spans="1:26" s="24" customFormat="1" ht="12.75">
      <c r="A14" s="58" t="s">
        <v>1159</v>
      </c>
      <c r="B14" s="59">
        <v>43158</v>
      </c>
      <c r="C14" s="67">
        <v>10</v>
      </c>
      <c r="D14" s="40" t="s">
        <v>1164</v>
      </c>
      <c r="E14" s="61">
        <v>3</v>
      </c>
      <c r="F14" s="61" t="s">
        <v>27</v>
      </c>
      <c r="G14" s="62" t="s">
        <v>1165</v>
      </c>
      <c r="H14" s="63" t="s">
        <v>1166</v>
      </c>
      <c r="I14" s="64">
        <v>2650000</v>
      </c>
      <c r="J14" s="65"/>
      <c r="K14" s="66"/>
      <c r="L14" s="61">
        <v>686655559</v>
      </c>
      <c r="M14" s="56">
        <v>43157</v>
      </c>
      <c r="N14" s="31">
        <v>136000000</v>
      </c>
      <c r="O14" s="31">
        <v>129200000</v>
      </c>
      <c r="P14" s="35">
        <v>0.05</v>
      </c>
      <c r="Q14" s="28">
        <v>180</v>
      </c>
      <c r="R14" s="36">
        <v>1021705</v>
      </c>
      <c r="S14" s="36">
        <v>116280000</v>
      </c>
      <c r="T14" s="37" t="s">
        <v>195</v>
      </c>
      <c r="U14" s="32" t="s">
        <v>814</v>
      </c>
      <c r="V14" s="32" t="s">
        <v>1167</v>
      </c>
      <c r="W14" s="32" t="s">
        <v>198</v>
      </c>
      <c r="X14" s="32">
        <v>95126</v>
      </c>
      <c r="Y14" s="28">
        <v>105</v>
      </c>
      <c r="Z14" s="28">
        <v>36</v>
      </c>
    </row>
    <row r="15" spans="1:26" s="24" customFormat="1" ht="12.75">
      <c r="A15" s="58" t="s">
        <v>1168</v>
      </c>
      <c r="B15" s="59">
        <v>43158</v>
      </c>
      <c r="C15" s="60">
        <v>11</v>
      </c>
      <c r="D15" s="40" t="s">
        <v>1169</v>
      </c>
      <c r="E15" s="61">
        <v>4</v>
      </c>
      <c r="F15" s="61" t="s">
        <v>53</v>
      </c>
      <c r="G15" s="62" t="s">
        <v>1170</v>
      </c>
      <c r="H15" s="63" t="s">
        <v>1171</v>
      </c>
      <c r="I15" s="64">
        <v>3900000</v>
      </c>
      <c r="J15" s="65" t="s">
        <v>1172</v>
      </c>
      <c r="K15" s="66" t="s">
        <v>1173</v>
      </c>
      <c r="L15" s="61">
        <v>685271652</v>
      </c>
      <c r="M15" s="56">
        <v>43150</v>
      </c>
      <c r="N15" s="31">
        <v>123000000</v>
      </c>
      <c r="O15" s="31">
        <v>116000000</v>
      </c>
      <c r="P15" s="35">
        <v>0.05</v>
      </c>
      <c r="Q15" s="28">
        <v>180</v>
      </c>
      <c r="R15" s="36">
        <v>917321</v>
      </c>
      <c r="S15" s="36">
        <v>104400000</v>
      </c>
      <c r="T15" s="37" t="s">
        <v>1174</v>
      </c>
      <c r="U15" s="32" t="s">
        <v>1175</v>
      </c>
      <c r="V15" s="32" t="s">
        <v>1176</v>
      </c>
      <c r="W15" s="32" t="s">
        <v>211</v>
      </c>
      <c r="X15" s="32">
        <v>30139</v>
      </c>
      <c r="Y15" s="28">
        <v>112</v>
      </c>
      <c r="Z15" s="28">
        <v>36</v>
      </c>
    </row>
    <row r="16" spans="1:26" s="24" customFormat="1" ht="12.75">
      <c r="A16" s="58" t="s">
        <v>1177</v>
      </c>
      <c r="B16" s="59">
        <v>43158</v>
      </c>
      <c r="C16" s="67">
        <v>12</v>
      </c>
      <c r="D16" s="40" t="s">
        <v>1178</v>
      </c>
      <c r="E16" s="61">
        <v>4</v>
      </c>
      <c r="F16" s="61" t="s">
        <v>27</v>
      </c>
      <c r="G16" s="62" t="s">
        <v>1179</v>
      </c>
      <c r="H16" s="63" t="s">
        <v>1180</v>
      </c>
      <c r="I16" s="64">
        <v>3833916</v>
      </c>
      <c r="J16" s="65" t="s">
        <v>1181</v>
      </c>
      <c r="K16" s="66" t="s">
        <v>1182</v>
      </c>
      <c r="L16" s="56" t="s">
        <v>1183</v>
      </c>
      <c r="M16" s="56">
        <v>43157</v>
      </c>
      <c r="N16" s="31">
        <v>130000000</v>
      </c>
      <c r="O16" s="31">
        <v>123500000</v>
      </c>
      <c r="P16" s="35">
        <v>0.05</v>
      </c>
      <c r="Q16" s="28">
        <v>180</v>
      </c>
      <c r="R16" s="36">
        <v>976630</v>
      </c>
      <c r="S16" s="36">
        <v>111150000</v>
      </c>
      <c r="T16" s="37" t="s">
        <v>962</v>
      </c>
      <c r="U16" s="32" t="s">
        <v>975</v>
      </c>
      <c r="V16" s="32" t="s">
        <v>1184</v>
      </c>
      <c r="W16" s="32" t="s">
        <v>71</v>
      </c>
      <c r="X16" s="32">
        <v>28285</v>
      </c>
      <c r="Y16" s="28">
        <v>108</v>
      </c>
      <c r="Z16" s="28">
        <v>36</v>
      </c>
    </row>
    <row r="17" spans="1:26" s="24" customFormat="1" ht="12.75">
      <c r="A17" s="58" t="s">
        <v>1177</v>
      </c>
      <c r="B17" s="59">
        <v>43158</v>
      </c>
      <c r="C17" s="60">
        <v>13</v>
      </c>
      <c r="D17" s="40" t="s">
        <v>1185</v>
      </c>
      <c r="E17" s="61">
        <v>3</v>
      </c>
      <c r="F17" s="61" t="s">
        <v>27</v>
      </c>
      <c r="G17" s="62" t="s">
        <v>1186</v>
      </c>
      <c r="H17" s="63" t="s">
        <v>1187</v>
      </c>
      <c r="I17" s="64">
        <v>2353000</v>
      </c>
      <c r="J17" s="65" t="s">
        <v>1188</v>
      </c>
      <c r="K17" s="66" t="s">
        <v>1189</v>
      </c>
      <c r="L17" s="56" t="s">
        <v>1190</v>
      </c>
      <c r="M17" s="56">
        <v>43157</v>
      </c>
      <c r="N17" s="31">
        <v>119000000</v>
      </c>
      <c r="O17" s="31">
        <v>107000000</v>
      </c>
      <c r="P17" s="35">
        <v>0.05</v>
      </c>
      <c r="Q17" s="28">
        <v>180</v>
      </c>
      <c r="R17" s="36">
        <v>846149</v>
      </c>
      <c r="S17" s="36">
        <v>96300000</v>
      </c>
      <c r="T17" s="37" t="s">
        <v>1191</v>
      </c>
      <c r="U17" s="32" t="s">
        <v>256</v>
      </c>
      <c r="V17" s="32" t="s">
        <v>1192</v>
      </c>
      <c r="W17" s="32" t="s">
        <v>71</v>
      </c>
      <c r="X17" s="32">
        <v>28285</v>
      </c>
      <c r="Y17" s="28">
        <v>117</v>
      </c>
      <c r="Z17" s="28">
        <v>36</v>
      </c>
    </row>
    <row r="18" spans="1:26" s="24" customFormat="1" ht="12.75">
      <c r="A18" s="58" t="s">
        <v>1177</v>
      </c>
      <c r="B18" s="59">
        <v>43158</v>
      </c>
      <c r="C18" s="60">
        <v>14</v>
      </c>
      <c r="D18" s="40" t="s">
        <v>1193</v>
      </c>
      <c r="E18" s="61">
        <v>3</v>
      </c>
      <c r="F18" s="61" t="s">
        <v>53</v>
      </c>
      <c r="G18" s="62" t="s">
        <v>1194</v>
      </c>
      <c r="H18" s="63" t="s">
        <v>1195</v>
      </c>
      <c r="I18" s="64">
        <v>3850000</v>
      </c>
      <c r="J18" s="65" t="s">
        <v>1196</v>
      </c>
      <c r="K18" s="66" t="s">
        <v>1197</v>
      </c>
      <c r="L18" s="56" t="s">
        <v>1198</v>
      </c>
      <c r="M18" s="56">
        <v>43157</v>
      </c>
      <c r="N18" s="31">
        <v>130000000</v>
      </c>
      <c r="O18" s="31">
        <v>123500000</v>
      </c>
      <c r="P18" s="35">
        <v>0.05</v>
      </c>
      <c r="Q18" s="28">
        <v>180</v>
      </c>
      <c r="R18" s="36">
        <v>976630</v>
      </c>
      <c r="S18" s="36">
        <v>111150000</v>
      </c>
      <c r="T18" s="37" t="s">
        <v>443</v>
      </c>
      <c r="U18" s="32" t="s">
        <v>444</v>
      </c>
      <c r="V18" s="32" t="s">
        <v>1199</v>
      </c>
      <c r="W18" s="32" t="s">
        <v>60</v>
      </c>
      <c r="X18" s="32">
        <v>28241</v>
      </c>
      <c r="Y18" s="28">
        <v>103</v>
      </c>
      <c r="Z18" s="28">
        <v>36</v>
      </c>
    </row>
    <row r="19" spans="1:26" s="24" customFormat="1" ht="12.75">
      <c r="A19" s="58" t="s">
        <v>1200</v>
      </c>
      <c r="B19" s="59">
        <v>43159</v>
      </c>
      <c r="C19" s="67">
        <v>15</v>
      </c>
      <c r="D19" s="40" t="s">
        <v>1201</v>
      </c>
      <c r="E19" s="61">
        <v>3</v>
      </c>
      <c r="F19" s="61" t="s">
        <v>27</v>
      </c>
      <c r="G19" s="62" t="s">
        <v>1202</v>
      </c>
      <c r="H19" s="63" t="s">
        <v>1203</v>
      </c>
      <c r="I19" s="64">
        <v>2928900</v>
      </c>
      <c r="J19" s="65" t="s">
        <v>1204</v>
      </c>
      <c r="K19" s="66" t="s">
        <v>1205</v>
      </c>
      <c r="L19" s="61" t="s">
        <v>1206</v>
      </c>
      <c r="M19" s="56">
        <v>43153</v>
      </c>
      <c r="N19" s="31">
        <v>130000000</v>
      </c>
      <c r="O19" s="31">
        <v>123000000</v>
      </c>
      <c r="P19" s="35">
        <v>0.05</v>
      </c>
      <c r="Q19" s="28">
        <v>240</v>
      </c>
      <c r="R19" s="36">
        <v>811746</v>
      </c>
      <c r="S19" s="36">
        <v>110700000</v>
      </c>
      <c r="T19" s="37" t="s">
        <v>1207</v>
      </c>
      <c r="U19" s="32" t="s">
        <v>1208</v>
      </c>
      <c r="V19" s="32" t="s">
        <v>1209</v>
      </c>
      <c r="W19" s="32" t="s">
        <v>1027</v>
      </c>
      <c r="X19" s="32">
        <v>63181</v>
      </c>
      <c r="Y19" s="28">
        <v>60</v>
      </c>
      <c r="Z19" s="28">
        <v>32</v>
      </c>
    </row>
    <row r="20" spans="1:26" s="24" customFormat="1" ht="12.75">
      <c r="A20" s="58" t="s">
        <v>1200</v>
      </c>
      <c r="B20" s="59">
        <v>43159</v>
      </c>
      <c r="C20" s="60">
        <v>16</v>
      </c>
      <c r="D20" s="40" t="s">
        <v>1210</v>
      </c>
      <c r="E20" s="61">
        <v>4</v>
      </c>
      <c r="F20" s="61" t="s">
        <v>53</v>
      </c>
      <c r="G20" s="62" t="s">
        <v>1211</v>
      </c>
      <c r="H20" s="63" t="s">
        <v>1212</v>
      </c>
      <c r="I20" s="64">
        <v>2584333</v>
      </c>
      <c r="J20" s="65" t="s">
        <v>1213</v>
      </c>
      <c r="K20" s="66" t="s">
        <v>1214</v>
      </c>
      <c r="L20" s="61" t="s">
        <v>1215</v>
      </c>
      <c r="M20" s="56">
        <v>43153</v>
      </c>
      <c r="N20" s="31">
        <v>123000000</v>
      </c>
      <c r="O20" s="31">
        <v>116000000</v>
      </c>
      <c r="P20" s="35">
        <v>0.05</v>
      </c>
      <c r="Q20" s="28">
        <v>180</v>
      </c>
      <c r="R20" s="36">
        <v>917321</v>
      </c>
      <c r="S20" s="36">
        <v>104400000</v>
      </c>
      <c r="T20" s="37" t="s">
        <v>1216</v>
      </c>
      <c r="U20" s="32" t="s">
        <v>1016</v>
      </c>
      <c r="V20" s="32" t="s">
        <v>1217</v>
      </c>
      <c r="W20" s="32" t="s">
        <v>1009</v>
      </c>
      <c r="X20" s="32">
        <v>63271</v>
      </c>
      <c r="Y20" s="28">
        <v>60</v>
      </c>
      <c r="Z20" s="28">
        <v>36</v>
      </c>
    </row>
    <row r="21" spans="1:26" s="24" customFormat="1" ht="12.75">
      <c r="A21" s="58" t="s">
        <v>1200</v>
      </c>
      <c r="B21" s="59">
        <v>43159</v>
      </c>
      <c r="C21" s="67">
        <v>17</v>
      </c>
      <c r="D21" s="40" t="s">
        <v>1218</v>
      </c>
      <c r="E21" s="61">
        <v>3</v>
      </c>
      <c r="F21" s="61" t="s">
        <v>53</v>
      </c>
      <c r="G21" s="62" t="s">
        <v>1219</v>
      </c>
      <c r="H21" s="63" t="s">
        <v>1220</v>
      </c>
      <c r="I21" s="64">
        <v>3000000</v>
      </c>
      <c r="J21" s="65"/>
      <c r="K21" s="66"/>
      <c r="L21" s="61" t="s">
        <v>1221</v>
      </c>
      <c r="M21" s="56">
        <v>43153</v>
      </c>
      <c r="N21" s="31">
        <v>123000000</v>
      </c>
      <c r="O21" s="31">
        <v>105000000</v>
      </c>
      <c r="P21" s="35">
        <v>0.05</v>
      </c>
      <c r="Q21" s="28">
        <v>120</v>
      </c>
      <c r="R21" s="36">
        <v>1113688</v>
      </c>
      <c r="S21" s="36">
        <v>94500000</v>
      </c>
      <c r="T21" s="37" t="s">
        <v>1216</v>
      </c>
      <c r="U21" s="32" t="s">
        <v>1016</v>
      </c>
      <c r="V21" s="32" t="s">
        <v>1222</v>
      </c>
      <c r="W21" s="32" t="s">
        <v>1009</v>
      </c>
      <c r="X21" s="32">
        <v>63271</v>
      </c>
      <c r="Y21" s="28">
        <v>60</v>
      </c>
      <c r="Z21" s="28">
        <v>36</v>
      </c>
    </row>
    <row r="22" spans="1:26" s="24" customFormat="1" ht="12.75">
      <c r="A22" s="58" t="s">
        <v>1200</v>
      </c>
      <c r="B22" s="59">
        <v>43159</v>
      </c>
      <c r="C22" s="60">
        <v>18</v>
      </c>
      <c r="D22" s="40" t="s">
        <v>1223</v>
      </c>
      <c r="E22" s="61">
        <v>3</v>
      </c>
      <c r="F22" s="61" t="s">
        <v>27</v>
      </c>
      <c r="G22" s="62" t="s">
        <v>1224</v>
      </c>
      <c r="H22" s="63" t="s">
        <v>1225</v>
      </c>
      <c r="I22" s="64">
        <v>2638963</v>
      </c>
      <c r="J22" s="65" t="s">
        <v>1226</v>
      </c>
      <c r="K22" s="66" t="s">
        <v>1227</v>
      </c>
      <c r="L22" s="61" t="s">
        <v>1228</v>
      </c>
      <c r="M22" s="56">
        <v>43153</v>
      </c>
      <c r="N22" s="31">
        <v>130000000</v>
      </c>
      <c r="O22" s="31">
        <v>123000000</v>
      </c>
      <c r="P22" s="35">
        <v>0.05</v>
      </c>
      <c r="Q22" s="28">
        <v>240</v>
      </c>
      <c r="R22" s="36">
        <v>811746</v>
      </c>
      <c r="S22" s="36">
        <v>110700000</v>
      </c>
      <c r="T22" s="37" t="s">
        <v>1216</v>
      </c>
      <c r="U22" s="32" t="s">
        <v>1016</v>
      </c>
      <c r="V22" s="32" t="s">
        <v>1229</v>
      </c>
      <c r="W22" s="32" t="s">
        <v>1009</v>
      </c>
      <c r="X22" s="32">
        <v>63271</v>
      </c>
      <c r="Y22" s="28">
        <v>60</v>
      </c>
      <c r="Z22" s="28">
        <v>36</v>
      </c>
    </row>
    <row r="23" spans="1:26" s="24" customFormat="1" ht="12.75">
      <c r="A23" s="58" t="s">
        <v>1200</v>
      </c>
      <c r="B23" s="59">
        <v>43159</v>
      </c>
      <c r="C23" s="60">
        <v>19</v>
      </c>
      <c r="D23" s="40" t="s">
        <v>1230</v>
      </c>
      <c r="E23" s="61">
        <v>3</v>
      </c>
      <c r="F23" s="61" t="s">
        <v>27</v>
      </c>
      <c r="G23" s="62" t="s">
        <v>1231</v>
      </c>
      <c r="H23" s="63" t="s">
        <v>1232</v>
      </c>
      <c r="I23" s="64">
        <v>4000000</v>
      </c>
      <c r="J23" s="65" t="s">
        <v>1233</v>
      </c>
      <c r="K23" s="66" t="s">
        <v>1234</v>
      </c>
      <c r="L23" s="61" t="s">
        <v>1235</v>
      </c>
      <c r="M23" s="56">
        <v>43153</v>
      </c>
      <c r="N23" s="31">
        <v>123000000</v>
      </c>
      <c r="O23" s="31">
        <v>100000000</v>
      </c>
      <c r="P23" s="35">
        <v>0.05</v>
      </c>
      <c r="Q23" s="28">
        <v>180</v>
      </c>
      <c r="R23" s="36">
        <v>790794</v>
      </c>
      <c r="S23" s="36">
        <v>90000000</v>
      </c>
      <c r="T23" s="37" t="s">
        <v>1216</v>
      </c>
      <c r="U23" s="32" t="s">
        <v>1007</v>
      </c>
      <c r="V23" s="32" t="s">
        <v>1236</v>
      </c>
      <c r="W23" s="32" t="s">
        <v>1009</v>
      </c>
      <c r="X23" s="32">
        <v>63271</v>
      </c>
      <c r="Y23" s="28">
        <v>68</v>
      </c>
      <c r="Z23" s="28">
        <v>36</v>
      </c>
    </row>
    <row r="24" spans="1:26" s="24" customFormat="1" ht="12.75">
      <c r="A24" s="58" t="s">
        <v>1237</v>
      </c>
      <c r="B24" s="59">
        <v>43159</v>
      </c>
      <c r="C24" s="67">
        <v>20</v>
      </c>
      <c r="D24" s="40" t="s">
        <v>1238</v>
      </c>
      <c r="E24" s="61">
        <v>3</v>
      </c>
      <c r="F24" s="61" t="s">
        <v>53</v>
      </c>
      <c r="G24" s="62" t="s">
        <v>1239</v>
      </c>
      <c r="H24" s="63" t="s">
        <v>1240</v>
      </c>
      <c r="I24" s="64">
        <v>2547250</v>
      </c>
      <c r="J24" s="65" t="s">
        <v>30</v>
      </c>
      <c r="K24" s="66" t="s">
        <v>30</v>
      </c>
      <c r="L24" s="61" t="s">
        <v>1241</v>
      </c>
      <c r="M24" s="56">
        <v>43157</v>
      </c>
      <c r="N24" s="31">
        <v>130000000</v>
      </c>
      <c r="O24" s="31">
        <v>123500000</v>
      </c>
      <c r="P24" s="35">
        <v>0.05</v>
      </c>
      <c r="Q24" s="28">
        <v>180</v>
      </c>
      <c r="R24" s="36">
        <v>976630</v>
      </c>
      <c r="S24" s="36">
        <v>111150000</v>
      </c>
      <c r="T24" s="37" t="s">
        <v>456</v>
      </c>
      <c r="U24" s="32" t="s">
        <v>473</v>
      </c>
      <c r="V24" s="32" t="s">
        <v>1242</v>
      </c>
      <c r="W24" s="32" t="s">
        <v>459</v>
      </c>
      <c r="X24" s="32">
        <v>41181</v>
      </c>
      <c r="Y24" s="28">
        <v>60</v>
      </c>
      <c r="Z24" s="28">
        <v>30</v>
      </c>
    </row>
    <row r="25" spans="1:26" s="24" customFormat="1" ht="12.75">
      <c r="A25" s="58" t="s">
        <v>1237</v>
      </c>
      <c r="B25" s="59">
        <v>43159</v>
      </c>
      <c r="C25" s="60">
        <v>21</v>
      </c>
      <c r="D25" s="40" t="s">
        <v>1243</v>
      </c>
      <c r="E25" s="61">
        <v>3</v>
      </c>
      <c r="F25" s="61" t="s">
        <v>27</v>
      </c>
      <c r="G25" s="62" t="s">
        <v>1244</v>
      </c>
      <c r="H25" s="63" t="s">
        <v>1245</v>
      </c>
      <c r="I25" s="64">
        <v>3800000</v>
      </c>
      <c r="J25" s="65" t="s">
        <v>1246</v>
      </c>
      <c r="K25" s="66" t="s">
        <v>1247</v>
      </c>
      <c r="L25" s="61" t="s">
        <v>1248</v>
      </c>
      <c r="M25" s="56">
        <v>43157</v>
      </c>
      <c r="N25" s="31">
        <v>130000000</v>
      </c>
      <c r="O25" s="31">
        <v>123500000</v>
      </c>
      <c r="P25" s="35">
        <v>0.05</v>
      </c>
      <c r="Q25" s="28">
        <v>180</v>
      </c>
      <c r="R25" s="36">
        <v>976630</v>
      </c>
      <c r="S25" s="36">
        <v>111150000</v>
      </c>
      <c r="T25" s="37" t="s">
        <v>456</v>
      </c>
      <c r="U25" s="32" t="s">
        <v>473</v>
      </c>
      <c r="V25" s="32" t="s">
        <v>1249</v>
      </c>
      <c r="W25" s="32" t="s">
        <v>459</v>
      </c>
      <c r="X25" s="32">
        <v>41181</v>
      </c>
      <c r="Y25" s="28">
        <v>60</v>
      </c>
      <c r="Z25" s="28">
        <v>30</v>
      </c>
    </row>
    <row r="26" spans="1:26" s="24" customFormat="1" ht="12.75">
      <c r="A26" s="58" t="s">
        <v>1237</v>
      </c>
      <c r="B26" s="59">
        <v>43159</v>
      </c>
      <c r="C26" s="67">
        <v>22</v>
      </c>
      <c r="D26" s="40" t="s">
        <v>1250</v>
      </c>
      <c r="E26" s="61">
        <v>3</v>
      </c>
      <c r="F26" s="61" t="s">
        <v>53</v>
      </c>
      <c r="G26" s="62" t="s">
        <v>1251</v>
      </c>
      <c r="H26" s="63" t="s">
        <v>1252</v>
      </c>
      <c r="I26" s="64">
        <v>2547250</v>
      </c>
      <c r="J26" s="65" t="s">
        <v>30</v>
      </c>
      <c r="K26" s="66" t="s">
        <v>30</v>
      </c>
      <c r="L26" s="61" t="s">
        <v>1253</v>
      </c>
      <c r="M26" s="56">
        <v>43157</v>
      </c>
      <c r="N26" s="31">
        <v>130000000</v>
      </c>
      <c r="O26" s="31">
        <v>123500000</v>
      </c>
      <c r="P26" s="35">
        <v>0.05</v>
      </c>
      <c r="Q26" s="28">
        <v>180</v>
      </c>
      <c r="R26" s="36">
        <v>976630</v>
      </c>
      <c r="S26" s="36">
        <v>111150000</v>
      </c>
      <c r="T26" s="37" t="s">
        <v>456</v>
      </c>
      <c r="U26" s="32" t="s">
        <v>473</v>
      </c>
      <c r="V26" s="32" t="s">
        <v>1254</v>
      </c>
      <c r="W26" s="32" t="s">
        <v>459</v>
      </c>
      <c r="X26" s="32">
        <v>41181</v>
      </c>
      <c r="Y26" s="28">
        <v>60</v>
      </c>
      <c r="Z26" s="28">
        <v>30</v>
      </c>
    </row>
    <row r="27" spans="1:26" s="24" customFormat="1" ht="12.75">
      <c r="A27" s="58" t="s">
        <v>1237</v>
      </c>
      <c r="B27" s="59">
        <v>43159</v>
      </c>
      <c r="C27" s="60">
        <v>23</v>
      </c>
      <c r="D27" s="40" t="s">
        <v>1255</v>
      </c>
      <c r="E27" s="61">
        <v>3</v>
      </c>
      <c r="F27" s="61" t="s">
        <v>27</v>
      </c>
      <c r="G27" s="62" t="s">
        <v>1256</v>
      </c>
      <c r="H27" s="63" t="s">
        <v>1257</v>
      </c>
      <c r="I27" s="64">
        <v>3605272</v>
      </c>
      <c r="J27" s="65" t="s">
        <v>1258</v>
      </c>
      <c r="K27" s="66" t="s">
        <v>1259</v>
      </c>
      <c r="L27" s="61" t="s">
        <v>1260</v>
      </c>
      <c r="M27" s="56">
        <v>43157</v>
      </c>
      <c r="N27" s="31">
        <v>130000000</v>
      </c>
      <c r="O27" s="31">
        <v>123500000</v>
      </c>
      <c r="P27" s="35">
        <v>0.05</v>
      </c>
      <c r="Q27" s="28">
        <v>180</v>
      </c>
      <c r="R27" s="36">
        <v>976630</v>
      </c>
      <c r="S27" s="36">
        <v>111150000</v>
      </c>
      <c r="T27" s="37" t="s">
        <v>456</v>
      </c>
      <c r="U27" s="32" t="s">
        <v>473</v>
      </c>
      <c r="V27" s="32" t="s">
        <v>1261</v>
      </c>
      <c r="W27" s="32" t="s">
        <v>459</v>
      </c>
      <c r="X27" s="32">
        <v>41181</v>
      </c>
      <c r="Y27" s="28">
        <v>60</v>
      </c>
      <c r="Z27" s="28">
        <v>30</v>
      </c>
    </row>
    <row r="28" spans="1:26" s="24" customFormat="1" ht="12.75">
      <c r="A28" s="58" t="s">
        <v>1237</v>
      </c>
      <c r="B28" s="59">
        <v>43159</v>
      </c>
      <c r="C28" s="60">
        <v>24</v>
      </c>
      <c r="D28" s="40" t="s">
        <v>1262</v>
      </c>
      <c r="E28" s="61">
        <v>3</v>
      </c>
      <c r="F28" s="61" t="s">
        <v>53</v>
      </c>
      <c r="G28" s="62" t="s">
        <v>1263</v>
      </c>
      <c r="H28" s="63" t="s">
        <v>1264</v>
      </c>
      <c r="I28" s="64">
        <v>2559244</v>
      </c>
      <c r="J28" s="65" t="s">
        <v>1265</v>
      </c>
      <c r="K28" s="66" t="s">
        <v>1266</v>
      </c>
      <c r="L28" s="61" t="s">
        <v>1267</v>
      </c>
      <c r="M28" s="56">
        <v>43157</v>
      </c>
      <c r="N28" s="31">
        <v>130000000</v>
      </c>
      <c r="O28" s="31">
        <v>123500000</v>
      </c>
      <c r="P28" s="35">
        <v>0.05</v>
      </c>
      <c r="Q28" s="28">
        <v>180</v>
      </c>
      <c r="R28" s="36">
        <v>976630</v>
      </c>
      <c r="S28" s="36">
        <v>111150000</v>
      </c>
      <c r="T28" s="37" t="s">
        <v>456</v>
      </c>
      <c r="U28" s="32" t="s">
        <v>473</v>
      </c>
      <c r="V28" s="32" t="s">
        <v>1268</v>
      </c>
      <c r="W28" s="32" t="s">
        <v>459</v>
      </c>
      <c r="X28" s="32">
        <v>41181</v>
      </c>
      <c r="Y28" s="28">
        <v>60</v>
      </c>
      <c r="Z28" s="28">
        <v>30</v>
      </c>
    </row>
    <row r="29" spans="1:26" s="24" customFormat="1" ht="12.75">
      <c r="A29" s="58" t="s">
        <v>1237</v>
      </c>
      <c r="B29" s="59">
        <v>43159</v>
      </c>
      <c r="C29" s="67">
        <v>25</v>
      </c>
      <c r="D29" s="40" t="s">
        <v>1269</v>
      </c>
      <c r="E29" s="61">
        <v>5</v>
      </c>
      <c r="F29" s="61" t="s">
        <v>27</v>
      </c>
      <c r="G29" s="62" t="s">
        <v>1270</v>
      </c>
      <c r="H29" s="63" t="s">
        <v>1271</v>
      </c>
      <c r="I29" s="64">
        <v>3900000</v>
      </c>
      <c r="J29" s="65" t="s">
        <v>1272</v>
      </c>
      <c r="K29" s="66" t="s">
        <v>1273</v>
      </c>
      <c r="L29" s="61" t="s">
        <v>1274</v>
      </c>
      <c r="M29" s="56">
        <v>43157</v>
      </c>
      <c r="N29" s="31">
        <v>130000000</v>
      </c>
      <c r="O29" s="31">
        <v>123500000</v>
      </c>
      <c r="P29" s="35">
        <v>0.05</v>
      </c>
      <c r="Q29" s="28">
        <v>180</v>
      </c>
      <c r="R29" s="36">
        <v>976630</v>
      </c>
      <c r="S29" s="36">
        <v>111150000</v>
      </c>
      <c r="T29" s="37" t="s">
        <v>456</v>
      </c>
      <c r="U29" s="32" t="s">
        <v>473</v>
      </c>
      <c r="V29" s="32" t="s">
        <v>1275</v>
      </c>
      <c r="W29" s="32" t="s">
        <v>459</v>
      </c>
      <c r="X29" s="32">
        <v>41181</v>
      </c>
      <c r="Y29" s="28">
        <v>60</v>
      </c>
      <c r="Z29" s="28">
        <v>30</v>
      </c>
    </row>
    <row r="30" spans="1:26" s="24" customFormat="1" ht="12.75">
      <c r="A30" s="58" t="s">
        <v>1237</v>
      </c>
      <c r="B30" s="59">
        <v>43159</v>
      </c>
      <c r="C30" s="60">
        <v>26</v>
      </c>
      <c r="D30" s="40" t="s">
        <v>1276</v>
      </c>
      <c r="E30" s="61">
        <v>3</v>
      </c>
      <c r="F30" s="61" t="s">
        <v>27</v>
      </c>
      <c r="G30" s="62" t="s">
        <v>1277</v>
      </c>
      <c r="H30" s="63" t="s">
        <v>1278</v>
      </c>
      <c r="I30" s="64">
        <v>3169500</v>
      </c>
      <c r="J30" s="65" t="s">
        <v>1279</v>
      </c>
      <c r="K30" s="66" t="s">
        <v>1280</v>
      </c>
      <c r="L30" s="61" t="s">
        <v>1281</v>
      </c>
      <c r="M30" s="56">
        <v>43157</v>
      </c>
      <c r="N30" s="31">
        <v>130000000</v>
      </c>
      <c r="O30" s="31">
        <v>123500000</v>
      </c>
      <c r="P30" s="35">
        <v>0.05</v>
      </c>
      <c r="Q30" s="28">
        <v>180</v>
      </c>
      <c r="R30" s="36">
        <v>976630</v>
      </c>
      <c r="S30" s="36">
        <v>111150000</v>
      </c>
      <c r="T30" s="37" t="s">
        <v>456</v>
      </c>
      <c r="U30" s="32" t="s">
        <v>473</v>
      </c>
      <c r="V30" s="32" t="s">
        <v>1282</v>
      </c>
      <c r="W30" s="32" t="s">
        <v>459</v>
      </c>
      <c r="X30" s="32">
        <v>41181</v>
      </c>
      <c r="Y30" s="28">
        <v>60</v>
      </c>
      <c r="Z30" s="28">
        <v>30</v>
      </c>
    </row>
    <row r="31" spans="1:26" s="24" customFormat="1" ht="12.75">
      <c r="A31" s="58" t="s">
        <v>1237</v>
      </c>
      <c r="B31" s="59">
        <v>43159</v>
      </c>
      <c r="C31" s="67">
        <v>27</v>
      </c>
      <c r="D31" s="40" t="s">
        <v>1283</v>
      </c>
      <c r="E31" s="61">
        <v>3</v>
      </c>
      <c r="F31" s="61" t="s">
        <v>27</v>
      </c>
      <c r="G31" s="62" t="s">
        <v>1284</v>
      </c>
      <c r="H31" s="63" t="s">
        <v>1285</v>
      </c>
      <c r="I31" s="64">
        <v>3346000</v>
      </c>
      <c r="J31" s="65" t="s">
        <v>1286</v>
      </c>
      <c r="K31" s="66" t="s">
        <v>1287</v>
      </c>
      <c r="L31" s="61" t="s">
        <v>1288</v>
      </c>
      <c r="M31" s="56">
        <v>43157</v>
      </c>
      <c r="N31" s="31">
        <v>130000000</v>
      </c>
      <c r="O31" s="31">
        <v>123500000</v>
      </c>
      <c r="P31" s="35">
        <v>0.05</v>
      </c>
      <c r="Q31" s="28">
        <v>180</v>
      </c>
      <c r="R31" s="36">
        <v>976630</v>
      </c>
      <c r="S31" s="36">
        <v>111150000</v>
      </c>
      <c r="T31" s="37" t="s">
        <v>456</v>
      </c>
      <c r="U31" s="32" t="s">
        <v>473</v>
      </c>
      <c r="V31" s="32" t="s">
        <v>1289</v>
      </c>
      <c r="W31" s="32" t="s">
        <v>459</v>
      </c>
      <c r="X31" s="32">
        <v>41181</v>
      </c>
      <c r="Y31" s="28">
        <v>60</v>
      </c>
      <c r="Z31" s="28">
        <v>30</v>
      </c>
    </row>
    <row r="32" spans="1:26" s="24" customFormat="1" ht="12.75">
      <c r="A32" s="58" t="s">
        <v>1299</v>
      </c>
      <c r="B32" s="59">
        <v>43160</v>
      </c>
      <c r="C32" s="60">
        <v>28</v>
      </c>
      <c r="D32" s="40" t="s">
        <v>1300</v>
      </c>
      <c r="E32" s="61">
        <v>1</v>
      </c>
      <c r="F32" s="61" t="s">
        <v>27</v>
      </c>
      <c r="G32" s="62" t="s">
        <v>1301</v>
      </c>
      <c r="H32" s="63" t="s">
        <v>1302</v>
      </c>
      <c r="I32" s="64">
        <v>1515000</v>
      </c>
      <c r="J32" s="65" t="s">
        <v>30</v>
      </c>
      <c r="K32" s="66" t="s">
        <v>30</v>
      </c>
      <c r="L32" s="61">
        <v>8211211823</v>
      </c>
      <c r="M32" s="56">
        <v>43157</v>
      </c>
      <c r="N32" s="31">
        <v>136000000</v>
      </c>
      <c r="O32" s="31">
        <v>129200000</v>
      </c>
      <c r="P32" s="35">
        <v>0.05</v>
      </c>
      <c r="Q32" s="28">
        <v>120</v>
      </c>
      <c r="R32" s="36">
        <v>1370366</v>
      </c>
      <c r="S32" s="36">
        <v>116280000</v>
      </c>
      <c r="T32" s="37" t="s">
        <v>31</v>
      </c>
      <c r="U32" s="32" t="s">
        <v>126</v>
      </c>
      <c r="V32" s="32" t="s">
        <v>1303</v>
      </c>
      <c r="W32" s="32" t="s">
        <v>1304</v>
      </c>
      <c r="X32" s="32">
        <v>93871</v>
      </c>
      <c r="Y32" s="28">
        <v>132</v>
      </c>
      <c r="Z32" s="28">
        <v>36</v>
      </c>
    </row>
    <row r="33" spans="1:26" s="24" customFormat="1" ht="12.75">
      <c r="A33" s="58" t="s">
        <v>1299</v>
      </c>
      <c r="B33" s="59">
        <v>43160</v>
      </c>
      <c r="C33" s="60">
        <v>29</v>
      </c>
      <c r="D33" s="40" t="s">
        <v>1305</v>
      </c>
      <c r="E33" s="61">
        <v>3</v>
      </c>
      <c r="F33" s="61" t="s">
        <v>27</v>
      </c>
      <c r="G33" s="62" t="s">
        <v>1306</v>
      </c>
      <c r="H33" s="63" t="s">
        <v>1307</v>
      </c>
      <c r="I33" s="64">
        <v>2890000</v>
      </c>
      <c r="J33" s="65" t="s">
        <v>1308</v>
      </c>
      <c r="K33" s="66" t="s">
        <v>1309</v>
      </c>
      <c r="L33" s="61">
        <v>686334283</v>
      </c>
      <c r="M33" s="56">
        <v>43154</v>
      </c>
      <c r="N33" s="31">
        <v>136000000</v>
      </c>
      <c r="O33" s="31">
        <v>129200000</v>
      </c>
      <c r="P33" s="35">
        <v>0.05</v>
      </c>
      <c r="Q33" s="28">
        <v>132</v>
      </c>
      <c r="R33" s="36">
        <v>1274492</v>
      </c>
      <c r="S33" s="36">
        <v>116280000</v>
      </c>
      <c r="T33" s="37" t="s">
        <v>1310</v>
      </c>
      <c r="U33" s="32" t="s">
        <v>1311</v>
      </c>
      <c r="V33" s="32" t="s">
        <v>1312</v>
      </c>
      <c r="W33" s="32" t="s">
        <v>34</v>
      </c>
      <c r="X33" s="32">
        <v>93117</v>
      </c>
      <c r="Y33" s="28">
        <v>90</v>
      </c>
      <c r="Z33" s="28">
        <v>36</v>
      </c>
    </row>
    <row r="34" spans="1:26" s="24" customFormat="1" ht="12.75">
      <c r="A34" s="58" t="s">
        <v>1299</v>
      </c>
      <c r="B34" s="59">
        <v>43160</v>
      </c>
      <c r="C34" s="67">
        <v>30</v>
      </c>
      <c r="D34" s="40" t="s">
        <v>1313</v>
      </c>
      <c r="E34" s="61">
        <v>3</v>
      </c>
      <c r="F34" s="61" t="s">
        <v>27</v>
      </c>
      <c r="G34" s="62" t="s">
        <v>1314</v>
      </c>
      <c r="H34" s="63" t="s">
        <v>1315</v>
      </c>
      <c r="I34" s="64">
        <v>3300000</v>
      </c>
      <c r="J34" s="65" t="s">
        <v>30</v>
      </c>
      <c r="K34" s="66" t="s">
        <v>30</v>
      </c>
      <c r="L34" s="61">
        <v>690677020</v>
      </c>
      <c r="M34" s="56">
        <v>43159</v>
      </c>
      <c r="N34" s="31">
        <v>136000000</v>
      </c>
      <c r="O34" s="31">
        <v>129200000</v>
      </c>
      <c r="P34" s="35">
        <v>0.05</v>
      </c>
      <c r="Q34" s="28">
        <v>180</v>
      </c>
      <c r="R34" s="36">
        <v>1021705</v>
      </c>
      <c r="S34" s="36">
        <v>116280000</v>
      </c>
      <c r="T34" s="37" t="s">
        <v>1316</v>
      </c>
      <c r="U34" s="32" t="s">
        <v>1317</v>
      </c>
      <c r="V34" s="32" t="s">
        <v>1318</v>
      </c>
      <c r="W34" s="32" t="s">
        <v>34</v>
      </c>
      <c r="X34" s="32">
        <v>93234</v>
      </c>
      <c r="Y34" s="28">
        <v>107</v>
      </c>
      <c r="Z34" s="28">
        <v>36</v>
      </c>
    </row>
    <row r="35" spans="1:26" s="24" customFormat="1" ht="12.75">
      <c r="A35" s="58" t="s">
        <v>1319</v>
      </c>
      <c r="B35" s="59">
        <v>43158</v>
      </c>
      <c r="C35" s="60">
        <v>31</v>
      </c>
      <c r="D35" s="40" t="s">
        <v>1320</v>
      </c>
      <c r="E35" s="61">
        <v>3</v>
      </c>
      <c r="F35" s="61" t="s">
        <v>27</v>
      </c>
      <c r="G35" s="62" t="s">
        <v>1321</v>
      </c>
      <c r="H35" s="63" t="s">
        <v>1322</v>
      </c>
      <c r="I35" s="64">
        <v>2000000</v>
      </c>
      <c r="J35" s="65" t="s">
        <v>1323</v>
      </c>
      <c r="K35" s="66" t="s">
        <v>1324</v>
      </c>
      <c r="L35" s="61">
        <v>631996547</v>
      </c>
      <c r="M35" s="56">
        <v>43151</v>
      </c>
      <c r="N35" s="31">
        <v>128000000</v>
      </c>
      <c r="O35" s="31">
        <v>121000000</v>
      </c>
      <c r="P35" s="35">
        <v>0.05</v>
      </c>
      <c r="Q35" s="28">
        <v>240</v>
      </c>
      <c r="R35" s="36">
        <v>798546</v>
      </c>
      <c r="S35" s="36">
        <v>108900000</v>
      </c>
      <c r="T35" s="37" t="s">
        <v>1325</v>
      </c>
      <c r="U35" s="32" t="s">
        <v>1326</v>
      </c>
      <c r="V35" s="32" t="s">
        <v>1327</v>
      </c>
      <c r="W35" s="32" t="s">
        <v>46</v>
      </c>
      <c r="X35" s="32">
        <v>70652</v>
      </c>
      <c r="Y35" s="28">
        <v>118</v>
      </c>
      <c r="Z35" s="28">
        <v>36</v>
      </c>
    </row>
    <row r="36" spans="1:26" s="24" customFormat="1" ht="12.75">
      <c r="A36" s="58" t="s">
        <v>1319</v>
      </c>
      <c r="B36" s="59">
        <v>43158</v>
      </c>
      <c r="C36" s="67">
        <v>32</v>
      </c>
      <c r="D36" s="40" t="s">
        <v>1328</v>
      </c>
      <c r="E36" s="61">
        <v>3</v>
      </c>
      <c r="F36" s="61" t="s">
        <v>27</v>
      </c>
      <c r="G36" s="62" t="s">
        <v>1329</v>
      </c>
      <c r="H36" s="63" t="s">
        <v>1330</v>
      </c>
      <c r="I36" s="64">
        <v>3704064</v>
      </c>
      <c r="J36" s="65"/>
      <c r="K36" s="66"/>
      <c r="L36" s="61">
        <v>336311969</v>
      </c>
      <c r="M36" s="56">
        <v>43151</v>
      </c>
      <c r="N36" s="31">
        <v>142000000</v>
      </c>
      <c r="O36" s="31">
        <v>134900000</v>
      </c>
      <c r="P36" s="35">
        <v>0.05</v>
      </c>
      <c r="Q36" s="28">
        <v>240</v>
      </c>
      <c r="R36" s="36">
        <v>890280</v>
      </c>
      <c r="S36" s="36">
        <v>121410000</v>
      </c>
      <c r="T36" s="37" t="s">
        <v>1331</v>
      </c>
      <c r="U36" s="32" t="s">
        <v>1332</v>
      </c>
      <c r="V36" s="32" t="s">
        <v>1333</v>
      </c>
      <c r="W36" s="32" t="s">
        <v>1334</v>
      </c>
      <c r="X36" s="32">
        <v>70733</v>
      </c>
      <c r="Y36" s="28">
        <v>162</v>
      </c>
      <c r="Z36" s="28">
        <v>36</v>
      </c>
    </row>
    <row r="37" spans="1:26" s="24" customFormat="1" ht="12.75">
      <c r="A37" s="58" t="s">
        <v>1319</v>
      </c>
      <c r="B37" s="59">
        <v>43158</v>
      </c>
      <c r="C37" s="60">
        <v>33</v>
      </c>
      <c r="D37" s="40" t="s">
        <v>1335</v>
      </c>
      <c r="E37" s="61">
        <v>3</v>
      </c>
      <c r="F37" s="61" t="s">
        <v>53</v>
      </c>
      <c r="G37" s="62" t="s">
        <v>1336</v>
      </c>
      <c r="H37" s="63" t="s">
        <v>1337</v>
      </c>
      <c r="I37" s="64">
        <v>3500000</v>
      </c>
      <c r="J37" s="65" t="s">
        <v>1338</v>
      </c>
      <c r="K37" s="66" t="s">
        <v>1339</v>
      </c>
      <c r="L37" s="61">
        <v>283587210</v>
      </c>
      <c r="M37" s="56">
        <v>43146</v>
      </c>
      <c r="N37" s="31">
        <v>135000000</v>
      </c>
      <c r="O37" s="31">
        <v>128250000</v>
      </c>
      <c r="P37" s="35">
        <v>0.05</v>
      </c>
      <c r="Q37" s="28">
        <v>180</v>
      </c>
      <c r="R37" s="36">
        <v>1014193</v>
      </c>
      <c r="S37" s="36">
        <v>115425000</v>
      </c>
      <c r="T37" s="37" t="s">
        <v>1340</v>
      </c>
      <c r="U37" s="32" t="s">
        <v>1341</v>
      </c>
      <c r="V37" s="32" t="s">
        <v>1342</v>
      </c>
      <c r="W37" s="32" t="s">
        <v>46</v>
      </c>
      <c r="X37" s="32">
        <v>70661</v>
      </c>
      <c r="Y37" s="28">
        <v>120</v>
      </c>
      <c r="Z37" s="28">
        <v>36</v>
      </c>
    </row>
    <row r="38" spans="1:26" s="24" customFormat="1" ht="12.75">
      <c r="A38" s="58" t="s">
        <v>1319</v>
      </c>
      <c r="B38" s="59">
        <v>43158</v>
      </c>
      <c r="C38" s="60">
        <v>34</v>
      </c>
      <c r="D38" s="40" t="s">
        <v>1343</v>
      </c>
      <c r="E38" s="61">
        <v>3</v>
      </c>
      <c r="F38" s="61" t="s">
        <v>53</v>
      </c>
      <c r="G38" s="62" t="s">
        <v>1344</v>
      </c>
      <c r="H38" s="63" t="s">
        <v>1345</v>
      </c>
      <c r="I38" s="64">
        <v>2100000</v>
      </c>
      <c r="J38" s="65"/>
      <c r="K38" s="66"/>
      <c r="L38" s="61">
        <v>674791696</v>
      </c>
      <c r="M38" s="56">
        <v>43151</v>
      </c>
      <c r="N38" s="31">
        <v>135000000</v>
      </c>
      <c r="O38" s="31">
        <v>128000000</v>
      </c>
      <c r="P38" s="35">
        <v>0.05</v>
      </c>
      <c r="Q38" s="28">
        <v>132</v>
      </c>
      <c r="R38" s="36">
        <v>1262654</v>
      </c>
      <c r="S38" s="36">
        <v>115200000</v>
      </c>
      <c r="T38" s="37" t="s">
        <v>1346</v>
      </c>
      <c r="U38" s="32" t="s">
        <v>1347</v>
      </c>
      <c r="V38" s="32" t="s">
        <v>1348</v>
      </c>
      <c r="W38" s="32" t="s">
        <v>1334</v>
      </c>
      <c r="X38" s="32">
        <v>70733</v>
      </c>
      <c r="Y38" s="28">
        <v>190</v>
      </c>
      <c r="Z38" s="28">
        <v>36</v>
      </c>
    </row>
    <row r="39" spans="1:26" s="24" customFormat="1" ht="12.75">
      <c r="A39" s="58" t="s">
        <v>1319</v>
      </c>
      <c r="B39" s="59">
        <v>43158</v>
      </c>
      <c r="C39" s="67">
        <v>35</v>
      </c>
      <c r="D39" s="40" t="s">
        <v>1349</v>
      </c>
      <c r="E39" s="61">
        <v>3</v>
      </c>
      <c r="F39" s="61" t="s">
        <v>27</v>
      </c>
      <c r="G39" s="62" t="s">
        <v>1350</v>
      </c>
      <c r="H39" s="63" t="s">
        <v>1351</v>
      </c>
      <c r="I39" s="64">
        <v>2750000</v>
      </c>
      <c r="J39" s="65" t="s">
        <v>1352</v>
      </c>
      <c r="K39" s="66" t="s">
        <v>1353</v>
      </c>
      <c r="L39" s="61">
        <v>682352886</v>
      </c>
      <c r="M39" s="56">
        <v>43151</v>
      </c>
      <c r="N39" s="31">
        <v>142000000</v>
      </c>
      <c r="O39" s="31">
        <v>131500000</v>
      </c>
      <c r="P39" s="35">
        <v>0.05</v>
      </c>
      <c r="Q39" s="28">
        <v>240</v>
      </c>
      <c r="R39" s="36">
        <v>867842</v>
      </c>
      <c r="S39" s="36">
        <v>118350000</v>
      </c>
      <c r="T39" s="37" t="s">
        <v>1346</v>
      </c>
      <c r="U39" s="32" t="s">
        <v>1347</v>
      </c>
      <c r="V39" s="32" t="s">
        <v>1354</v>
      </c>
      <c r="W39" s="32" t="s">
        <v>1334</v>
      </c>
      <c r="X39" s="32">
        <v>70733</v>
      </c>
      <c r="Y39" s="28">
        <v>199</v>
      </c>
      <c r="Z39" s="28">
        <v>36</v>
      </c>
    </row>
    <row r="40" spans="1:26" s="24" customFormat="1" ht="12.75">
      <c r="A40" s="58" t="s">
        <v>1355</v>
      </c>
      <c r="B40" s="59">
        <v>43160</v>
      </c>
      <c r="C40" s="60">
        <v>36</v>
      </c>
      <c r="D40" s="40" t="s">
        <v>1356</v>
      </c>
      <c r="E40" s="61">
        <v>3</v>
      </c>
      <c r="F40" s="61" t="s">
        <v>27</v>
      </c>
      <c r="G40" s="62" t="s">
        <v>1357</v>
      </c>
      <c r="H40" s="63" t="s">
        <v>1358</v>
      </c>
      <c r="I40" s="64">
        <v>2716250</v>
      </c>
      <c r="J40" s="65"/>
      <c r="K40" s="66"/>
      <c r="L40" s="61" t="s">
        <v>1359</v>
      </c>
      <c r="M40" s="56">
        <v>43159</v>
      </c>
      <c r="N40" s="31">
        <v>123000000</v>
      </c>
      <c r="O40" s="31">
        <v>116800000</v>
      </c>
      <c r="P40" s="35">
        <v>0.05</v>
      </c>
      <c r="Q40" s="28">
        <v>180</v>
      </c>
      <c r="R40" s="36">
        <v>923647</v>
      </c>
      <c r="S40" s="36">
        <v>105120000</v>
      </c>
      <c r="T40" s="37" t="s">
        <v>1360</v>
      </c>
      <c r="U40" s="32" t="s">
        <v>1361</v>
      </c>
      <c r="V40" s="32" t="s">
        <v>1362</v>
      </c>
      <c r="W40" s="32" t="s">
        <v>71</v>
      </c>
      <c r="X40" s="32">
        <v>28285</v>
      </c>
      <c r="Y40" s="28">
        <v>117</v>
      </c>
      <c r="Z40" s="28">
        <v>36</v>
      </c>
    </row>
    <row r="41" spans="1:26" s="24" customFormat="1" ht="12.75">
      <c r="A41" s="58" t="s">
        <v>1355</v>
      </c>
      <c r="B41" s="59">
        <v>43160</v>
      </c>
      <c r="C41" s="67">
        <v>37</v>
      </c>
      <c r="D41" s="40" t="s">
        <v>1363</v>
      </c>
      <c r="E41" s="61">
        <v>3</v>
      </c>
      <c r="F41" s="61" t="s">
        <v>27</v>
      </c>
      <c r="G41" s="62" t="s">
        <v>1364</v>
      </c>
      <c r="H41" s="63" t="s">
        <v>1365</v>
      </c>
      <c r="I41" s="64">
        <v>3300000</v>
      </c>
      <c r="J41" s="65" t="s">
        <v>1366</v>
      </c>
      <c r="K41" s="66" t="s">
        <v>1367</v>
      </c>
      <c r="L41" s="61" t="s">
        <v>1368</v>
      </c>
      <c r="M41" s="56">
        <v>43159</v>
      </c>
      <c r="N41" s="31">
        <v>130000000</v>
      </c>
      <c r="O41" s="31">
        <v>123500000</v>
      </c>
      <c r="P41" s="35">
        <v>0.05</v>
      </c>
      <c r="Q41" s="28">
        <v>180</v>
      </c>
      <c r="R41" s="36">
        <v>976630</v>
      </c>
      <c r="S41" s="36">
        <v>111150000</v>
      </c>
      <c r="T41" s="37" t="s">
        <v>443</v>
      </c>
      <c r="U41" s="32" t="s">
        <v>444</v>
      </c>
      <c r="V41" s="32" t="s">
        <v>1369</v>
      </c>
      <c r="W41" s="32" t="s">
        <v>60</v>
      </c>
      <c r="X41" s="32">
        <v>28241</v>
      </c>
      <c r="Y41" s="28">
        <v>103</v>
      </c>
      <c r="Z41" s="28">
        <v>36</v>
      </c>
    </row>
    <row r="42" spans="1:26" s="24" customFormat="1" ht="12.75">
      <c r="A42" s="58" t="s">
        <v>1355</v>
      </c>
      <c r="B42" s="59">
        <v>43160</v>
      </c>
      <c r="C42" s="60">
        <v>38</v>
      </c>
      <c r="D42" s="40" t="s">
        <v>1370</v>
      </c>
      <c r="E42" s="61">
        <v>3</v>
      </c>
      <c r="F42" s="61" t="s">
        <v>53</v>
      </c>
      <c r="G42" s="62" t="s">
        <v>1371</v>
      </c>
      <c r="H42" s="63" t="s">
        <v>1372</v>
      </c>
      <c r="I42" s="64">
        <v>3300000</v>
      </c>
      <c r="J42" s="65" t="s">
        <v>30</v>
      </c>
      <c r="K42" s="66" t="s">
        <v>30</v>
      </c>
      <c r="L42" s="61" t="s">
        <v>1373</v>
      </c>
      <c r="M42" s="56">
        <v>43159</v>
      </c>
      <c r="N42" s="31">
        <v>123000000</v>
      </c>
      <c r="O42" s="31">
        <v>116850000</v>
      </c>
      <c r="P42" s="35">
        <v>0.05</v>
      </c>
      <c r="Q42" s="28">
        <v>180</v>
      </c>
      <c r="R42" s="36">
        <v>924042</v>
      </c>
      <c r="S42" s="36">
        <v>105165000</v>
      </c>
      <c r="T42" s="37" t="s">
        <v>443</v>
      </c>
      <c r="U42" s="32" t="s">
        <v>444</v>
      </c>
      <c r="V42" s="32" t="s">
        <v>1374</v>
      </c>
      <c r="W42" s="32" t="s">
        <v>60</v>
      </c>
      <c r="X42" s="32">
        <v>28154</v>
      </c>
      <c r="Y42" s="28">
        <v>117</v>
      </c>
      <c r="Z42" s="28">
        <v>36</v>
      </c>
    </row>
    <row r="43" spans="1:26" s="24" customFormat="1" ht="12.75">
      <c r="A43" s="58" t="s">
        <v>1355</v>
      </c>
      <c r="B43" s="59">
        <v>43160</v>
      </c>
      <c r="C43" s="60">
        <v>39</v>
      </c>
      <c r="D43" s="40" t="s">
        <v>1375</v>
      </c>
      <c r="E43" s="61">
        <v>3</v>
      </c>
      <c r="F43" s="61" t="s">
        <v>53</v>
      </c>
      <c r="G43" s="62" t="s">
        <v>1376</v>
      </c>
      <c r="H43" s="63" t="s">
        <v>1377</v>
      </c>
      <c r="I43" s="64">
        <v>2500000</v>
      </c>
      <c r="J43" s="65" t="s">
        <v>1378</v>
      </c>
      <c r="K43" s="66" t="s">
        <v>1379</v>
      </c>
      <c r="L43" s="61" t="s">
        <v>1380</v>
      </c>
      <c r="M43" s="56">
        <v>43159</v>
      </c>
      <c r="N43" s="31">
        <v>130000000</v>
      </c>
      <c r="O43" s="31">
        <v>123500000</v>
      </c>
      <c r="P43" s="35">
        <v>0.05</v>
      </c>
      <c r="Q43" s="28">
        <v>180</v>
      </c>
      <c r="R43" s="36">
        <v>976630</v>
      </c>
      <c r="S43" s="36">
        <v>111150000</v>
      </c>
      <c r="T43" s="37" t="s">
        <v>443</v>
      </c>
      <c r="U43" s="32" t="s">
        <v>444</v>
      </c>
      <c r="V43" s="32" t="s">
        <v>1381</v>
      </c>
      <c r="W43" s="32" t="s">
        <v>60</v>
      </c>
      <c r="X43" s="32">
        <v>28241</v>
      </c>
      <c r="Y43" s="28">
        <v>104</v>
      </c>
      <c r="Z43" s="28">
        <v>36</v>
      </c>
    </row>
    <row r="44" spans="1:26" s="24" customFormat="1" ht="12.75">
      <c r="A44" s="58" t="s">
        <v>1355</v>
      </c>
      <c r="B44" s="59">
        <v>43160</v>
      </c>
      <c r="C44" s="67">
        <v>40</v>
      </c>
      <c r="D44" s="40" t="s">
        <v>1382</v>
      </c>
      <c r="E44" s="61">
        <v>3</v>
      </c>
      <c r="F44" s="61" t="s">
        <v>53</v>
      </c>
      <c r="G44" s="62" t="s">
        <v>1383</v>
      </c>
      <c r="H44" s="63" t="s">
        <v>1384</v>
      </c>
      <c r="I44" s="64">
        <v>2700000</v>
      </c>
      <c r="J44" s="65"/>
      <c r="K44" s="66"/>
      <c r="L44" s="61" t="s">
        <v>1385</v>
      </c>
      <c r="M44" s="56">
        <v>43159</v>
      </c>
      <c r="N44" s="31">
        <v>130000000</v>
      </c>
      <c r="O44" s="31">
        <v>123500000</v>
      </c>
      <c r="P44" s="35">
        <v>0.05</v>
      </c>
      <c r="Q44" s="28">
        <v>180</v>
      </c>
      <c r="R44" s="36">
        <v>976630</v>
      </c>
      <c r="S44" s="36">
        <v>111150000</v>
      </c>
      <c r="T44" s="37" t="s">
        <v>962</v>
      </c>
      <c r="U44" s="32" t="s">
        <v>975</v>
      </c>
      <c r="V44" s="32" t="s">
        <v>1386</v>
      </c>
      <c r="W44" s="32" t="s">
        <v>71</v>
      </c>
      <c r="X44" s="32">
        <v>28285</v>
      </c>
      <c r="Y44" s="28">
        <v>108</v>
      </c>
      <c r="Z44" s="28">
        <v>36</v>
      </c>
    </row>
    <row r="45" spans="1:26" s="24" customFormat="1" ht="12.75">
      <c r="A45" s="58" t="s">
        <v>1355</v>
      </c>
      <c r="B45" s="59">
        <v>43160</v>
      </c>
      <c r="C45" s="60">
        <v>41</v>
      </c>
      <c r="D45" s="40" t="s">
        <v>1387</v>
      </c>
      <c r="E45" s="61">
        <v>3</v>
      </c>
      <c r="F45" s="61" t="s">
        <v>53</v>
      </c>
      <c r="G45" s="62" t="s">
        <v>1388</v>
      </c>
      <c r="H45" s="63" t="s">
        <v>1389</v>
      </c>
      <c r="I45" s="64">
        <v>2170000</v>
      </c>
      <c r="J45" s="65" t="s">
        <v>1390</v>
      </c>
      <c r="K45" s="66" t="s">
        <v>1391</v>
      </c>
      <c r="L45" s="61" t="s">
        <v>1392</v>
      </c>
      <c r="M45" s="56">
        <v>43159</v>
      </c>
      <c r="N45" s="31">
        <v>123000000</v>
      </c>
      <c r="O45" s="31">
        <v>110700000</v>
      </c>
      <c r="P45" s="35">
        <v>0.05</v>
      </c>
      <c r="Q45" s="28">
        <v>180</v>
      </c>
      <c r="R45" s="36">
        <v>875409</v>
      </c>
      <c r="S45" s="36">
        <v>99630000</v>
      </c>
      <c r="T45" s="37" t="s">
        <v>1393</v>
      </c>
      <c r="U45" s="32" t="s">
        <v>1394</v>
      </c>
      <c r="V45" s="32" t="s">
        <v>1395</v>
      </c>
      <c r="W45" s="32" t="s">
        <v>60</v>
      </c>
      <c r="X45" s="32">
        <v>28241</v>
      </c>
      <c r="Y45" s="28">
        <v>100</v>
      </c>
      <c r="Z45" s="28">
        <v>36</v>
      </c>
    </row>
    <row r="46" spans="1:26" s="24" customFormat="1" ht="12.75">
      <c r="A46" s="58" t="s">
        <v>1396</v>
      </c>
      <c r="B46" s="59">
        <v>43160</v>
      </c>
      <c r="C46" s="67">
        <v>42</v>
      </c>
      <c r="D46" s="40" t="s">
        <v>1397</v>
      </c>
      <c r="E46" s="61">
        <v>3</v>
      </c>
      <c r="F46" s="61" t="s">
        <v>27</v>
      </c>
      <c r="G46" s="62" t="s">
        <v>1398</v>
      </c>
      <c r="H46" s="63" t="s">
        <v>1399</v>
      </c>
      <c r="I46" s="64">
        <v>2515000</v>
      </c>
      <c r="J46" s="65" t="s">
        <v>1400</v>
      </c>
      <c r="K46" s="66" t="s">
        <v>1401</v>
      </c>
      <c r="L46" s="61" t="s">
        <v>1402</v>
      </c>
      <c r="M46" s="56">
        <v>43159</v>
      </c>
      <c r="N46" s="31">
        <v>120000000</v>
      </c>
      <c r="O46" s="31">
        <v>106000000</v>
      </c>
      <c r="P46" s="35">
        <v>0.05</v>
      </c>
      <c r="Q46" s="28">
        <v>120</v>
      </c>
      <c r="R46" s="36">
        <v>1124294</v>
      </c>
      <c r="S46" s="36">
        <v>95400000</v>
      </c>
      <c r="T46" s="37" t="s">
        <v>1403</v>
      </c>
      <c r="U46" s="32" t="s">
        <v>1404</v>
      </c>
      <c r="V46" s="32" t="s">
        <v>1405</v>
      </c>
      <c r="W46" s="32" t="s">
        <v>387</v>
      </c>
      <c r="X46" s="32">
        <v>78811</v>
      </c>
      <c r="Y46" s="28">
        <v>124</v>
      </c>
      <c r="Z46" s="28">
        <v>36</v>
      </c>
    </row>
    <row r="47" spans="1:26" s="24" customFormat="1" ht="12.75">
      <c r="A47" s="58" t="s">
        <v>1406</v>
      </c>
      <c r="B47" s="59">
        <v>43161</v>
      </c>
      <c r="C47" s="60">
        <v>43</v>
      </c>
      <c r="D47" s="40" t="s">
        <v>1407</v>
      </c>
      <c r="E47" s="61">
        <v>3</v>
      </c>
      <c r="F47" s="61" t="s">
        <v>53</v>
      </c>
      <c r="G47" s="62" t="s">
        <v>1408</v>
      </c>
      <c r="H47" s="63">
        <v>832785216301000</v>
      </c>
      <c r="I47" s="64">
        <v>2150000</v>
      </c>
      <c r="J47" s="65" t="s">
        <v>30</v>
      </c>
      <c r="K47" s="66" t="s">
        <v>30</v>
      </c>
      <c r="L47" s="61">
        <v>682924390</v>
      </c>
      <c r="M47" s="56">
        <v>43158</v>
      </c>
      <c r="N47" s="31">
        <v>123000000</v>
      </c>
      <c r="O47" s="31">
        <v>116500000</v>
      </c>
      <c r="P47" s="35">
        <v>0.05</v>
      </c>
      <c r="Q47" s="28">
        <v>196</v>
      </c>
      <c r="R47" s="36">
        <v>870941</v>
      </c>
      <c r="S47" s="36">
        <v>104850000</v>
      </c>
      <c r="T47" s="37" t="s">
        <v>1409</v>
      </c>
      <c r="U47" s="32" t="s">
        <v>1410</v>
      </c>
      <c r="V47" s="32" t="s">
        <v>1411</v>
      </c>
      <c r="W47" s="32" t="s">
        <v>211</v>
      </c>
      <c r="X47" s="32">
        <v>30961</v>
      </c>
      <c r="Y47" s="28">
        <v>84</v>
      </c>
      <c r="Z47" s="28">
        <v>36</v>
      </c>
    </row>
    <row r="48" spans="1:26" s="24" customFormat="1" ht="12.75">
      <c r="A48" s="58" t="s">
        <v>1406</v>
      </c>
      <c r="B48" s="59">
        <v>43161</v>
      </c>
      <c r="C48" s="60">
        <v>44</v>
      </c>
      <c r="D48" s="40" t="s">
        <v>1412</v>
      </c>
      <c r="E48" s="61">
        <v>3</v>
      </c>
      <c r="F48" s="61" t="s">
        <v>27</v>
      </c>
      <c r="G48" s="62" t="s">
        <v>1413</v>
      </c>
      <c r="H48" s="63" t="s">
        <v>1414</v>
      </c>
      <c r="I48" s="64">
        <v>3284000</v>
      </c>
      <c r="J48" s="65" t="s">
        <v>1415</v>
      </c>
      <c r="K48" s="66" t="s">
        <v>1416</v>
      </c>
      <c r="L48" s="61">
        <v>686419703</v>
      </c>
      <c r="M48" s="56">
        <v>43154</v>
      </c>
      <c r="N48" s="31">
        <v>130000000</v>
      </c>
      <c r="O48" s="31">
        <v>123000000</v>
      </c>
      <c r="P48" s="35">
        <v>0.05</v>
      </c>
      <c r="Q48" s="28">
        <v>120</v>
      </c>
      <c r="R48" s="36">
        <v>1304606</v>
      </c>
      <c r="S48" s="36">
        <v>110700000</v>
      </c>
      <c r="T48" s="37" t="s">
        <v>1174</v>
      </c>
      <c r="U48" s="32" t="s">
        <v>1417</v>
      </c>
      <c r="V48" s="32" t="s">
        <v>1418</v>
      </c>
      <c r="W48" s="32" t="s">
        <v>211</v>
      </c>
      <c r="X48" s="32">
        <v>30139</v>
      </c>
      <c r="Y48" s="28">
        <v>105</v>
      </c>
      <c r="Z48" s="28">
        <v>36</v>
      </c>
    </row>
    <row r="49" spans="1:26" s="24" customFormat="1" ht="12.75">
      <c r="A49" s="58" t="s">
        <v>1419</v>
      </c>
      <c r="B49" s="59">
        <v>43157</v>
      </c>
      <c r="C49" s="67">
        <v>45</v>
      </c>
      <c r="D49" s="40" t="s">
        <v>1420</v>
      </c>
      <c r="E49" s="61">
        <v>3</v>
      </c>
      <c r="F49" s="61" t="s">
        <v>53</v>
      </c>
      <c r="G49" s="62" t="s">
        <v>1421</v>
      </c>
      <c r="H49" s="63" t="s">
        <v>1422</v>
      </c>
      <c r="I49" s="64">
        <v>2500000</v>
      </c>
      <c r="J49" s="65" t="s">
        <v>1423</v>
      </c>
      <c r="K49" s="66" t="s">
        <v>1424</v>
      </c>
      <c r="L49" s="61" t="s">
        <v>1425</v>
      </c>
      <c r="M49" s="56">
        <v>43154</v>
      </c>
      <c r="N49" s="31">
        <v>130000000</v>
      </c>
      <c r="O49" s="31">
        <v>123500000</v>
      </c>
      <c r="P49" s="35">
        <v>0.05</v>
      </c>
      <c r="Q49" s="28">
        <v>180</v>
      </c>
      <c r="R49" s="36">
        <v>976630</v>
      </c>
      <c r="S49" s="36">
        <v>111150000</v>
      </c>
      <c r="T49" s="37" t="s">
        <v>1426</v>
      </c>
      <c r="U49" s="32" t="s">
        <v>1427</v>
      </c>
      <c r="V49" s="32" t="s">
        <v>1428</v>
      </c>
      <c r="W49" s="32" t="s">
        <v>60</v>
      </c>
      <c r="X49" s="32">
        <v>28542</v>
      </c>
      <c r="Y49" s="28">
        <v>108</v>
      </c>
      <c r="Z49" s="28">
        <v>36</v>
      </c>
    </row>
    <row r="50" spans="1:26" s="24" customFormat="1" ht="12.75">
      <c r="A50" s="58" t="s">
        <v>1419</v>
      </c>
      <c r="B50" s="59">
        <v>43157</v>
      </c>
      <c r="C50" s="60">
        <v>46</v>
      </c>
      <c r="D50" s="40" t="s">
        <v>1429</v>
      </c>
      <c r="E50" s="61">
        <v>4</v>
      </c>
      <c r="F50" s="61" t="s">
        <v>27</v>
      </c>
      <c r="G50" s="62" t="s">
        <v>1430</v>
      </c>
      <c r="H50" s="63" t="s">
        <v>1431</v>
      </c>
      <c r="I50" s="64">
        <v>3071250</v>
      </c>
      <c r="J50" s="65" t="s">
        <v>1432</v>
      </c>
      <c r="K50" s="66" t="s">
        <v>1433</v>
      </c>
      <c r="L50" s="61" t="s">
        <v>1434</v>
      </c>
      <c r="M50" s="56">
        <v>43154</v>
      </c>
      <c r="N50" s="31">
        <v>130000000</v>
      </c>
      <c r="O50" s="31">
        <v>116500000</v>
      </c>
      <c r="P50" s="35">
        <v>0.05</v>
      </c>
      <c r="Q50" s="28">
        <v>120</v>
      </c>
      <c r="R50" s="36">
        <v>1235663</v>
      </c>
      <c r="S50" s="36">
        <v>104850000</v>
      </c>
      <c r="T50" s="37" t="s">
        <v>1426</v>
      </c>
      <c r="U50" s="32" t="s">
        <v>1427</v>
      </c>
      <c r="V50" s="32" t="s">
        <v>1435</v>
      </c>
      <c r="W50" s="32" t="s">
        <v>60</v>
      </c>
      <c r="X50" s="32">
        <v>28542</v>
      </c>
      <c r="Y50" s="28">
        <v>108</v>
      </c>
      <c r="Z50" s="28">
        <v>36</v>
      </c>
    </row>
    <row r="51" spans="1:26" s="24" customFormat="1" ht="12.75">
      <c r="A51" s="58" t="s">
        <v>1419</v>
      </c>
      <c r="B51" s="59">
        <v>43157</v>
      </c>
      <c r="C51" s="67">
        <v>47</v>
      </c>
      <c r="D51" s="40" t="s">
        <v>1436</v>
      </c>
      <c r="E51" s="61">
        <v>3</v>
      </c>
      <c r="F51" s="61" t="s">
        <v>53</v>
      </c>
      <c r="G51" s="62" t="s">
        <v>1437</v>
      </c>
      <c r="H51" s="63" t="s">
        <v>1438</v>
      </c>
      <c r="I51" s="64">
        <v>1500000</v>
      </c>
      <c r="J51" s="65" t="s">
        <v>1439</v>
      </c>
      <c r="K51" s="66" t="s">
        <v>1440</v>
      </c>
      <c r="L51" s="61" t="s">
        <v>1441</v>
      </c>
      <c r="M51" s="56">
        <v>43154</v>
      </c>
      <c r="N51" s="31">
        <v>130000000</v>
      </c>
      <c r="O51" s="31">
        <v>116500000</v>
      </c>
      <c r="P51" s="35">
        <v>0.05</v>
      </c>
      <c r="Q51" s="28">
        <v>180</v>
      </c>
      <c r="R51" s="36">
        <v>921275</v>
      </c>
      <c r="S51" s="36">
        <v>104850000</v>
      </c>
      <c r="T51" s="37" t="s">
        <v>1426</v>
      </c>
      <c r="U51" s="32" t="s">
        <v>1427</v>
      </c>
      <c r="V51" s="32" t="s">
        <v>1442</v>
      </c>
      <c r="W51" s="32" t="s">
        <v>60</v>
      </c>
      <c r="X51" s="32">
        <v>28542</v>
      </c>
      <c r="Y51" s="28">
        <v>108</v>
      </c>
      <c r="Z51" s="28">
        <v>36</v>
      </c>
    </row>
    <row r="52" spans="1:26" s="24" customFormat="1" ht="12.75">
      <c r="A52" s="58" t="s">
        <v>1419</v>
      </c>
      <c r="B52" s="59">
        <v>43157</v>
      </c>
      <c r="C52" s="60">
        <v>48</v>
      </c>
      <c r="D52" s="40" t="s">
        <v>1443</v>
      </c>
      <c r="E52" s="61">
        <v>3</v>
      </c>
      <c r="F52" s="61" t="s">
        <v>27</v>
      </c>
      <c r="G52" s="62" t="s">
        <v>1444</v>
      </c>
      <c r="H52" s="63" t="s">
        <v>1445</v>
      </c>
      <c r="I52" s="64">
        <v>2250000</v>
      </c>
      <c r="J52" s="65" t="s">
        <v>1446</v>
      </c>
      <c r="K52" s="66" t="s">
        <v>1447</v>
      </c>
      <c r="L52" s="61" t="s">
        <v>1448</v>
      </c>
      <c r="M52" s="56">
        <v>43154</v>
      </c>
      <c r="N52" s="31">
        <v>130000000</v>
      </c>
      <c r="O52" s="31">
        <v>123500000</v>
      </c>
      <c r="P52" s="35">
        <v>0.05</v>
      </c>
      <c r="Q52" s="28">
        <v>180</v>
      </c>
      <c r="R52" s="36">
        <v>976630</v>
      </c>
      <c r="S52" s="36">
        <v>111150000</v>
      </c>
      <c r="T52" s="37" t="s">
        <v>1426</v>
      </c>
      <c r="U52" s="32" t="s">
        <v>1427</v>
      </c>
      <c r="V52" s="32" t="s">
        <v>1449</v>
      </c>
      <c r="W52" s="32" t="s">
        <v>60</v>
      </c>
      <c r="X52" s="32">
        <v>28542</v>
      </c>
      <c r="Y52" s="28">
        <v>108</v>
      </c>
      <c r="Z52" s="28">
        <v>36</v>
      </c>
    </row>
    <row r="53" spans="1:26" s="24" customFormat="1" ht="12.75">
      <c r="A53" s="58" t="s">
        <v>1419</v>
      </c>
      <c r="B53" s="59">
        <v>43157</v>
      </c>
      <c r="C53" s="60">
        <v>49</v>
      </c>
      <c r="D53" s="40" t="s">
        <v>1450</v>
      </c>
      <c r="E53" s="61">
        <v>3</v>
      </c>
      <c r="F53" s="61" t="s">
        <v>27</v>
      </c>
      <c r="G53" s="62" t="s">
        <v>1451</v>
      </c>
      <c r="H53" s="63" t="s">
        <v>1452</v>
      </c>
      <c r="I53" s="64">
        <v>1878000</v>
      </c>
      <c r="J53" s="65" t="s">
        <v>30</v>
      </c>
      <c r="K53" s="66" t="s">
        <v>30</v>
      </c>
      <c r="L53" s="61" t="s">
        <v>1453</v>
      </c>
      <c r="M53" s="56">
        <v>43154</v>
      </c>
      <c r="N53" s="31">
        <v>130000000</v>
      </c>
      <c r="O53" s="31">
        <v>123500000</v>
      </c>
      <c r="P53" s="35">
        <v>0.05</v>
      </c>
      <c r="Q53" s="28">
        <v>144</v>
      </c>
      <c r="R53" s="36">
        <v>1142240</v>
      </c>
      <c r="S53" s="36">
        <v>111150000</v>
      </c>
      <c r="T53" s="37" t="s">
        <v>1426</v>
      </c>
      <c r="U53" s="32" t="s">
        <v>1427</v>
      </c>
      <c r="V53" s="32" t="s">
        <v>1454</v>
      </c>
      <c r="W53" s="32" t="s">
        <v>60</v>
      </c>
      <c r="X53" s="32">
        <v>28542</v>
      </c>
      <c r="Y53" s="28">
        <v>108</v>
      </c>
      <c r="Z53" s="28">
        <v>36</v>
      </c>
    </row>
    <row r="54" spans="1:26" s="24" customFormat="1" ht="12.75">
      <c r="A54" s="58" t="s">
        <v>1419</v>
      </c>
      <c r="B54" s="59">
        <v>43157</v>
      </c>
      <c r="C54" s="67">
        <v>50</v>
      </c>
      <c r="D54" s="40" t="s">
        <v>1455</v>
      </c>
      <c r="E54" s="61">
        <v>3</v>
      </c>
      <c r="F54" s="61" t="s">
        <v>27</v>
      </c>
      <c r="G54" s="62" t="s">
        <v>1456</v>
      </c>
      <c r="H54" s="63" t="s">
        <v>1457</v>
      </c>
      <c r="I54" s="64">
        <v>1878000</v>
      </c>
      <c r="J54" s="65" t="s">
        <v>30</v>
      </c>
      <c r="K54" s="66" t="s">
        <v>30</v>
      </c>
      <c r="L54" s="61" t="s">
        <v>1458</v>
      </c>
      <c r="M54" s="56">
        <v>43154</v>
      </c>
      <c r="N54" s="31">
        <v>130000000</v>
      </c>
      <c r="O54" s="31">
        <v>123500000</v>
      </c>
      <c r="P54" s="35">
        <v>0.05</v>
      </c>
      <c r="Q54" s="28">
        <v>180</v>
      </c>
      <c r="R54" s="36">
        <v>976630</v>
      </c>
      <c r="S54" s="36">
        <v>111150000</v>
      </c>
      <c r="T54" s="37" t="s">
        <v>1426</v>
      </c>
      <c r="U54" s="32" t="s">
        <v>1459</v>
      </c>
      <c r="V54" s="32" t="s">
        <v>1460</v>
      </c>
      <c r="W54" s="32" t="s">
        <v>60</v>
      </c>
      <c r="X54" s="32">
        <v>28542</v>
      </c>
      <c r="Y54" s="28">
        <v>108</v>
      </c>
      <c r="Z54" s="28">
        <v>36</v>
      </c>
    </row>
    <row r="55" spans="1:26" s="24" customFormat="1" ht="12.75">
      <c r="A55" s="58" t="s">
        <v>1419</v>
      </c>
      <c r="B55" s="59">
        <v>43157</v>
      </c>
      <c r="C55" s="60">
        <v>51</v>
      </c>
      <c r="D55" s="40" t="s">
        <v>1461</v>
      </c>
      <c r="E55" s="61">
        <v>3</v>
      </c>
      <c r="F55" s="61" t="s">
        <v>27</v>
      </c>
      <c r="G55" s="62" t="s">
        <v>1462</v>
      </c>
      <c r="H55" s="63" t="s">
        <v>1463</v>
      </c>
      <c r="I55" s="64">
        <v>2500000</v>
      </c>
      <c r="J55" s="65" t="s">
        <v>30</v>
      </c>
      <c r="K55" s="66" t="s">
        <v>30</v>
      </c>
      <c r="L55" s="61" t="s">
        <v>1464</v>
      </c>
      <c r="M55" s="56">
        <v>43154</v>
      </c>
      <c r="N55" s="31">
        <v>130000000</v>
      </c>
      <c r="O55" s="31">
        <v>123500000</v>
      </c>
      <c r="P55" s="35">
        <v>0.05</v>
      </c>
      <c r="Q55" s="28">
        <v>180</v>
      </c>
      <c r="R55" s="36">
        <v>976630</v>
      </c>
      <c r="S55" s="36">
        <v>111150000</v>
      </c>
      <c r="T55" s="37" t="s">
        <v>962</v>
      </c>
      <c r="U55" s="32" t="s">
        <v>975</v>
      </c>
      <c r="V55" s="32" t="s">
        <v>1465</v>
      </c>
      <c r="W55" s="32" t="s">
        <v>71</v>
      </c>
      <c r="X55" s="32">
        <v>28285</v>
      </c>
      <c r="Y55" s="28">
        <v>146</v>
      </c>
      <c r="Z55" s="28">
        <v>36</v>
      </c>
    </row>
    <row r="56" spans="1:26" s="24" customFormat="1" ht="12.75">
      <c r="A56" s="58" t="s">
        <v>1466</v>
      </c>
      <c r="B56" s="59">
        <v>43157</v>
      </c>
      <c r="C56" s="67">
        <v>52</v>
      </c>
      <c r="D56" s="40" t="s">
        <v>1467</v>
      </c>
      <c r="E56" s="61">
        <v>3</v>
      </c>
      <c r="F56" s="61" t="s">
        <v>27</v>
      </c>
      <c r="G56" s="62" t="s">
        <v>1468</v>
      </c>
      <c r="H56" s="63" t="s">
        <v>1469</v>
      </c>
      <c r="I56" s="64">
        <v>3784046</v>
      </c>
      <c r="J56" s="65" t="s">
        <v>1470</v>
      </c>
      <c r="K56" s="66" t="s">
        <v>1471</v>
      </c>
      <c r="L56" s="61" t="s">
        <v>1472</v>
      </c>
      <c r="M56" s="56">
        <v>43158</v>
      </c>
      <c r="N56" s="31">
        <v>130000000</v>
      </c>
      <c r="O56" s="31">
        <v>110700000</v>
      </c>
      <c r="P56" s="35">
        <v>0.05</v>
      </c>
      <c r="Q56" s="28">
        <v>180</v>
      </c>
      <c r="R56" s="36">
        <v>875409</v>
      </c>
      <c r="S56" s="36">
        <v>99630000</v>
      </c>
      <c r="T56" s="37" t="s">
        <v>1393</v>
      </c>
      <c r="U56" s="32" t="s">
        <v>1394</v>
      </c>
      <c r="V56" s="32" t="s">
        <v>1473</v>
      </c>
      <c r="W56" s="32" t="s">
        <v>60</v>
      </c>
      <c r="X56" s="32">
        <v>28241</v>
      </c>
      <c r="Y56" s="28">
        <v>100</v>
      </c>
      <c r="Z56" s="28">
        <v>36</v>
      </c>
    </row>
    <row r="57" spans="1:26" s="24" customFormat="1" ht="12.75">
      <c r="A57" s="58" t="s">
        <v>1466</v>
      </c>
      <c r="B57" s="59">
        <v>43157</v>
      </c>
      <c r="C57" s="60">
        <v>53</v>
      </c>
      <c r="D57" s="40" t="s">
        <v>1474</v>
      </c>
      <c r="E57" s="61">
        <v>3</v>
      </c>
      <c r="F57" s="61" t="s">
        <v>27</v>
      </c>
      <c r="G57" s="62" t="s">
        <v>1475</v>
      </c>
      <c r="H57" s="63" t="s">
        <v>1476</v>
      </c>
      <c r="I57" s="64">
        <v>2875300</v>
      </c>
      <c r="J57" s="65" t="s">
        <v>30</v>
      </c>
      <c r="K57" s="66" t="s">
        <v>30</v>
      </c>
      <c r="L57" s="61" t="s">
        <v>1477</v>
      </c>
      <c r="M57" s="56">
        <v>43158</v>
      </c>
      <c r="N57" s="31">
        <v>130000000</v>
      </c>
      <c r="O57" s="31">
        <v>123500000</v>
      </c>
      <c r="P57" s="35">
        <v>0.05</v>
      </c>
      <c r="Q57" s="28">
        <v>180</v>
      </c>
      <c r="R57" s="36">
        <v>976630</v>
      </c>
      <c r="S57" s="36">
        <v>111150000</v>
      </c>
      <c r="T57" s="37" t="s">
        <v>962</v>
      </c>
      <c r="U57" s="32" t="s">
        <v>975</v>
      </c>
      <c r="V57" s="32" t="s">
        <v>1478</v>
      </c>
      <c r="W57" s="32" t="s">
        <v>71</v>
      </c>
      <c r="X57" s="32">
        <v>28285</v>
      </c>
      <c r="Y57" s="28">
        <v>108</v>
      </c>
      <c r="Z57" s="28">
        <v>36</v>
      </c>
    </row>
    <row r="58" spans="1:26" s="24" customFormat="1" ht="12.75">
      <c r="A58" s="58" t="s">
        <v>1466</v>
      </c>
      <c r="B58" s="59">
        <v>43157</v>
      </c>
      <c r="C58" s="60">
        <v>54</v>
      </c>
      <c r="D58" s="40" t="s">
        <v>1479</v>
      </c>
      <c r="E58" s="61">
        <v>3</v>
      </c>
      <c r="F58" s="61" t="s">
        <v>27</v>
      </c>
      <c r="G58" s="62" t="s">
        <v>1480</v>
      </c>
      <c r="H58" s="63" t="s">
        <v>1481</v>
      </c>
      <c r="I58" s="64">
        <v>2352000</v>
      </c>
      <c r="J58" s="65" t="s">
        <v>30</v>
      </c>
      <c r="K58" s="66" t="s">
        <v>30</v>
      </c>
      <c r="L58" s="61" t="s">
        <v>1482</v>
      </c>
      <c r="M58" s="56">
        <v>43158</v>
      </c>
      <c r="N58" s="31">
        <v>130000000</v>
      </c>
      <c r="O58" s="31">
        <v>123500000</v>
      </c>
      <c r="P58" s="35">
        <v>0.05</v>
      </c>
      <c r="Q58" s="28">
        <v>180</v>
      </c>
      <c r="R58" s="36">
        <v>976630</v>
      </c>
      <c r="S58" s="36">
        <v>111150000</v>
      </c>
      <c r="T58" s="37" t="s">
        <v>962</v>
      </c>
      <c r="U58" s="32" t="s">
        <v>975</v>
      </c>
      <c r="V58" s="32" t="s">
        <v>1483</v>
      </c>
      <c r="W58" s="32" t="s">
        <v>71</v>
      </c>
      <c r="X58" s="32">
        <v>28285</v>
      </c>
      <c r="Y58" s="28">
        <v>108</v>
      </c>
      <c r="Z58" s="28">
        <v>36</v>
      </c>
    </row>
    <row r="59" spans="1:26" s="24" customFormat="1" ht="12.75">
      <c r="A59" s="58" t="s">
        <v>1466</v>
      </c>
      <c r="B59" s="59">
        <v>43157</v>
      </c>
      <c r="C59" s="67">
        <v>55</v>
      </c>
      <c r="D59" s="40" t="s">
        <v>1484</v>
      </c>
      <c r="E59" s="61">
        <v>3</v>
      </c>
      <c r="F59" s="61" t="s">
        <v>27</v>
      </c>
      <c r="G59" s="62" t="s">
        <v>1485</v>
      </c>
      <c r="H59" s="63" t="s">
        <v>1486</v>
      </c>
      <c r="I59" s="64">
        <v>2352000</v>
      </c>
      <c r="J59" s="65" t="s">
        <v>30</v>
      </c>
      <c r="K59" s="66" t="s">
        <v>30</v>
      </c>
      <c r="L59" s="61" t="s">
        <v>1487</v>
      </c>
      <c r="M59" s="56">
        <v>43158</v>
      </c>
      <c r="N59" s="31">
        <v>130000000</v>
      </c>
      <c r="O59" s="31">
        <v>123500000</v>
      </c>
      <c r="P59" s="35">
        <v>0.05</v>
      </c>
      <c r="Q59" s="28">
        <v>120</v>
      </c>
      <c r="R59" s="36">
        <v>1309909</v>
      </c>
      <c r="S59" s="36">
        <v>111150000</v>
      </c>
      <c r="T59" s="37" t="s">
        <v>962</v>
      </c>
      <c r="U59" s="32" t="s">
        <v>1488</v>
      </c>
      <c r="V59" s="32" t="s">
        <v>1489</v>
      </c>
      <c r="W59" s="32" t="s">
        <v>71</v>
      </c>
      <c r="X59" s="32">
        <v>28285</v>
      </c>
      <c r="Y59" s="28">
        <v>108</v>
      </c>
      <c r="Z59" s="28">
        <v>36</v>
      </c>
    </row>
    <row r="60" spans="1:26" s="24" customFormat="1" ht="12.75">
      <c r="A60" s="58" t="s">
        <v>1466</v>
      </c>
      <c r="B60" s="59">
        <v>43157</v>
      </c>
      <c r="C60" s="60">
        <v>56</v>
      </c>
      <c r="D60" s="40" t="s">
        <v>1490</v>
      </c>
      <c r="E60" s="61">
        <v>3</v>
      </c>
      <c r="F60" s="61" t="s">
        <v>53</v>
      </c>
      <c r="G60" s="62" t="s">
        <v>1491</v>
      </c>
      <c r="H60" s="63" t="s">
        <v>1492</v>
      </c>
      <c r="I60" s="64">
        <v>2805000</v>
      </c>
      <c r="J60" s="65" t="s">
        <v>30</v>
      </c>
      <c r="K60" s="66" t="s">
        <v>30</v>
      </c>
      <c r="L60" s="61" t="s">
        <v>1493</v>
      </c>
      <c r="M60" s="56">
        <v>43158</v>
      </c>
      <c r="N60" s="31">
        <v>123000000</v>
      </c>
      <c r="O60" s="31">
        <v>116500000</v>
      </c>
      <c r="P60" s="35">
        <v>0.05</v>
      </c>
      <c r="Q60" s="28">
        <v>180</v>
      </c>
      <c r="R60" s="36">
        <v>921275</v>
      </c>
      <c r="S60" s="36">
        <v>104850000</v>
      </c>
      <c r="T60" s="37" t="s">
        <v>422</v>
      </c>
      <c r="U60" s="32" t="s">
        <v>1494</v>
      </c>
      <c r="V60" s="32" t="s">
        <v>1495</v>
      </c>
      <c r="W60" s="32" t="s">
        <v>60</v>
      </c>
      <c r="X60" s="32">
        <v>28241</v>
      </c>
      <c r="Y60" s="28">
        <v>108</v>
      </c>
      <c r="Z60" s="28">
        <v>36</v>
      </c>
    </row>
    <row r="61" spans="1:26" s="24" customFormat="1" ht="12.75">
      <c r="A61" s="58" t="s">
        <v>1496</v>
      </c>
      <c r="B61" s="59">
        <v>43154</v>
      </c>
      <c r="C61" s="67">
        <v>57</v>
      </c>
      <c r="D61" s="40" t="s">
        <v>1497</v>
      </c>
      <c r="E61" s="61">
        <v>3</v>
      </c>
      <c r="F61" s="61" t="s">
        <v>27</v>
      </c>
      <c r="G61" s="62" t="s">
        <v>1498</v>
      </c>
      <c r="H61" s="63" t="s">
        <v>1499</v>
      </c>
      <c r="I61" s="64">
        <v>2300000</v>
      </c>
      <c r="J61" s="65" t="s">
        <v>30</v>
      </c>
      <c r="K61" s="66" t="s">
        <v>30</v>
      </c>
      <c r="L61" s="61">
        <v>685645698</v>
      </c>
      <c r="M61" s="56">
        <v>43152</v>
      </c>
      <c r="N61" s="31">
        <v>142000000</v>
      </c>
      <c r="O61" s="31">
        <v>127800000</v>
      </c>
      <c r="P61" s="35">
        <v>0.05</v>
      </c>
      <c r="Q61" s="28">
        <v>180</v>
      </c>
      <c r="R61" s="36">
        <v>1010634</v>
      </c>
      <c r="S61" s="36">
        <v>115020000</v>
      </c>
      <c r="T61" s="37" t="s">
        <v>287</v>
      </c>
      <c r="U61" s="32" t="s">
        <v>288</v>
      </c>
      <c r="V61" s="32" t="s">
        <v>1500</v>
      </c>
      <c r="W61" s="32" t="s">
        <v>290</v>
      </c>
      <c r="X61" s="32">
        <v>74181</v>
      </c>
      <c r="Y61" s="28">
        <v>107</v>
      </c>
      <c r="Z61" s="28">
        <v>36</v>
      </c>
    </row>
    <row r="62" spans="1:26" s="24" customFormat="1" ht="12.75">
      <c r="A62" s="58" t="s">
        <v>1496</v>
      </c>
      <c r="B62" s="59">
        <v>43154</v>
      </c>
      <c r="C62" s="60">
        <v>58</v>
      </c>
      <c r="D62" s="40" t="s">
        <v>1501</v>
      </c>
      <c r="E62" s="61">
        <v>3</v>
      </c>
      <c r="F62" s="61" t="s">
        <v>53</v>
      </c>
      <c r="G62" s="62" t="s">
        <v>1502</v>
      </c>
      <c r="H62" s="63" t="s">
        <v>1503</v>
      </c>
      <c r="I62" s="64">
        <v>2898700</v>
      </c>
      <c r="J62" s="65" t="s">
        <v>30</v>
      </c>
      <c r="K62" s="66" t="s">
        <v>30</v>
      </c>
      <c r="L62" s="61">
        <v>685646170</v>
      </c>
      <c r="M62" s="56">
        <v>43152</v>
      </c>
      <c r="N62" s="31">
        <v>142000000</v>
      </c>
      <c r="O62" s="31">
        <v>125000000</v>
      </c>
      <c r="P62" s="35">
        <v>0.05</v>
      </c>
      <c r="Q62" s="28">
        <v>180</v>
      </c>
      <c r="R62" s="36">
        <v>988492</v>
      </c>
      <c r="S62" s="36">
        <v>112500000</v>
      </c>
      <c r="T62" s="37" t="s">
        <v>287</v>
      </c>
      <c r="U62" s="32" t="s">
        <v>288</v>
      </c>
      <c r="V62" s="32" t="s">
        <v>1504</v>
      </c>
      <c r="W62" s="32" t="s">
        <v>290</v>
      </c>
      <c r="X62" s="32">
        <v>74181</v>
      </c>
      <c r="Y62" s="28">
        <v>107</v>
      </c>
      <c r="Z62" s="28">
        <v>36</v>
      </c>
    </row>
    <row r="63" spans="1:26" s="24" customFormat="1" ht="12.75">
      <c r="A63" s="58" t="s">
        <v>1496</v>
      </c>
      <c r="B63" s="59">
        <v>43154</v>
      </c>
      <c r="C63" s="60">
        <v>59</v>
      </c>
      <c r="D63" s="40" t="s">
        <v>1505</v>
      </c>
      <c r="E63" s="61">
        <v>3</v>
      </c>
      <c r="F63" s="61" t="s">
        <v>53</v>
      </c>
      <c r="G63" s="62" t="s">
        <v>1506</v>
      </c>
      <c r="H63" s="63" t="s">
        <v>1507</v>
      </c>
      <c r="I63" s="64">
        <v>3150000</v>
      </c>
      <c r="J63" s="65" t="s">
        <v>1508</v>
      </c>
      <c r="K63" s="66" t="s">
        <v>1509</v>
      </c>
      <c r="L63" s="61" t="s">
        <v>1510</v>
      </c>
      <c r="M63" s="56">
        <v>43152</v>
      </c>
      <c r="N63" s="31">
        <v>142000000</v>
      </c>
      <c r="O63" s="31">
        <v>127800000</v>
      </c>
      <c r="P63" s="35">
        <v>0.05</v>
      </c>
      <c r="Q63" s="28">
        <v>180</v>
      </c>
      <c r="R63" s="36">
        <v>1010634</v>
      </c>
      <c r="S63" s="36">
        <v>115020000</v>
      </c>
      <c r="T63" s="37" t="s">
        <v>287</v>
      </c>
      <c r="U63" s="32" t="s">
        <v>1511</v>
      </c>
      <c r="V63" s="32" t="s">
        <v>1512</v>
      </c>
      <c r="W63" s="32" t="s">
        <v>290</v>
      </c>
      <c r="X63" s="32">
        <v>74151</v>
      </c>
      <c r="Y63" s="28">
        <v>92</v>
      </c>
      <c r="Z63" s="28">
        <v>36</v>
      </c>
    </row>
    <row r="64" spans="1:26" s="24" customFormat="1" ht="12.75">
      <c r="A64" s="58" t="s">
        <v>1513</v>
      </c>
      <c r="B64" s="59">
        <v>43160</v>
      </c>
      <c r="C64" s="67">
        <v>60</v>
      </c>
      <c r="D64" s="40" t="s">
        <v>1514</v>
      </c>
      <c r="E64" s="61">
        <v>3</v>
      </c>
      <c r="F64" s="61" t="s">
        <v>53</v>
      </c>
      <c r="G64" s="62" t="s">
        <v>1515</v>
      </c>
      <c r="H64" s="63">
        <v>822650636806000</v>
      </c>
      <c r="I64" s="64">
        <v>2244165</v>
      </c>
      <c r="J64" s="65" t="s">
        <v>1516</v>
      </c>
      <c r="K64" s="66" t="s">
        <v>1517</v>
      </c>
      <c r="L64" s="61">
        <v>674151113</v>
      </c>
      <c r="M64" s="56">
        <v>43159</v>
      </c>
      <c r="N64" s="31">
        <v>129000000</v>
      </c>
      <c r="O64" s="31">
        <v>122500000</v>
      </c>
      <c r="P64" s="35">
        <v>0.05</v>
      </c>
      <c r="Q64" s="28">
        <v>180</v>
      </c>
      <c r="R64" s="36">
        <v>968722</v>
      </c>
      <c r="S64" s="36">
        <v>110250000</v>
      </c>
      <c r="T64" s="37" t="s">
        <v>164</v>
      </c>
      <c r="U64" s="32" t="s">
        <v>165</v>
      </c>
      <c r="V64" s="32" t="s">
        <v>1518</v>
      </c>
      <c r="W64" s="32" t="s">
        <v>167</v>
      </c>
      <c r="X64" s="32">
        <v>92612</v>
      </c>
      <c r="Y64" s="28">
        <v>81</v>
      </c>
      <c r="Z64" s="28">
        <v>36</v>
      </c>
    </row>
    <row r="65" spans="1:26" s="24" customFormat="1" ht="12.75">
      <c r="A65" s="58" t="s">
        <v>1519</v>
      </c>
      <c r="B65" s="59">
        <v>43154</v>
      </c>
      <c r="C65" s="60">
        <v>61</v>
      </c>
      <c r="D65" s="40" t="s">
        <v>1520</v>
      </c>
      <c r="E65" s="61">
        <v>3</v>
      </c>
      <c r="F65" s="61" t="s">
        <v>27</v>
      </c>
      <c r="G65" s="62" t="s">
        <v>1521</v>
      </c>
      <c r="H65" s="63" t="s">
        <v>1522</v>
      </c>
      <c r="I65" s="64">
        <v>3000000</v>
      </c>
      <c r="J65" s="65" t="s">
        <v>1523</v>
      </c>
      <c r="K65" s="66" t="s">
        <v>1524</v>
      </c>
      <c r="L65" s="61" t="s">
        <v>1525</v>
      </c>
      <c r="M65" s="56">
        <v>43154</v>
      </c>
      <c r="N65" s="31">
        <v>205000000</v>
      </c>
      <c r="O65" s="31">
        <v>194750000</v>
      </c>
      <c r="P65" s="35">
        <v>0.05</v>
      </c>
      <c r="Q65" s="28">
        <v>180</v>
      </c>
      <c r="R65" s="36">
        <v>1540071</v>
      </c>
      <c r="S65" s="36">
        <v>175275000</v>
      </c>
      <c r="T65" s="37" t="s">
        <v>1526</v>
      </c>
      <c r="U65" s="32" t="s">
        <v>1527</v>
      </c>
      <c r="V65" s="32" t="s">
        <v>920</v>
      </c>
      <c r="W65" s="32" t="s">
        <v>911</v>
      </c>
      <c r="X65" s="32">
        <v>98415</v>
      </c>
      <c r="Y65" s="28">
        <v>108</v>
      </c>
      <c r="Z65" s="28">
        <v>36</v>
      </c>
    </row>
    <row r="66" spans="1:26" s="24" customFormat="1" ht="12.75">
      <c r="A66" s="58" t="s">
        <v>1519</v>
      </c>
      <c r="B66" s="59">
        <v>43154</v>
      </c>
      <c r="C66" s="67">
        <v>62</v>
      </c>
      <c r="D66" s="40" t="s">
        <v>1528</v>
      </c>
      <c r="E66" s="61">
        <v>3</v>
      </c>
      <c r="F66" s="61" t="s">
        <v>27</v>
      </c>
      <c r="G66" s="62" t="s">
        <v>1529</v>
      </c>
      <c r="H66" s="63" t="s">
        <v>1530</v>
      </c>
      <c r="I66" s="64">
        <v>3000000</v>
      </c>
      <c r="J66" s="65" t="s">
        <v>1531</v>
      </c>
      <c r="K66" s="66" t="s">
        <v>1532</v>
      </c>
      <c r="L66" s="61" t="s">
        <v>1533</v>
      </c>
      <c r="M66" s="56">
        <v>43154</v>
      </c>
      <c r="N66" s="31">
        <v>205000000</v>
      </c>
      <c r="O66" s="31">
        <v>194750000</v>
      </c>
      <c r="P66" s="35">
        <v>0.05</v>
      </c>
      <c r="Q66" s="28">
        <v>180</v>
      </c>
      <c r="R66" s="36">
        <v>1540071</v>
      </c>
      <c r="S66" s="36">
        <v>175275000</v>
      </c>
      <c r="T66" s="37" t="s">
        <v>1526</v>
      </c>
      <c r="U66" s="32" t="s">
        <v>1534</v>
      </c>
      <c r="V66" s="32" t="s">
        <v>920</v>
      </c>
      <c r="W66" s="32" t="s">
        <v>911</v>
      </c>
      <c r="X66" s="32">
        <v>98415</v>
      </c>
      <c r="Y66" s="28">
        <v>108</v>
      </c>
      <c r="Z66" s="28">
        <v>36</v>
      </c>
    </row>
    <row r="67" spans="1:26" s="24" customFormat="1" ht="12.75">
      <c r="A67" s="58" t="s">
        <v>1519</v>
      </c>
      <c r="B67" s="59">
        <v>43154</v>
      </c>
      <c r="C67" s="60">
        <v>63</v>
      </c>
      <c r="D67" s="40" t="s">
        <v>1535</v>
      </c>
      <c r="E67" s="61">
        <v>1</v>
      </c>
      <c r="F67" s="61" t="s">
        <v>53</v>
      </c>
      <c r="G67" s="62" t="s">
        <v>1536</v>
      </c>
      <c r="H67" s="63" t="s">
        <v>1537</v>
      </c>
      <c r="I67" s="64">
        <v>3000000</v>
      </c>
      <c r="J67" s="65" t="s">
        <v>1538</v>
      </c>
      <c r="K67" s="66" t="s">
        <v>1539</v>
      </c>
      <c r="L67" s="61" t="s">
        <v>1540</v>
      </c>
      <c r="M67" s="56">
        <v>43154</v>
      </c>
      <c r="N67" s="31">
        <v>205000000</v>
      </c>
      <c r="O67" s="31">
        <v>194750000</v>
      </c>
      <c r="P67" s="35">
        <v>0.05</v>
      </c>
      <c r="Q67" s="28">
        <v>180</v>
      </c>
      <c r="R67" s="36">
        <v>1540071</v>
      </c>
      <c r="S67" s="36">
        <v>175275000</v>
      </c>
      <c r="T67" s="37" t="s">
        <v>1526</v>
      </c>
      <c r="U67" s="32" t="s">
        <v>1541</v>
      </c>
      <c r="V67" s="32" t="s">
        <v>920</v>
      </c>
      <c r="W67" s="32" t="s">
        <v>911</v>
      </c>
      <c r="X67" s="32">
        <v>98415</v>
      </c>
      <c r="Y67" s="28">
        <v>108</v>
      </c>
      <c r="Z67" s="28">
        <v>36</v>
      </c>
    </row>
    <row r="68" spans="1:26" s="24" customFormat="1" ht="12.75">
      <c r="A68" s="58" t="s">
        <v>1542</v>
      </c>
      <c r="B68" s="59">
        <v>43159</v>
      </c>
      <c r="C68" s="60">
        <v>64</v>
      </c>
      <c r="D68" s="40" t="s">
        <v>1543</v>
      </c>
      <c r="E68" s="61">
        <v>3</v>
      </c>
      <c r="F68" s="61" t="s">
        <v>27</v>
      </c>
      <c r="G68" s="62" t="s">
        <v>1544</v>
      </c>
      <c r="H68" s="63" t="s">
        <v>1545</v>
      </c>
      <c r="I68" s="64">
        <v>2500000</v>
      </c>
      <c r="J68" s="65" t="s">
        <v>1546</v>
      </c>
      <c r="K68" s="66" t="s">
        <v>1547</v>
      </c>
      <c r="L68" s="61" t="s">
        <v>1548</v>
      </c>
      <c r="M68" s="56">
        <v>43158</v>
      </c>
      <c r="N68" s="31" t="s">
        <v>935</v>
      </c>
      <c r="O68" s="31">
        <v>122000000</v>
      </c>
      <c r="P68" s="35">
        <v>0.05</v>
      </c>
      <c r="Q68" s="28">
        <v>180</v>
      </c>
      <c r="R68" s="36">
        <v>964768</v>
      </c>
      <c r="S68" s="36">
        <v>109800000</v>
      </c>
      <c r="T68" s="32" t="s">
        <v>1549</v>
      </c>
      <c r="U68" s="32" t="s">
        <v>1550</v>
      </c>
      <c r="V68" s="32" t="s">
        <v>1551</v>
      </c>
      <c r="W68" s="32" t="s">
        <v>1552</v>
      </c>
      <c r="X68" s="32">
        <v>29125</v>
      </c>
      <c r="Y68" s="28">
        <v>84</v>
      </c>
      <c r="Z68" s="28">
        <v>36</v>
      </c>
    </row>
    <row r="69" spans="1:26" s="24" customFormat="1" ht="12.75">
      <c r="A69" s="58" t="s">
        <v>1542</v>
      </c>
      <c r="B69" s="59">
        <v>43159</v>
      </c>
      <c r="C69" s="67">
        <v>65</v>
      </c>
      <c r="D69" s="40" t="s">
        <v>1553</v>
      </c>
      <c r="E69" s="61">
        <v>3</v>
      </c>
      <c r="F69" s="61" t="s">
        <v>27</v>
      </c>
      <c r="G69" s="62" t="s">
        <v>1554</v>
      </c>
      <c r="H69" s="63" t="s">
        <v>1555</v>
      </c>
      <c r="I69" s="64">
        <v>2173000</v>
      </c>
      <c r="J69" s="65" t="s">
        <v>30</v>
      </c>
      <c r="K69" s="66" t="s">
        <v>30</v>
      </c>
      <c r="L69" s="61" t="s">
        <v>1556</v>
      </c>
      <c r="M69" s="56">
        <v>43158</v>
      </c>
      <c r="N69" s="31" t="s">
        <v>935</v>
      </c>
      <c r="O69" s="31">
        <v>122000000</v>
      </c>
      <c r="P69" s="35">
        <v>0.05</v>
      </c>
      <c r="Q69" s="28">
        <v>180</v>
      </c>
      <c r="R69" s="36">
        <v>964768</v>
      </c>
      <c r="S69" s="36">
        <v>109800000</v>
      </c>
      <c r="T69" s="32" t="s">
        <v>1549</v>
      </c>
      <c r="U69" s="32" t="s">
        <v>1550</v>
      </c>
      <c r="V69" s="32" t="s">
        <v>1557</v>
      </c>
      <c r="W69" s="32" t="s">
        <v>1552</v>
      </c>
      <c r="X69" s="32">
        <v>29125</v>
      </c>
      <c r="Y69" s="28">
        <v>84</v>
      </c>
      <c r="Z69" s="28">
        <v>36</v>
      </c>
    </row>
    <row r="70" spans="1:26" s="24" customFormat="1" ht="12.75">
      <c r="B70" s="25"/>
      <c r="C70" s="71">
        <f>C69</f>
        <v>65</v>
      </c>
      <c r="D70" s="27"/>
      <c r="E70" s="28"/>
      <c r="F70" s="28"/>
      <c r="G70" s="29"/>
      <c r="H70" s="30"/>
      <c r="I70" s="31"/>
      <c r="J70" s="32"/>
      <c r="K70" s="33"/>
      <c r="L70" s="28"/>
      <c r="M70" s="39"/>
      <c r="N70" s="31"/>
      <c r="O70" s="42">
        <f>SUM(O5:O69)</f>
        <v>8161850000</v>
      </c>
      <c r="P70" s="35"/>
      <c r="Q70" s="28"/>
      <c r="R70" s="36"/>
      <c r="S70" s="43">
        <f>SUM(S5:S69)</f>
        <v>7345665000</v>
      </c>
      <c r="T70" s="32"/>
      <c r="U70" s="32"/>
      <c r="V70" s="32"/>
      <c r="W70" s="32"/>
      <c r="X70" s="32"/>
      <c r="Y70" s="28"/>
      <c r="Z70" s="28"/>
    </row>
    <row r="71" spans="1:26" s="24" customFormat="1" ht="12.75">
      <c r="B71" s="25"/>
      <c r="D71" s="44"/>
      <c r="E71" s="45"/>
      <c r="F71" s="45"/>
      <c r="G71" s="46"/>
      <c r="H71" s="46"/>
      <c r="I71" s="47"/>
      <c r="K71" s="48"/>
      <c r="L71" s="45"/>
      <c r="M71" s="49"/>
      <c r="N71" s="47"/>
      <c r="O71" s="47"/>
      <c r="Q71" s="45"/>
      <c r="R71" s="50"/>
      <c r="S71" s="50"/>
      <c r="Y71" s="45"/>
      <c r="Z71" s="45"/>
    </row>
    <row r="72" spans="1:26" s="24" customFormat="1" ht="12.75">
      <c r="B72" s="25"/>
      <c r="D72" s="51" t="s">
        <v>199</v>
      </c>
      <c r="E72" s="45"/>
      <c r="F72" s="45"/>
      <c r="G72" s="46"/>
      <c r="H72" s="46"/>
      <c r="I72" s="47"/>
      <c r="K72" s="48"/>
      <c r="L72" s="45"/>
      <c r="M72" s="49"/>
      <c r="N72" s="47"/>
      <c r="O72" s="47"/>
      <c r="Q72" s="45"/>
      <c r="R72" s="50"/>
      <c r="S72" s="50"/>
      <c r="Y72" s="45"/>
      <c r="Z72" s="45"/>
    </row>
    <row r="73" spans="1:26" s="24" customFormat="1" ht="12.75">
      <c r="B73" s="25"/>
      <c r="D73" s="44"/>
      <c r="E73" s="45"/>
      <c r="F73" s="45"/>
      <c r="G73" s="46"/>
      <c r="H73" s="46"/>
      <c r="I73" s="47"/>
      <c r="K73" s="48"/>
      <c r="L73" s="45"/>
      <c r="M73" s="49"/>
      <c r="N73" s="47"/>
      <c r="O73" s="47"/>
      <c r="Q73" s="45"/>
      <c r="R73" s="50"/>
      <c r="S73" s="50"/>
      <c r="Y73" s="45"/>
      <c r="Z73" s="45"/>
    </row>
    <row r="74" spans="1:26" s="24" customFormat="1" ht="12.75">
      <c r="B74" s="25"/>
      <c r="D74" s="51" t="s">
        <v>202</v>
      </c>
      <c r="E74" s="45"/>
      <c r="F74" s="45"/>
      <c r="G74" s="46"/>
      <c r="H74" s="46"/>
      <c r="I74" s="47"/>
      <c r="K74" s="48"/>
      <c r="L74" s="45"/>
      <c r="M74" s="49"/>
      <c r="N74" s="47"/>
      <c r="O74" s="47"/>
      <c r="Q74" s="45"/>
      <c r="R74" s="50"/>
      <c r="S74" s="50"/>
      <c r="Y74" s="45"/>
      <c r="Z74" s="45"/>
    </row>
    <row r="75" spans="1:26" s="24" customFormat="1" ht="12.75">
      <c r="B75" s="25"/>
      <c r="D75" s="51" t="s">
        <v>203</v>
      </c>
      <c r="E75" s="45"/>
      <c r="F75" s="45"/>
      <c r="G75" s="46"/>
      <c r="H75" s="46"/>
      <c r="I75" s="47"/>
      <c r="K75" s="48"/>
      <c r="L75" s="45"/>
      <c r="M75" s="49"/>
      <c r="N75" s="47"/>
      <c r="O75" s="47"/>
      <c r="Q75" s="45"/>
      <c r="R75" s="50"/>
      <c r="S75" s="50"/>
      <c r="Y75" s="45"/>
      <c r="Z75" s="45"/>
    </row>
    <row r="76" spans="1:26" s="24" customFormat="1" ht="12.75">
      <c r="B76" s="25"/>
      <c r="D76" s="44"/>
      <c r="E76" s="45"/>
      <c r="F76" s="45"/>
      <c r="G76" s="46"/>
      <c r="H76" s="46"/>
      <c r="I76" s="47"/>
      <c r="K76" s="48"/>
      <c r="L76" s="45"/>
      <c r="M76" s="49"/>
      <c r="N76" s="47"/>
      <c r="O76" s="47"/>
      <c r="Q76" s="45"/>
      <c r="R76" s="50"/>
      <c r="S76" s="50"/>
      <c r="Y76" s="45"/>
      <c r="Z76" s="45"/>
    </row>
    <row r="77" spans="1:26" s="24" customFormat="1" ht="12.75">
      <c r="B77" s="25"/>
      <c r="D77" s="44"/>
      <c r="E77" s="45"/>
      <c r="F77" s="45"/>
      <c r="G77" s="46"/>
      <c r="H77" s="46"/>
      <c r="I77" s="47"/>
      <c r="K77" s="48"/>
      <c r="L77" s="45"/>
      <c r="M77" s="49"/>
      <c r="N77" s="47"/>
      <c r="O77" s="47"/>
      <c r="Q77" s="45"/>
      <c r="R77" s="50"/>
      <c r="S77" s="50"/>
      <c r="Y77" s="45"/>
      <c r="Z77" s="45"/>
    </row>
    <row r="78" spans="1:26" s="24" customFormat="1" ht="12.75">
      <c r="B78" s="25"/>
      <c r="D78" s="44"/>
      <c r="E78" s="45"/>
      <c r="F78" s="45"/>
      <c r="G78" s="46"/>
      <c r="H78" s="46"/>
      <c r="I78" s="47"/>
      <c r="K78" s="48"/>
      <c r="L78" s="45"/>
      <c r="M78" s="49"/>
      <c r="N78" s="47"/>
      <c r="O78" s="47"/>
      <c r="Q78" s="45"/>
      <c r="R78" s="50"/>
      <c r="S78" s="50"/>
      <c r="Y78" s="45"/>
      <c r="Z78" s="45"/>
    </row>
    <row r="79" spans="1:26" s="24" customFormat="1" ht="12.75">
      <c r="B79" s="25"/>
      <c r="D79" s="44"/>
      <c r="E79" s="45"/>
      <c r="F79" s="45"/>
      <c r="G79" s="46"/>
      <c r="H79" s="46"/>
      <c r="I79" s="47"/>
      <c r="K79" s="48"/>
      <c r="L79" s="45"/>
      <c r="M79" s="49"/>
      <c r="N79" s="47"/>
      <c r="O79" s="47"/>
      <c r="Q79" s="45"/>
      <c r="R79" s="50"/>
      <c r="S79" s="50"/>
      <c r="Y79" s="45"/>
      <c r="Z79" s="45"/>
    </row>
    <row r="80" spans="1:26" s="24" customFormat="1" ht="12.75">
      <c r="B80" s="25"/>
      <c r="D80" s="44"/>
      <c r="E80" s="45"/>
      <c r="F80" s="45"/>
      <c r="G80" s="46"/>
      <c r="H80" s="46"/>
      <c r="I80" s="47"/>
      <c r="K80" s="48"/>
      <c r="L80" s="45"/>
      <c r="M80" s="49"/>
      <c r="N80" s="47"/>
      <c r="O80" s="47"/>
      <c r="Q80" s="45"/>
      <c r="R80" s="50"/>
      <c r="S80" s="50"/>
      <c r="Y80" s="45"/>
      <c r="Z80" s="45"/>
    </row>
    <row r="81" spans="2:26" s="24" customFormat="1" ht="12.75">
      <c r="B81" s="25"/>
      <c r="D81" s="44"/>
      <c r="E81" s="45"/>
      <c r="F81" s="45"/>
      <c r="G81" s="46"/>
      <c r="H81" s="46"/>
      <c r="I81" s="47"/>
      <c r="K81" s="48"/>
      <c r="L81" s="45"/>
      <c r="M81" s="49"/>
      <c r="N81" s="47"/>
      <c r="O81" s="47"/>
      <c r="Q81" s="45"/>
      <c r="R81" s="50"/>
      <c r="S81" s="50"/>
      <c r="Y81" s="45"/>
      <c r="Z81" s="45"/>
    </row>
    <row r="82" spans="2:26" s="24" customFormat="1" ht="12.75">
      <c r="B82" s="25"/>
      <c r="D82" s="44"/>
      <c r="E82" s="45"/>
      <c r="F82" s="45"/>
      <c r="G82" s="46"/>
      <c r="H82" s="46"/>
      <c r="I82" s="47"/>
      <c r="K82" s="48"/>
      <c r="L82" s="45"/>
      <c r="M82" s="49"/>
      <c r="N82" s="47"/>
      <c r="O82" s="47"/>
      <c r="Q82" s="45"/>
      <c r="R82" s="50"/>
      <c r="S82" s="50"/>
      <c r="Y82" s="45"/>
      <c r="Z82" s="45"/>
    </row>
    <row r="83" spans="2:26" s="24" customFormat="1" ht="12.75">
      <c r="B83" s="25"/>
      <c r="D83" s="44"/>
      <c r="E83" s="45"/>
      <c r="F83" s="45"/>
      <c r="G83" s="46"/>
      <c r="H83" s="46"/>
      <c r="I83" s="47"/>
      <c r="K83" s="48"/>
      <c r="L83" s="45"/>
      <c r="M83" s="49"/>
      <c r="N83" s="47"/>
      <c r="O83" s="47"/>
      <c r="Q83" s="45"/>
      <c r="R83" s="50"/>
      <c r="S83" s="50"/>
      <c r="Y83" s="45"/>
      <c r="Z83" s="45"/>
    </row>
    <row r="84" spans="2:26" s="24" customFormat="1" ht="12.75">
      <c r="B84" s="25"/>
      <c r="D84" s="44"/>
      <c r="E84" s="45"/>
      <c r="F84" s="45"/>
      <c r="G84" s="46"/>
      <c r="H84" s="46"/>
      <c r="I84" s="47"/>
      <c r="K84" s="48"/>
      <c r="L84" s="45"/>
      <c r="M84" s="49"/>
      <c r="N84" s="47"/>
      <c r="O84" s="47"/>
      <c r="Q84" s="45"/>
      <c r="R84" s="50"/>
      <c r="S84" s="50"/>
      <c r="Y84" s="45"/>
      <c r="Z84" s="45"/>
    </row>
    <row r="85" spans="2:26" s="24" customFormat="1" ht="12.75">
      <c r="B85" s="25"/>
      <c r="D85" s="44"/>
      <c r="E85" s="45"/>
      <c r="F85" s="45"/>
      <c r="G85" s="46"/>
      <c r="H85" s="46"/>
      <c r="I85" s="47"/>
      <c r="K85" s="48"/>
      <c r="L85" s="45"/>
      <c r="M85" s="49"/>
      <c r="N85" s="47"/>
      <c r="O85" s="47"/>
      <c r="Q85" s="45"/>
      <c r="R85" s="50"/>
      <c r="S85" s="50"/>
      <c r="Y85" s="45"/>
      <c r="Z85" s="45"/>
    </row>
    <row r="86" spans="2:26" s="24" customFormat="1" ht="12.75">
      <c r="B86" s="25"/>
      <c r="D86" s="44"/>
      <c r="E86" s="45"/>
      <c r="F86" s="45"/>
      <c r="G86" s="46"/>
      <c r="H86" s="46"/>
      <c r="I86" s="47"/>
      <c r="K86" s="48"/>
      <c r="L86" s="45"/>
      <c r="M86" s="49"/>
      <c r="N86" s="47"/>
      <c r="O86" s="47"/>
      <c r="Q86" s="45"/>
      <c r="R86" s="50"/>
      <c r="S86" s="50"/>
      <c r="Y86" s="45"/>
      <c r="Z86" s="45"/>
    </row>
    <row r="87" spans="2:26" s="24" customFormat="1" ht="12.75">
      <c r="B87" s="25"/>
      <c r="D87" s="44"/>
      <c r="E87" s="45"/>
      <c r="F87" s="45"/>
      <c r="G87" s="46"/>
      <c r="H87" s="46"/>
      <c r="I87" s="47"/>
      <c r="K87" s="48"/>
      <c r="L87" s="45"/>
      <c r="M87" s="49"/>
      <c r="N87" s="47"/>
      <c r="O87" s="47"/>
      <c r="Q87" s="45"/>
      <c r="R87" s="50"/>
      <c r="S87" s="50"/>
      <c r="Y87" s="45"/>
      <c r="Z87" s="45"/>
    </row>
    <row r="88" spans="2:26" s="24" customFormat="1" ht="12.75">
      <c r="B88" s="25"/>
      <c r="D88" s="44"/>
      <c r="E88" s="45"/>
      <c r="F88" s="45"/>
      <c r="G88" s="46"/>
      <c r="H88" s="46"/>
      <c r="I88" s="47"/>
      <c r="K88" s="48"/>
      <c r="L88" s="45"/>
      <c r="M88" s="49"/>
      <c r="N88" s="47"/>
      <c r="O88" s="47"/>
      <c r="Q88" s="45"/>
      <c r="R88" s="50"/>
      <c r="S88" s="50"/>
      <c r="Y88" s="45"/>
      <c r="Z88" s="45"/>
    </row>
    <row r="89" spans="2:26" s="24" customFormat="1" ht="12.75">
      <c r="B89" s="25"/>
      <c r="D89" s="44"/>
      <c r="E89" s="45"/>
      <c r="F89" s="45"/>
      <c r="G89" s="46"/>
      <c r="H89" s="46"/>
      <c r="I89" s="47"/>
      <c r="K89" s="48"/>
      <c r="L89" s="45"/>
      <c r="M89" s="49"/>
      <c r="N89" s="47"/>
      <c r="O89" s="47"/>
      <c r="Q89" s="45"/>
      <c r="R89" s="50"/>
      <c r="S89" s="50"/>
      <c r="Y89" s="45"/>
      <c r="Z89" s="45"/>
    </row>
    <row r="90" spans="2:26" s="24" customFormat="1" ht="12.75">
      <c r="B90" s="25"/>
      <c r="D90" s="44"/>
      <c r="E90" s="45"/>
      <c r="F90" s="45"/>
      <c r="G90" s="46"/>
      <c r="H90" s="46"/>
      <c r="I90" s="47"/>
      <c r="K90" s="48"/>
      <c r="L90" s="45"/>
      <c r="M90" s="49"/>
      <c r="N90" s="47"/>
      <c r="O90" s="47"/>
      <c r="Q90" s="45"/>
      <c r="R90" s="50"/>
      <c r="S90" s="50"/>
      <c r="Y90" s="45"/>
      <c r="Z90" s="45"/>
    </row>
    <row r="91" spans="2:26" s="24" customFormat="1" ht="12.75">
      <c r="B91" s="25"/>
      <c r="D91" s="44"/>
      <c r="E91" s="45"/>
      <c r="F91" s="45"/>
      <c r="G91" s="46"/>
      <c r="H91" s="46"/>
      <c r="I91" s="47"/>
      <c r="K91" s="48"/>
      <c r="L91" s="45"/>
      <c r="M91" s="49"/>
      <c r="N91" s="47"/>
      <c r="O91" s="47"/>
      <c r="Q91" s="45"/>
      <c r="R91" s="50"/>
      <c r="S91" s="50"/>
      <c r="Y91" s="45"/>
      <c r="Z91" s="45"/>
    </row>
    <row r="92" spans="2:26" s="24" customFormat="1" ht="12.75">
      <c r="B92" s="25"/>
      <c r="D92" s="44"/>
      <c r="E92" s="45"/>
      <c r="F92" s="45"/>
      <c r="G92" s="46"/>
      <c r="H92" s="46"/>
      <c r="I92" s="47"/>
      <c r="K92" s="48"/>
      <c r="L92" s="45"/>
      <c r="M92" s="49"/>
      <c r="N92" s="47"/>
      <c r="O92" s="47"/>
      <c r="Q92" s="45"/>
      <c r="R92" s="50"/>
      <c r="S92" s="50"/>
      <c r="Y92" s="45"/>
      <c r="Z92" s="45"/>
    </row>
    <row r="93" spans="2:26" s="24" customFormat="1" ht="12.75">
      <c r="B93" s="25"/>
      <c r="D93" s="44"/>
      <c r="E93" s="45"/>
      <c r="F93" s="45"/>
      <c r="G93" s="46"/>
      <c r="H93" s="46"/>
      <c r="I93" s="47"/>
      <c r="K93" s="48"/>
      <c r="L93" s="45"/>
      <c r="M93" s="49"/>
      <c r="N93" s="47"/>
      <c r="O93" s="47"/>
      <c r="Q93" s="45"/>
      <c r="R93" s="50"/>
      <c r="S93" s="50"/>
      <c r="Y93" s="45"/>
      <c r="Z93" s="45"/>
    </row>
    <row r="94" spans="2:26" s="24" customFormat="1" ht="12.75">
      <c r="B94" s="25"/>
      <c r="D94" s="44"/>
      <c r="E94" s="45"/>
      <c r="F94" s="45"/>
      <c r="G94" s="46"/>
      <c r="H94" s="46"/>
      <c r="I94" s="47"/>
      <c r="K94" s="48"/>
      <c r="L94" s="45"/>
      <c r="M94" s="49"/>
      <c r="N94" s="47"/>
      <c r="O94" s="47"/>
      <c r="Q94" s="45"/>
      <c r="R94" s="50"/>
      <c r="S94" s="50"/>
      <c r="Y94" s="45"/>
      <c r="Z94" s="45"/>
    </row>
    <row r="95" spans="2:26" s="24" customFormat="1" ht="12.75">
      <c r="B95" s="25"/>
      <c r="D95" s="44"/>
      <c r="E95" s="45"/>
      <c r="F95" s="45"/>
      <c r="G95" s="46"/>
      <c r="H95" s="46"/>
      <c r="I95" s="47"/>
      <c r="K95" s="48"/>
      <c r="L95" s="45"/>
      <c r="M95" s="49"/>
      <c r="N95" s="47"/>
      <c r="O95" s="47"/>
      <c r="Q95" s="45"/>
      <c r="R95" s="50"/>
      <c r="S95" s="50"/>
      <c r="Y95" s="45"/>
      <c r="Z95" s="45"/>
    </row>
    <row r="96" spans="2:26" s="24" customFormat="1" ht="12.75">
      <c r="B96" s="25"/>
      <c r="D96" s="44"/>
      <c r="E96" s="45"/>
      <c r="F96" s="45"/>
      <c r="G96" s="46"/>
      <c r="H96" s="46"/>
      <c r="I96" s="47"/>
      <c r="K96" s="48"/>
      <c r="L96" s="45"/>
      <c r="M96" s="49"/>
      <c r="N96" s="47"/>
      <c r="O96" s="47"/>
      <c r="Q96" s="45"/>
      <c r="R96" s="50"/>
      <c r="S96" s="50"/>
      <c r="Y96" s="45"/>
      <c r="Z96" s="45"/>
    </row>
    <row r="97" spans="2:26" s="24" customFormat="1" ht="12.75">
      <c r="B97" s="25"/>
      <c r="D97" s="44"/>
      <c r="E97" s="45"/>
      <c r="F97" s="45"/>
      <c r="G97" s="46"/>
      <c r="H97" s="46"/>
      <c r="I97" s="47"/>
      <c r="K97" s="48"/>
      <c r="L97" s="45"/>
      <c r="M97" s="49"/>
      <c r="N97" s="47"/>
      <c r="O97" s="47"/>
      <c r="Q97" s="45"/>
      <c r="R97" s="50"/>
      <c r="S97" s="50"/>
      <c r="Y97" s="45"/>
      <c r="Z97" s="45"/>
    </row>
    <row r="98" spans="2:26" s="24" customFormat="1" ht="12.75">
      <c r="B98" s="25"/>
      <c r="D98" s="44"/>
      <c r="E98" s="45"/>
      <c r="F98" s="45"/>
      <c r="G98" s="46"/>
      <c r="H98" s="46"/>
      <c r="I98" s="47"/>
      <c r="K98" s="48"/>
      <c r="L98" s="45"/>
      <c r="M98" s="49"/>
      <c r="N98" s="47"/>
      <c r="O98" s="47"/>
      <c r="Q98" s="45"/>
      <c r="R98" s="50"/>
      <c r="S98" s="50"/>
      <c r="Y98" s="45"/>
      <c r="Z98" s="45"/>
    </row>
    <row r="99" spans="2:26" s="24" customFormat="1" ht="12.75">
      <c r="B99" s="25"/>
      <c r="D99" s="44"/>
      <c r="E99" s="45"/>
      <c r="F99" s="45"/>
      <c r="G99" s="46"/>
      <c r="H99" s="46"/>
      <c r="I99" s="47"/>
      <c r="K99" s="48"/>
      <c r="L99" s="45"/>
      <c r="M99" s="49"/>
      <c r="N99" s="47"/>
      <c r="O99" s="47"/>
      <c r="Q99" s="45"/>
      <c r="R99" s="50"/>
      <c r="S99" s="50"/>
      <c r="Y99" s="45"/>
      <c r="Z99" s="45"/>
    </row>
    <row r="100" spans="2:26" s="24" customFormat="1" ht="12.75">
      <c r="B100" s="25"/>
      <c r="D100" s="44"/>
      <c r="E100" s="45"/>
      <c r="F100" s="45"/>
      <c r="G100" s="46"/>
      <c r="H100" s="46"/>
      <c r="I100" s="47"/>
      <c r="K100" s="48"/>
      <c r="L100" s="45"/>
      <c r="M100" s="49"/>
      <c r="N100" s="47"/>
      <c r="O100" s="47"/>
      <c r="Q100" s="45"/>
      <c r="R100" s="50"/>
      <c r="S100" s="50"/>
      <c r="Y100" s="45"/>
      <c r="Z100" s="45"/>
    </row>
    <row r="101" spans="2:26" s="24" customFormat="1" ht="12.75">
      <c r="B101" s="25"/>
      <c r="D101" s="44"/>
      <c r="E101" s="45"/>
      <c r="F101" s="45"/>
      <c r="G101" s="46"/>
      <c r="H101" s="46"/>
      <c r="I101" s="47"/>
      <c r="K101" s="48"/>
      <c r="L101" s="45"/>
      <c r="M101" s="49"/>
      <c r="N101" s="47"/>
      <c r="O101" s="47"/>
      <c r="Q101" s="45"/>
      <c r="R101" s="50"/>
      <c r="S101" s="50"/>
      <c r="Y101" s="45"/>
      <c r="Z101" s="45"/>
    </row>
    <row r="102" spans="2:26" s="24" customFormat="1" ht="12.75">
      <c r="B102" s="25"/>
      <c r="D102" s="44"/>
      <c r="E102" s="45"/>
      <c r="F102" s="45"/>
      <c r="G102" s="46"/>
      <c r="H102" s="46"/>
      <c r="I102" s="47"/>
      <c r="K102" s="48"/>
      <c r="L102" s="45"/>
      <c r="M102" s="49"/>
      <c r="N102" s="47"/>
      <c r="O102" s="47"/>
      <c r="Q102" s="45"/>
      <c r="R102" s="50"/>
      <c r="S102" s="50"/>
      <c r="Y102" s="45"/>
      <c r="Z102" s="45"/>
    </row>
    <row r="103" spans="2:26" s="24" customFormat="1" ht="12.75">
      <c r="B103" s="25"/>
      <c r="D103" s="44"/>
      <c r="E103" s="45"/>
      <c r="F103" s="45"/>
      <c r="G103" s="46"/>
      <c r="H103" s="46"/>
      <c r="I103" s="47"/>
      <c r="K103" s="48"/>
      <c r="L103" s="45"/>
      <c r="M103" s="49"/>
      <c r="N103" s="47"/>
      <c r="O103" s="47"/>
      <c r="Q103" s="45"/>
      <c r="R103" s="50"/>
      <c r="S103" s="50"/>
      <c r="Y103" s="45"/>
      <c r="Z103" s="45"/>
    </row>
    <row r="104" spans="2:26" s="24" customFormat="1" ht="12.75">
      <c r="B104" s="25"/>
      <c r="D104" s="44"/>
      <c r="E104" s="45"/>
      <c r="F104" s="45"/>
      <c r="G104" s="46"/>
      <c r="H104" s="46"/>
      <c r="I104" s="47"/>
      <c r="K104" s="48"/>
      <c r="L104" s="45"/>
      <c r="M104" s="49"/>
      <c r="N104" s="47"/>
      <c r="O104" s="47"/>
      <c r="Q104" s="45"/>
      <c r="R104" s="50"/>
      <c r="S104" s="50"/>
      <c r="Y104" s="45"/>
      <c r="Z104" s="45"/>
    </row>
    <row r="105" spans="2:26" s="24" customFormat="1" ht="12.75">
      <c r="B105" s="25"/>
      <c r="D105" s="44"/>
      <c r="E105" s="45"/>
      <c r="F105" s="45"/>
      <c r="G105" s="46"/>
      <c r="H105" s="46"/>
      <c r="I105" s="47"/>
      <c r="K105" s="48"/>
      <c r="L105" s="45"/>
      <c r="M105" s="49"/>
      <c r="N105" s="47"/>
      <c r="O105" s="47"/>
      <c r="Q105" s="45"/>
      <c r="R105" s="50"/>
      <c r="S105" s="50"/>
      <c r="Y105" s="45"/>
      <c r="Z105" s="45"/>
    </row>
    <row r="106" spans="2:26" s="24" customFormat="1" ht="12.75">
      <c r="B106" s="25"/>
      <c r="D106" s="44"/>
      <c r="E106" s="45"/>
      <c r="F106" s="45"/>
      <c r="G106" s="46"/>
      <c r="H106" s="46"/>
      <c r="I106" s="47"/>
      <c r="K106" s="48"/>
      <c r="L106" s="45"/>
      <c r="M106" s="49"/>
      <c r="N106" s="47"/>
      <c r="O106" s="47"/>
      <c r="Q106" s="45"/>
      <c r="R106" s="50"/>
      <c r="S106" s="50"/>
      <c r="Y106" s="45"/>
      <c r="Z106" s="45"/>
    </row>
    <row r="107" spans="2:26" s="24" customFormat="1" ht="12.75">
      <c r="B107" s="25"/>
      <c r="D107" s="44"/>
      <c r="E107" s="45"/>
      <c r="F107" s="45"/>
      <c r="G107" s="46"/>
      <c r="H107" s="46"/>
      <c r="I107" s="47"/>
      <c r="K107" s="48"/>
      <c r="L107" s="45"/>
      <c r="M107" s="49"/>
      <c r="N107" s="47"/>
      <c r="O107" s="47"/>
      <c r="Q107" s="45"/>
      <c r="R107" s="50"/>
      <c r="S107" s="50"/>
      <c r="Y107" s="45"/>
      <c r="Z107" s="45"/>
    </row>
    <row r="108" spans="2:26" s="24" customFormat="1" ht="12.75">
      <c r="B108" s="25"/>
      <c r="D108" s="44"/>
      <c r="E108" s="45"/>
      <c r="F108" s="45"/>
      <c r="G108" s="46"/>
      <c r="H108" s="46"/>
      <c r="I108" s="47"/>
      <c r="K108" s="48"/>
      <c r="L108" s="45"/>
      <c r="M108" s="49"/>
      <c r="N108" s="47"/>
      <c r="O108" s="47"/>
      <c r="Q108" s="45"/>
      <c r="R108" s="50"/>
      <c r="S108" s="50"/>
      <c r="Y108" s="45"/>
      <c r="Z108" s="45"/>
    </row>
    <row r="109" spans="2:26" s="24" customFormat="1" ht="12.75">
      <c r="B109" s="25"/>
      <c r="D109" s="44"/>
      <c r="E109" s="45"/>
      <c r="F109" s="45"/>
      <c r="G109" s="46"/>
      <c r="H109" s="46"/>
      <c r="I109" s="47"/>
      <c r="K109" s="48"/>
      <c r="L109" s="45"/>
      <c r="M109" s="49"/>
      <c r="N109" s="47"/>
      <c r="O109" s="47"/>
      <c r="Q109" s="45"/>
      <c r="R109" s="50"/>
      <c r="S109" s="50"/>
      <c r="Y109" s="45"/>
      <c r="Z109" s="45"/>
    </row>
    <row r="110" spans="2:26" s="24" customFormat="1" ht="12.75">
      <c r="B110" s="25"/>
      <c r="D110" s="44"/>
      <c r="E110" s="45"/>
      <c r="F110" s="45"/>
      <c r="G110" s="46"/>
      <c r="H110" s="46"/>
      <c r="I110" s="47"/>
      <c r="K110" s="48"/>
      <c r="L110" s="45"/>
      <c r="M110" s="49"/>
      <c r="N110" s="47"/>
      <c r="O110" s="47"/>
      <c r="Q110" s="45"/>
      <c r="R110" s="50"/>
      <c r="S110" s="50"/>
      <c r="Y110" s="45"/>
      <c r="Z110" s="45"/>
    </row>
    <row r="111" spans="2:26" s="24" customFormat="1" ht="12.75">
      <c r="B111" s="25"/>
      <c r="D111" s="44"/>
      <c r="E111" s="45"/>
      <c r="F111" s="45"/>
      <c r="G111" s="46"/>
      <c r="H111" s="46"/>
      <c r="I111" s="47"/>
      <c r="K111" s="48"/>
      <c r="L111" s="45"/>
      <c r="M111" s="49"/>
      <c r="N111" s="47"/>
      <c r="O111" s="47"/>
      <c r="Q111" s="45"/>
      <c r="R111" s="50"/>
      <c r="S111" s="50"/>
      <c r="Y111" s="45"/>
      <c r="Z111" s="45"/>
    </row>
  </sheetData>
  <pageMargins left="0" right="0" top="0.75" bottom="0.75" header="0.3" footer="0.3"/>
  <pageSetup paperSize="9" scale="6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Z121"/>
  <sheetViews>
    <sheetView topLeftCell="E55" workbookViewId="0">
      <selection activeCell="P98" sqref="P98"/>
    </sheetView>
  </sheetViews>
  <sheetFormatPr defaultRowHeight="15"/>
  <cols>
    <col min="1" max="1" width="13.28515625" customWidth="1"/>
    <col min="2" max="2" width="10.7109375" style="1" bestFit="1" customWidth="1"/>
    <col min="3" max="3" width="5" customWidth="1"/>
    <col min="4" max="4" width="23.140625" style="52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5" customWidth="1"/>
    <col min="10" max="10" width="4.7109375" customWidth="1"/>
    <col min="11" max="11" width="5.85546875" style="6" customWidth="1"/>
    <col min="12" max="12" width="11.140625" style="3" customWidth="1"/>
    <col min="13" max="13" width="10.7109375" style="7" customWidth="1"/>
    <col min="14" max="14" width="13.140625" style="5" bestFit="1" customWidth="1"/>
    <col min="15" max="15" width="13.7109375" style="5" customWidth="1"/>
    <col min="16" max="16" width="6" customWidth="1"/>
    <col min="17" max="17" width="6.7109375" style="3" customWidth="1"/>
    <col min="18" max="18" width="9.140625" style="8" customWidth="1"/>
    <col min="19" max="19" width="13.28515625" style="8" customWidth="1"/>
    <col min="20" max="20" width="2.5703125" customWidth="1"/>
    <col min="21" max="21" width="4" customWidth="1"/>
    <col min="22" max="22" width="2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3"/>
      <c r="N3" s="53"/>
      <c r="O3" s="53"/>
      <c r="P3" s="54"/>
      <c r="S3" s="55"/>
    </row>
    <row r="4" spans="1:26" s="23" customFormat="1" ht="30" customHeight="1">
      <c r="A4" s="9"/>
      <c r="B4" s="10"/>
      <c r="C4" s="11" t="s">
        <v>1</v>
      </c>
      <c r="D4" s="13" t="s">
        <v>2</v>
      </c>
      <c r="E4" s="13" t="s">
        <v>3</v>
      </c>
      <c r="F4" s="13" t="s">
        <v>4</v>
      </c>
      <c r="G4" s="14" t="s">
        <v>5</v>
      </c>
      <c r="H4" s="14" t="s">
        <v>6</v>
      </c>
      <c r="I4" s="15" t="s">
        <v>7</v>
      </c>
      <c r="J4" s="16" t="s">
        <v>8</v>
      </c>
      <c r="K4" s="14" t="s">
        <v>9</v>
      </c>
      <c r="L4" s="13" t="s">
        <v>10</v>
      </c>
      <c r="M4" s="17" t="s">
        <v>11</v>
      </c>
      <c r="N4" s="18" t="s">
        <v>12</v>
      </c>
      <c r="O4" s="15" t="s">
        <v>13</v>
      </c>
      <c r="P4" s="19" t="s">
        <v>14</v>
      </c>
      <c r="Q4" s="20" t="s">
        <v>15</v>
      </c>
      <c r="R4" s="21" t="s">
        <v>16</v>
      </c>
      <c r="S4" s="15" t="s">
        <v>17</v>
      </c>
      <c r="T4" s="13" t="s">
        <v>18</v>
      </c>
      <c r="U4" s="13" t="s">
        <v>19</v>
      </c>
      <c r="V4" s="13" t="s">
        <v>20</v>
      </c>
      <c r="W4" s="13" t="s">
        <v>21</v>
      </c>
      <c r="X4" s="13" t="s">
        <v>22</v>
      </c>
      <c r="Y4" s="13" t="s">
        <v>23</v>
      </c>
      <c r="Z4" s="22" t="s">
        <v>24</v>
      </c>
    </row>
    <row r="5" spans="1:26" s="24" customFormat="1" ht="12.75">
      <c r="A5" s="24" t="s">
        <v>1558</v>
      </c>
      <c r="B5" s="25">
        <v>43161</v>
      </c>
      <c r="C5" s="26">
        <v>1</v>
      </c>
      <c r="D5" s="27" t="s">
        <v>1559</v>
      </c>
      <c r="E5" s="28">
        <v>3</v>
      </c>
      <c r="F5" s="28" t="s">
        <v>27</v>
      </c>
      <c r="G5" s="29" t="s">
        <v>1560</v>
      </c>
      <c r="H5" s="30" t="s">
        <v>1561</v>
      </c>
      <c r="I5" s="31">
        <v>3200000</v>
      </c>
      <c r="J5" s="32" t="s">
        <v>1562</v>
      </c>
      <c r="K5" s="33" t="s">
        <v>1563</v>
      </c>
      <c r="L5" s="28" t="s">
        <v>1564</v>
      </c>
      <c r="M5" s="56">
        <v>43160</v>
      </c>
      <c r="N5" s="31">
        <v>130000000</v>
      </c>
      <c r="O5" s="31">
        <v>110700000</v>
      </c>
      <c r="P5" s="35">
        <v>0.05</v>
      </c>
      <c r="Q5" s="28">
        <v>180</v>
      </c>
      <c r="R5" s="36">
        <v>875409</v>
      </c>
      <c r="S5" s="36">
        <v>99630000</v>
      </c>
      <c r="T5" s="37" t="s">
        <v>1565</v>
      </c>
      <c r="U5" s="32" t="s">
        <v>1566</v>
      </c>
      <c r="V5" s="32" t="s">
        <v>1567</v>
      </c>
      <c r="W5" s="32" t="s">
        <v>60</v>
      </c>
      <c r="X5" s="32">
        <v>28241</v>
      </c>
      <c r="Y5" s="28">
        <v>128</v>
      </c>
      <c r="Z5" s="28">
        <v>36</v>
      </c>
    </row>
    <row r="6" spans="1:26" s="24" customFormat="1" ht="12.75">
      <c r="A6" s="68" t="s">
        <v>1568</v>
      </c>
      <c r="B6" s="25">
        <v>43160</v>
      </c>
      <c r="C6" s="38">
        <v>2</v>
      </c>
      <c r="D6" s="27" t="s">
        <v>1569</v>
      </c>
      <c r="E6" s="28">
        <v>1</v>
      </c>
      <c r="F6" s="28" t="s">
        <v>53</v>
      </c>
      <c r="G6" s="29" t="s">
        <v>1570</v>
      </c>
      <c r="H6" s="30" t="s">
        <v>1571</v>
      </c>
      <c r="I6" s="31">
        <v>2019300</v>
      </c>
      <c r="J6" s="32" t="s">
        <v>30</v>
      </c>
      <c r="K6" s="33" t="s">
        <v>30</v>
      </c>
      <c r="L6" s="28">
        <v>608283455</v>
      </c>
      <c r="M6" s="56">
        <v>43159</v>
      </c>
      <c r="N6" s="31">
        <v>129000000</v>
      </c>
      <c r="O6" s="28">
        <v>116100000</v>
      </c>
      <c r="P6" s="35">
        <v>0.05</v>
      </c>
      <c r="Q6" s="28">
        <v>240</v>
      </c>
      <c r="R6" s="37">
        <v>766209</v>
      </c>
      <c r="S6" s="32">
        <v>104490000</v>
      </c>
      <c r="T6" s="32" t="s">
        <v>1572</v>
      </c>
      <c r="U6" s="32" t="s">
        <v>1573</v>
      </c>
      <c r="V6" s="32" t="s">
        <v>1574</v>
      </c>
      <c r="W6" s="28" t="s">
        <v>1575</v>
      </c>
      <c r="X6" s="28">
        <v>91512</v>
      </c>
      <c r="Y6" s="24">
        <v>84</v>
      </c>
      <c r="Z6" s="24">
        <v>36</v>
      </c>
    </row>
    <row r="7" spans="1:26" s="24" customFormat="1" ht="12.75">
      <c r="A7" s="24" t="s">
        <v>1576</v>
      </c>
      <c r="B7" s="25">
        <v>43161</v>
      </c>
      <c r="C7" s="26">
        <v>3</v>
      </c>
      <c r="D7" s="27" t="s">
        <v>1577</v>
      </c>
      <c r="E7" s="28">
        <v>2</v>
      </c>
      <c r="F7" s="28" t="s">
        <v>27</v>
      </c>
      <c r="G7" s="29" t="s">
        <v>1578</v>
      </c>
      <c r="H7" s="30" t="s">
        <v>1579</v>
      </c>
      <c r="I7" s="31">
        <v>2066500</v>
      </c>
      <c r="J7" s="32" t="s">
        <v>1580</v>
      </c>
      <c r="K7" s="33" t="s">
        <v>1581</v>
      </c>
      <c r="L7" s="28" t="s">
        <v>1582</v>
      </c>
      <c r="M7" s="56">
        <v>43153</v>
      </c>
      <c r="N7" s="31">
        <v>193500000</v>
      </c>
      <c r="O7" s="31">
        <v>179500000</v>
      </c>
      <c r="P7" s="35">
        <v>0.05</v>
      </c>
      <c r="Q7" s="28">
        <v>180</v>
      </c>
      <c r="R7" s="36">
        <v>1419475</v>
      </c>
      <c r="S7" s="36">
        <v>161550000</v>
      </c>
      <c r="T7" s="37" t="s">
        <v>1583</v>
      </c>
      <c r="U7" s="32" t="s">
        <v>1584</v>
      </c>
      <c r="V7" s="32" t="s">
        <v>1585</v>
      </c>
      <c r="W7" s="32" t="s">
        <v>281</v>
      </c>
      <c r="X7" s="32">
        <v>98312</v>
      </c>
      <c r="Y7" s="28">
        <v>83</v>
      </c>
      <c r="Z7" s="28">
        <v>36</v>
      </c>
    </row>
    <row r="8" spans="1:26" s="24" customFormat="1" ht="12.75">
      <c r="A8" s="24" t="s">
        <v>1576</v>
      </c>
      <c r="B8" s="25">
        <v>43161</v>
      </c>
      <c r="C8" s="26">
        <v>4</v>
      </c>
      <c r="D8" s="27" t="s">
        <v>1586</v>
      </c>
      <c r="E8" s="28">
        <v>1</v>
      </c>
      <c r="F8" s="28" t="s">
        <v>53</v>
      </c>
      <c r="G8" s="29" t="s">
        <v>1587</v>
      </c>
      <c r="H8" s="30" t="s">
        <v>1588</v>
      </c>
      <c r="I8" s="31">
        <v>2481800</v>
      </c>
      <c r="J8" s="32" t="s">
        <v>1589</v>
      </c>
      <c r="K8" s="33" t="s">
        <v>1590</v>
      </c>
      <c r="L8" s="28">
        <v>224578840</v>
      </c>
      <c r="M8" s="56">
        <v>43157</v>
      </c>
      <c r="N8" s="31">
        <v>183500000</v>
      </c>
      <c r="O8" s="31">
        <v>145000000</v>
      </c>
      <c r="P8" s="35">
        <v>0.05</v>
      </c>
      <c r="Q8" s="28">
        <v>96</v>
      </c>
      <c r="R8" s="36">
        <v>1835688</v>
      </c>
      <c r="S8" s="36">
        <v>130500000</v>
      </c>
      <c r="T8" s="37" t="s">
        <v>278</v>
      </c>
      <c r="U8" s="32" t="s">
        <v>1591</v>
      </c>
      <c r="V8" s="32" t="s">
        <v>1592</v>
      </c>
      <c r="W8" s="32" t="s">
        <v>281</v>
      </c>
      <c r="X8" s="32">
        <v>98312</v>
      </c>
      <c r="Y8" s="28">
        <v>96</v>
      </c>
      <c r="Z8" s="28">
        <v>36</v>
      </c>
    </row>
    <row r="9" spans="1:26" s="24" customFormat="1" ht="12.75">
      <c r="A9" s="24" t="s">
        <v>1593</v>
      </c>
      <c r="B9" s="25">
        <v>43161</v>
      </c>
      <c r="C9" s="38">
        <v>5</v>
      </c>
      <c r="D9" s="27" t="s">
        <v>1594</v>
      </c>
      <c r="E9" s="28">
        <v>4</v>
      </c>
      <c r="F9" s="28" t="s">
        <v>27</v>
      </c>
      <c r="G9" s="29" t="s">
        <v>1595</v>
      </c>
      <c r="H9" s="30" t="s">
        <v>1596</v>
      </c>
      <c r="I9" s="31">
        <v>4000000</v>
      </c>
      <c r="J9" s="32" t="s">
        <v>1597</v>
      </c>
      <c r="K9" s="33" t="s">
        <v>1598</v>
      </c>
      <c r="L9" s="28" t="s">
        <v>1599</v>
      </c>
      <c r="M9" s="56">
        <v>43159</v>
      </c>
      <c r="N9" s="31">
        <v>136000000</v>
      </c>
      <c r="O9" s="31">
        <v>129000000</v>
      </c>
      <c r="P9" s="35">
        <v>0.05</v>
      </c>
      <c r="Q9" s="28">
        <v>168</v>
      </c>
      <c r="R9" s="36">
        <v>1069243</v>
      </c>
      <c r="S9" s="36">
        <v>116100000</v>
      </c>
      <c r="T9" s="37" t="s">
        <v>1600</v>
      </c>
      <c r="U9" s="32" t="s">
        <v>1601</v>
      </c>
      <c r="V9" s="32" t="s">
        <v>1602</v>
      </c>
      <c r="W9" s="32" t="s">
        <v>75</v>
      </c>
      <c r="X9" s="32">
        <v>91112</v>
      </c>
      <c r="Y9" s="28">
        <v>83</v>
      </c>
      <c r="Z9" s="28">
        <v>36</v>
      </c>
    </row>
    <row r="10" spans="1:26" s="24" customFormat="1" ht="12.75">
      <c r="A10" s="24" t="s">
        <v>1593</v>
      </c>
      <c r="B10" s="25">
        <v>43161</v>
      </c>
      <c r="C10" s="26">
        <v>6</v>
      </c>
      <c r="D10" s="27" t="s">
        <v>1603</v>
      </c>
      <c r="E10" s="28">
        <v>3</v>
      </c>
      <c r="F10" s="28" t="s">
        <v>53</v>
      </c>
      <c r="G10" s="29" t="s">
        <v>1604</v>
      </c>
      <c r="H10" s="30" t="s">
        <v>1605</v>
      </c>
      <c r="I10" s="31">
        <v>2435625</v>
      </c>
      <c r="J10" s="32" t="s">
        <v>1606</v>
      </c>
      <c r="K10" s="33" t="s">
        <v>1607</v>
      </c>
      <c r="L10" s="28" t="s">
        <v>1608</v>
      </c>
      <c r="M10" s="56">
        <v>43159</v>
      </c>
      <c r="N10" s="31">
        <v>129000000</v>
      </c>
      <c r="O10" s="31">
        <v>122500000</v>
      </c>
      <c r="P10" s="35">
        <v>0.05</v>
      </c>
      <c r="Q10" s="28">
        <v>240</v>
      </c>
      <c r="R10" s="36">
        <v>808446</v>
      </c>
      <c r="S10" s="36">
        <v>110250000</v>
      </c>
      <c r="T10" s="37" t="s">
        <v>1609</v>
      </c>
      <c r="U10" s="32" t="s">
        <v>1610</v>
      </c>
      <c r="V10" s="32" t="s">
        <v>1611</v>
      </c>
      <c r="W10" s="32" t="s">
        <v>75</v>
      </c>
      <c r="X10" s="32">
        <v>91121</v>
      </c>
      <c r="Y10" s="28">
        <v>84</v>
      </c>
      <c r="Z10" s="28">
        <v>30</v>
      </c>
    </row>
    <row r="11" spans="1:26" s="24" customFormat="1" ht="12.75">
      <c r="A11" s="24" t="s">
        <v>1593</v>
      </c>
      <c r="B11" s="25">
        <v>43161</v>
      </c>
      <c r="C11" s="38">
        <v>7</v>
      </c>
      <c r="D11" s="27" t="s">
        <v>1612</v>
      </c>
      <c r="E11" s="28">
        <v>1</v>
      </c>
      <c r="F11" s="28" t="s">
        <v>53</v>
      </c>
      <c r="G11" s="29" t="s">
        <v>1613</v>
      </c>
      <c r="H11" s="30" t="s">
        <v>1614</v>
      </c>
      <c r="I11" s="31">
        <v>2375252</v>
      </c>
      <c r="J11" s="32" t="s">
        <v>1615</v>
      </c>
      <c r="K11" s="33" t="s">
        <v>1616</v>
      </c>
      <c r="L11" s="28" t="s">
        <v>1617</v>
      </c>
      <c r="M11" s="56">
        <v>43159</v>
      </c>
      <c r="N11" s="31">
        <v>134000000</v>
      </c>
      <c r="O11" s="31">
        <v>126500000</v>
      </c>
      <c r="P11" s="35">
        <v>0.05</v>
      </c>
      <c r="Q11" s="28">
        <v>180</v>
      </c>
      <c r="R11" s="36">
        <v>1000354</v>
      </c>
      <c r="S11" s="36">
        <v>113850000</v>
      </c>
      <c r="T11" s="37" t="s">
        <v>1618</v>
      </c>
      <c r="U11" s="32" t="s">
        <v>1619</v>
      </c>
      <c r="V11" s="32" t="s">
        <v>1620</v>
      </c>
      <c r="W11" s="32" t="s">
        <v>75</v>
      </c>
      <c r="X11" s="32">
        <v>91112</v>
      </c>
      <c r="Y11" s="28">
        <v>72</v>
      </c>
      <c r="Z11" s="28">
        <v>36</v>
      </c>
    </row>
    <row r="12" spans="1:26" s="24" customFormat="1" ht="12.75">
      <c r="A12" s="24" t="s">
        <v>1593</v>
      </c>
      <c r="B12" s="25">
        <v>43161</v>
      </c>
      <c r="C12" s="26">
        <v>8</v>
      </c>
      <c r="D12" s="27" t="s">
        <v>1621</v>
      </c>
      <c r="E12" s="28">
        <v>1</v>
      </c>
      <c r="F12" s="28" t="s">
        <v>27</v>
      </c>
      <c r="G12" s="29" t="s">
        <v>1622</v>
      </c>
      <c r="H12" s="30" t="s">
        <v>1623</v>
      </c>
      <c r="I12" s="31">
        <v>2647767</v>
      </c>
      <c r="J12" s="32" t="s">
        <v>1624</v>
      </c>
      <c r="K12" s="33" t="s">
        <v>1625</v>
      </c>
      <c r="L12" s="28" t="s">
        <v>1626</v>
      </c>
      <c r="M12" s="56">
        <v>43159</v>
      </c>
      <c r="N12" s="31">
        <v>136000000</v>
      </c>
      <c r="O12" s="31">
        <v>129000000</v>
      </c>
      <c r="P12" s="35">
        <v>0.05</v>
      </c>
      <c r="Q12" s="28">
        <v>180</v>
      </c>
      <c r="R12" s="36">
        <v>1020124</v>
      </c>
      <c r="S12" s="36">
        <v>116100000</v>
      </c>
      <c r="T12" s="37" t="s">
        <v>1600</v>
      </c>
      <c r="U12" s="32" t="s">
        <v>96</v>
      </c>
      <c r="V12" s="32" t="s">
        <v>1627</v>
      </c>
      <c r="W12" s="32" t="s">
        <v>75</v>
      </c>
      <c r="X12" s="32">
        <v>91112</v>
      </c>
      <c r="Y12" s="28">
        <v>83</v>
      </c>
      <c r="Z12" s="28">
        <v>36</v>
      </c>
    </row>
    <row r="13" spans="1:26" s="24" customFormat="1" ht="12.75">
      <c r="A13" s="24" t="s">
        <v>1593</v>
      </c>
      <c r="B13" s="25">
        <v>43161</v>
      </c>
      <c r="C13" s="26">
        <v>9</v>
      </c>
      <c r="D13" s="27" t="s">
        <v>1628</v>
      </c>
      <c r="E13" s="28">
        <v>4</v>
      </c>
      <c r="F13" s="28" t="s">
        <v>53</v>
      </c>
      <c r="G13" s="29" t="s">
        <v>1629</v>
      </c>
      <c r="H13" s="30" t="s">
        <v>1630</v>
      </c>
      <c r="I13" s="31">
        <v>1800000</v>
      </c>
      <c r="J13" s="32" t="s">
        <v>1631</v>
      </c>
      <c r="K13" s="33" t="s">
        <v>1632</v>
      </c>
      <c r="L13" s="28" t="s">
        <v>1633</v>
      </c>
      <c r="M13" s="56">
        <v>43159</v>
      </c>
      <c r="N13" s="31">
        <v>134000000</v>
      </c>
      <c r="O13" s="31">
        <v>126500000</v>
      </c>
      <c r="P13" s="35">
        <v>0.05</v>
      </c>
      <c r="Q13" s="28">
        <v>120</v>
      </c>
      <c r="R13" s="36">
        <v>1341729</v>
      </c>
      <c r="S13" s="36">
        <v>113850000</v>
      </c>
      <c r="T13" s="37" t="s">
        <v>1618</v>
      </c>
      <c r="U13" s="32" t="s">
        <v>1634</v>
      </c>
      <c r="V13" s="32" t="s">
        <v>1635</v>
      </c>
      <c r="W13" s="32" t="s">
        <v>75</v>
      </c>
      <c r="X13" s="32">
        <v>91112</v>
      </c>
      <c r="Y13" s="28">
        <v>72</v>
      </c>
      <c r="Z13" s="28">
        <v>36</v>
      </c>
    </row>
    <row r="14" spans="1:26" s="24" customFormat="1" ht="12.75">
      <c r="A14" s="24" t="s">
        <v>1593</v>
      </c>
      <c r="B14" s="25">
        <v>43161</v>
      </c>
      <c r="C14" s="38">
        <v>10</v>
      </c>
      <c r="D14" s="27" t="s">
        <v>1636</v>
      </c>
      <c r="E14" s="28">
        <v>4</v>
      </c>
      <c r="F14" s="28" t="s">
        <v>53</v>
      </c>
      <c r="G14" s="29" t="s">
        <v>1637</v>
      </c>
      <c r="H14" s="30" t="s">
        <v>1638</v>
      </c>
      <c r="I14" s="31">
        <v>3482143</v>
      </c>
      <c r="J14" s="32" t="s">
        <v>30</v>
      </c>
      <c r="K14" s="33" t="s">
        <v>30</v>
      </c>
      <c r="L14" s="28" t="s">
        <v>1639</v>
      </c>
      <c r="M14" s="56">
        <v>43159</v>
      </c>
      <c r="N14" s="31">
        <v>136000000</v>
      </c>
      <c r="O14" s="31">
        <v>129000000</v>
      </c>
      <c r="P14" s="35">
        <v>0.05</v>
      </c>
      <c r="Q14" s="28">
        <v>180</v>
      </c>
      <c r="R14" s="36">
        <v>1020124</v>
      </c>
      <c r="S14" s="36">
        <v>116100000</v>
      </c>
      <c r="T14" s="37" t="s">
        <v>1600</v>
      </c>
      <c r="U14" s="32" t="s">
        <v>96</v>
      </c>
      <c r="V14" s="32" t="s">
        <v>1640</v>
      </c>
      <c r="W14" s="32" t="s">
        <v>75</v>
      </c>
      <c r="X14" s="32">
        <v>91112</v>
      </c>
      <c r="Y14" s="28">
        <v>71</v>
      </c>
      <c r="Z14" s="28">
        <v>36</v>
      </c>
    </row>
    <row r="15" spans="1:26" s="24" customFormat="1" ht="12.75">
      <c r="A15" s="24" t="s">
        <v>1593</v>
      </c>
      <c r="B15" s="25">
        <v>43161</v>
      </c>
      <c r="C15" s="26">
        <v>11</v>
      </c>
      <c r="D15" s="27" t="s">
        <v>1641</v>
      </c>
      <c r="E15" s="28">
        <v>5</v>
      </c>
      <c r="F15" s="28" t="s">
        <v>53</v>
      </c>
      <c r="G15" s="29" t="s">
        <v>1642</v>
      </c>
      <c r="H15" s="30" t="s">
        <v>1643</v>
      </c>
      <c r="I15" s="31">
        <v>3656813</v>
      </c>
      <c r="J15" s="32" t="s">
        <v>1644</v>
      </c>
      <c r="K15" s="33" t="s">
        <v>1645</v>
      </c>
      <c r="L15" s="28" t="s">
        <v>1646</v>
      </c>
      <c r="M15" s="56">
        <v>43159</v>
      </c>
      <c r="N15" s="31">
        <v>134000000</v>
      </c>
      <c r="O15" s="31">
        <v>126500000</v>
      </c>
      <c r="P15" s="35">
        <v>0.05</v>
      </c>
      <c r="Q15" s="28">
        <v>120</v>
      </c>
      <c r="R15" s="36">
        <v>1341729</v>
      </c>
      <c r="S15" s="36">
        <v>113850000</v>
      </c>
      <c r="T15" s="37" t="s">
        <v>1618</v>
      </c>
      <c r="U15" s="32" t="s">
        <v>1634</v>
      </c>
      <c r="V15" s="32" t="s">
        <v>1647</v>
      </c>
      <c r="W15" s="32" t="s">
        <v>75</v>
      </c>
      <c r="X15" s="32">
        <v>91112</v>
      </c>
      <c r="Y15" s="28">
        <v>90</v>
      </c>
      <c r="Z15" s="28">
        <v>36</v>
      </c>
    </row>
    <row r="16" spans="1:26" s="24" customFormat="1" ht="12.75">
      <c r="A16" s="24" t="s">
        <v>1593</v>
      </c>
      <c r="B16" s="25">
        <v>43161</v>
      </c>
      <c r="C16" s="38">
        <v>12</v>
      </c>
      <c r="D16" s="27" t="s">
        <v>1648</v>
      </c>
      <c r="E16" s="28">
        <v>1</v>
      </c>
      <c r="F16" s="28" t="s">
        <v>27</v>
      </c>
      <c r="G16" s="29" t="s">
        <v>1649</v>
      </c>
      <c r="H16" s="30" t="s">
        <v>1650</v>
      </c>
      <c r="I16" s="31">
        <v>1900000</v>
      </c>
      <c r="J16" s="32" t="s">
        <v>30</v>
      </c>
      <c r="K16" s="33" t="s">
        <v>30</v>
      </c>
      <c r="L16" s="56" t="s">
        <v>1651</v>
      </c>
      <c r="M16" s="56">
        <v>43159</v>
      </c>
      <c r="N16" s="31">
        <v>129000000</v>
      </c>
      <c r="O16" s="31">
        <v>122400000</v>
      </c>
      <c r="P16" s="35">
        <v>0.05</v>
      </c>
      <c r="Q16" s="28">
        <v>120</v>
      </c>
      <c r="R16" s="36">
        <v>1298242</v>
      </c>
      <c r="S16" s="36">
        <v>110160000</v>
      </c>
      <c r="T16" s="37" t="s">
        <v>1609</v>
      </c>
      <c r="U16" s="32" t="s">
        <v>1610</v>
      </c>
      <c r="V16" s="32" t="s">
        <v>1611</v>
      </c>
      <c r="W16" s="32" t="s">
        <v>75</v>
      </c>
      <c r="X16" s="32">
        <v>91121</v>
      </c>
      <c r="Y16" s="28">
        <v>84</v>
      </c>
      <c r="Z16" s="28">
        <v>30</v>
      </c>
    </row>
    <row r="17" spans="1:26" s="24" customFormat="1" ht="12.75">
      <c r="A17" s="24" t="s">
        <v>1593</v>
      </c>
      <c r="B17" s="25">
        <v>43161</v>
      </c>
      <c r="C17" s="26">
        <v>13</v>
      </c>
      <c r="D17" s="27" t="s">
        <v>1652</v>
      </c>
      <c r="E17" s="28">
        <v>4</v>
      </c>
      <c r="F17" s="28" t="s">
        <v>27</v>
      </c>
      <c r="G17" s="29" t="s">
        <v>1653</v>
      </c>
      <c r="H17" s="30" t="s">
        <v>1654</v>
      </c>
      <c r="I17" s="31">
        <v>3100000</v>
      </c>
      <c r="J17" s="32" t="s">
        <v>30</v>
      </c>
      <c r="K17" s="33" t="s">
        <v>30</v>
      </c>
      <c r="L17" s="56" t="s">
        <v>1655</v>
      </c>
      <c r="M17" s="56">
        <v>43159</v>
      </c>
      <c r="N17" s="31">
        <v>129000000</v>
      </c>
      <c r="O17" s="31">
        <v>126000000</v>
      </c>
      <c r="P17" s="35">
        <v>0.05</v>
      </c>
      <c r="Q17" s="28">
        <v>180</v>
      </c>
      <c r="R17" s="36">
        <v>996400</v>
      </c>
      <c r="S17" s="36">
        <v>113400000</v>
      </c>
      <c r="T17" s="37" t="s">
        <v>1656</v>
      </c>
      <c r="U17" s="32" t="s">
        <v>1657</v>
      </c>
      <c r="V17" s="32" t="s">
        <v>1658</v>
      </c>
      <c r="W17" s="32" t="s">
        <v>78</v>
      </c>
      <c r="X17" s="32">
        <v>91254</v>
      </c>
      <c r="Y17" s="28">
        <v>117</v>
      </c>
      <c r="Z17" s="28">
        <v>36</v>
      </c>
    </row>
    <row r="18" spans="1:26" s="24" customFormat="1" ht="12.75">
      <c r="A18" s="24" t="s">
        <v>1593</v>
      </c>
      <c r="B18" s="25">
        <v>43161</v>
      </c>
      <c r="C18" s="26">
        <v>14</v>
      </c>
      <c r="D18" s="27" t="s">
        <v>1659</v>
      </c>
      <c r="E18" s="28">
        <v>1</v>
      </c>
      <c r="F18" s="28" t="s">
        <v>27</v>
      </c>
      <c r="G18" s="29" t="s">
        <v>1660</v>
      </c>
      <c r="H18" s="30" t="s">
        <v>1661</v>
      </c>
      <c r="I18" s="31">
        <v>2724400</v>
      </c>
      <c r="J18" s="32" t="s">
        <v>1662</v>
      </c>
      <c r="K18" s="33" t="s">
        <v>1663</v>
      </c>
      <c r="L18" s="56" t="s">
        <v>1664</v>
      </c>
      <c r="M18" s="56">
        <v>43159</v>
      </c>
      <c r="N18" s="31">
        <v>129000000</v>
      </c>
      <c r="O18" s="31">
        <v>122400000</v>
      </c>
      <c r="P18" s="35">
        <v>0.05</v>
      </c>
      <c r="Q18" s="28">
        <v>180</v>
      </c>
      <c r="R18" s="36">
        <v>967931</v>
      </c>
      <c r="S18" s="36">
        <v>110160000</v>
      </c>
      <c r="T18" s="37" t="s">
        <v>1609</v>
      </c>
      <c r="U18" s="32" t="s">
        <v>1610</v>
      </c>
      <c r="V18" s="32" t="s">
        <v>1665</v>
      </c>
      <c r="W18" s="32" t="s">
        <v>75</v>
      </c>
      <c r="X18" s="32">
        <v>91121</v>
      </c>
      <c r="Y18" s="28">
        <v>84</v>
      </c>
      <c r="Z18" s="28">
        <v>30</v>
      </c>
    </row>
    <row r="19" spans="1:26" s="24" customFormat="1" ht="12.75">
      <c r="A19" s="24" t="s">
        <v>1593</v>
      </c>
      <c r="B19" s="25">
        <v>43161</v>
      </c>
      <c r="C19" s="38">
        <v>15</v>
      </c>
      <c r="D19" s="27" t="s">
        <v>1666</v>
      </c>
      <c r="E19" s="28">
        <v>1</v>
      </c>
      <c r="F19" s="28" t="s">
        <v>27</v>
      </c>
      <c r="G19" s="29" t="s">
        <v>1667</v>
      </c>
      <c r="H19" s="30" t="s">
        <v>1668</v>
      </c>
      <c r="I19" s="31">
        <v>2169500</v>
      </c>
      <c r="J19" s="32" t="s">
        <v>1669</v>
      </c>
      <c r="K19" s="33" t="s">
        <v>1670</v>
      </c>
      <c r="L19" s="28" t="s">
        <v>1671</v>
      </c>
      <c r="M19" s="56">
        <v>43159</v>
      </c>
      <c r="N19" s="31">
        <v>129000000</v>
      </c>
      <c r="O19" s="31">
        <v>122500000</v>
      </c>
      <c r="P19" s="35">
        <v>0.05</v>
      </c>
      <c r="Q19" s="28">
        <v>180</v>
      </c>
      <c r="R19" s="36">
        <v>968722</v>
      </c>
      <c r="S19" s="36">
        <v>110250000</v>
      </c>
      <c r="T19" s="37" t="s">
        <v>1609</v>
      </c>
      <c r="U19" s="32" t="s">
        <v>1610</v>
      </c>
      <c r="V19" s="32" t="s">
        <v>1672</v>
      </c>
      <c r="W19" s="32" t="s">
        <v>75</v>
      </c>
      <c r="X19" s="32">
        <v>91121</v>
      </c>
      <c r="Y19" s="28">
        <v>115</v>
      </c>
      <c r="Z19" s="28">
        <v>30</v>
      </c>
    </row>
    <row r="20" spans="1:26" s="24" customFormat="1" ht="12.75">
      <c r="A20" s="24" t="s">
        <v>1673</v>
      </c>
      <c r="B20" s="25">
        <v>43164</v>
      </c>
      <c r="C20" s="26">
        <v>16</v>
      </c>
      <c r="D20" s="27" t="s">
        <v>1674</v>
      </c>
      <c r="E20" s="28">
        <v>3</v>
      </c>
      <c r="F20" s="28" t="s">
        <v>27</v>
      </c>
      <c r="G20" s="29" t="s">
        <v>1675</v>
      </c>
      <c r="H20" s="30" t="s">
        <v>1676</v>
      </c>
      <c r="I20" s="31">
        <v>3800000</v>
      </c>
      <c r="J20" s="32" t="s">
        <v>30</v>
      </c>
      <c r="K20" s="33" t="s">
        <v>30</v>
      </c>
      <c r="L20" s="28" t="s">
        <v>1677</v>
      </c>
      <c r="M20" s="56">
        <v>43159</v>
      </c>
      <c r="N20" s="31">
        <v>130000000</v>
      </c>
      <c r="O20" s="31">
        <v>123500000</v>
      </c>
      <c r="P20" s="35">
        <v>0.05</v>
      </c>
      <c r="Q20" s="28">
        <v>180</v>
      </c>
      <c r="R20" s="36">
        <v>976630</v>
      </c>
      <c r="S20" s="36">
        <v>111150000</v>
      </c>
      <c r="T20" s="37" t="s">
        <v>620</v>
      </c>
      <c r="U20" s="32" t="s">
        <v>473</v>
      </c>
      <c r="V20" s="32" t="s">
        <v>1678</v>
      </c>
      <c r="W20" s="32" t="s">
        <v>459</v>
      </c>
      <c r="X20" s="32">
        <v>41181</v>
      </c>
      <c r="Y20" s="28">
        <v>60</v>
      </c>
      <c r="Z20" s="28">
        <v>30</v>
      </c>
    </row>
    <row r="21" spans="1:26" s="24" customFormat="1" ht="12.75">
      <c r="A21" s="24" t="s">
        <v>1673</v>
      </c>
      <c r="B21" s="25">
        <v>43164</v>
      </c>
      <c r="C21" s="38">
        <v>17</v>
      </c>
      <c r="D21" s="27" t="s">
        <v>1679</v>
      </c>
      <c r="E21" s="28">
        <v>5</v>
      </c>
      <c r="F21" s="28" t="s">
        <v>53</v>
      </c>
      <c r="G21" s="29" t="s">
        <v>1680</v>
      </c>
      <c r="H21" s="30" t="s">
        <v>1681</v>
      </c>
      <c r="I21" s="31">
        <v>3453000</v>
      </c>
      <c r="J21" s="32" t="s">
        <v>30</v>
      </c>
      <c r="K21" s="33" t="s">
        <v>30</v>
      </c>
      <c r="L21" s="28" t="s">
        <v>1682</v>
      </c>
      <c r="M21" s="56">
        <v>43159</v>
      </c>
      <c r="N21" s="31">
        <v>130000000</v>
      </c>
      <c r="O21" s="31">
        <v>123500000</v>
      </c>
      <c r="P21" s="35">
        <v>0.05</v>
      </c>
      <c r="Q21" s="28">
        <v>180</v>
      </c>
      <c r="R21" s="36">
        <v>976630</v>
      </c>
      <c r="S21" s="36">
        <v>111150000</v>
      </c>
      <c r="T21" s="37" t="s">
        <v>620</v>
      </c>
      <c r="U21" s="32" t="s">
        <v>473</v>
      </c>
      <c r="V21" s="32" t="s">
        <v>1683</v>
      </c>
      <c r="W21" s="32" t="s">
        <v>459</v>
      </c>
      <c r="X21" s="32">
        <v>41181</v>
      </c>
      <c r="Y21" s="28">
        <v>60</v>
      </c>
      <c r="Z21" s="28">
        <v>30</v>
      </c>
    </row>
    <row r="22" spans="1:26" s="24" customFormat="1" ht="12.75">
      <c r="A22" s="24" t="s">
        <v>1673</v>
      </c>
      <c r="B22" s="25">
        <v>43164</v>
      </c>
      <c r="C22" s="26">
        <v>18</v>
      </c>
      <c r="D22" s="27" t="s">
        <v>1684</v>
      </c>
      <c r="E22" s="28">
        <v>5</v>
      </c>
      <c r="F22" s="28" t="s">
        <v>27</v>
      </c>
      <c r="G22" s="29" t="s">
        <v>1685</v>
      </c>
      <c r="H22" s="30" t="s">
        <v>1686</v>
      </c>
      <c r="I22" s="31">
        <v>3624000</v>
      </c>
      <c r="J22" s="32" t="s">
        <v>1687</v>
      </c>
      <c r="K22" s="33" t="s">
        <v>1688</v>
      </c>
      <c r="L22" s="28" t="s">
        <v>1689</v>
      </c>
      <c r="M22" s="56">
        <v>43159</v>
      </c>
      <c r="N22" s="31">
        <v>130000000</v>
      </c>
      <c r="O22" s="31">
        <v>123500000</v>
      </c>
      <c r="P22" s="35">
        <v>0.05</v>
      </c>
      <c r="Q22" s="28">
        <v>180</v>
      </c>
      <c r="R22" s="36">
        <v>976630</v>
      </c>
      <c r="S22" s="36">
        <v>111150000</v>
      </c>
      <c r="T22" s="37" t="s">
        <v>620</v>
      </c>
      <c r="U22" s="32" t="s">
        <v>473</v>
      </c>
      <c r="V22" s="32" t="s">
        <v>1690</v>
      </c>
      <c r="W22" s="32" t="s">
        <v>459</v>
      </c>
      <c r="X22" s="32">
        <v>41181</v>
      </c>
      <c r="Y22" s="28">
        <v>60</v>
      </c>
      <c r="Z22" s="28">
        <v>30</v>
      </c>
    </row>
    <row r="23" spans="1:26" s="24" customFormat="1" ht="12.75">
      <c r="A23" s="24" t="s">
        <v>1673</v>
      </c>
      <c r="B23" s="25">
        <v>43164</v>
      </c>
      <c r="C23" s="26">
        <v>19</v>
      </c>
      <c r="D23" s="27" t="s">
        <v>1691</v>
      </c>
      <c r="E23" s="28">
        <v>5</v>
      </c>
      <c r="F23" s="28" t="s">
        <v>53</v>
      </c>
      <c r="G23" s="29" t="s">
        <v>1692</v>
      </c>
      <c r="H23" s="30" t="s">
        <v>1693</v>
      </c>
      <c r="I23" s="31">
        <v>3950000</v>
      </c>
      <c r="J23" s="32" t="s">
        <v>30</v>
      </c>
      <c r="K23" s="33" t="s">
        <v>30</v>
      </c>
      <c r="L23" s="28" t="s">
        <v>1694</v>
      </c>
      <c r="M23" s="56">
        <v>43159</v>
      </c>
      <c r="N23" s="31">
        <v>130000000</v>
      </c>
      <c r="O23" s="31">
        <v>123500000</v>
      </c>
      <c r="P23" s="35">
        <v>0.05</v>
      </c>
      <c r="Q23" s="28">
        <v>180</v>
      </c>
      <c r="R23" s="36">
        <v>976630</v>
      </c>
      <c r="S23" s="36">
        <v>111150000</v>
      </c>
      <c r="T23" s="37" t="s">
        <v>620</v>
      </c>
      <c r="U23" s="32" t="s">
        <v>473</v>
      </c>
      <c r="V23" s="32" t="s">
        <v>1695</v>
      </c>
      <c r="W23" s="32" t="s">
        <v>459</v>
      </c>
      <c r="X23" s="32">
        <v>41181</v>
      </c>
      <c r="Y23" s="28">
        <v>60</v>
      </c>
      <c r="Z23" s="28">
        <v>30</v>
      </c>
    </row>
    <row r="24" spans="1:26" s="24" customFormat="1" ht="12.75">
      <c r="A24" s="24" t="s">
        <v>1673</v>
      </c>
      <c r="B24" s="25">
        <v>43164</v>
      </c>
      <c r="C24" s="38">
        <v>20</v>
      </c>
      <c r="D24" s="27" t="s">
        <v>1696</v>
      </c>
      <c r="E24" s="28">
        <v>5</v>
      </c>
      <c r="F24" s="28" t="s">
        <v>27</v>
      </c>
      <c r="G24" s="29" t="s">
        <v>1697</v>
      </c>
      <c r="H24" s="30" t="s">
        <v>1698</v>
      </c>
      <c r="I24" s="31">
        <v>3421900</v>
      </c>
      <c r="J24" s="32" t="s">
        <v>1699</v>
      </c>
      <c r="K24" s="33" t="s">
        <v>1700</v>
      </c>
      <c r="L24" s="28" t="s">
        <v>1701</v>
      </c>
      <c r="M24" s="56">
        <v>43159</v>
      </c>
      <c r="N24" s="31">
        <v>130000000</v>
      </c>
      <c r="O24" s="31">
        <v>123500000</v>
      </c>
      <c r="P24" s="35">
        <v>0.05</v>
      </c>
      <c r="Q24" s="28">
        <v>180</v>
      </c>
      <c r="R24" s="36">
        <v>976630</v>
      </c>
      <c r="S24" s="36">
        <v>111150000</v>
      </c>
      <c r="T24" s="37" t="s">
        <v>620</v>
      </c>
      <c r="U24" s="32" t="s">
        <v>473</v>
      </c>
      <c r="V24" s="32" t="s">
        <v>1702</v>
      </c>
      <c r="W24" s="32" t="s">
        <v>459</v>
      </c>
      <c r="X24" s="32">
        <v>41181</v>
      </c>
      <c r="Y24" s="28">
        <v>60</v>
      </c>
      <c r="Z24" s="28">
        <v>30</v>
      </c>
    </row>
    <row r="25" spans="1:26" s="24" customFormat="1" ht="12.75">
      <c r="A25" s="24" t="s">
        <v>1673</v>
      </c>
      <c r="B25" s="25">
        <v>43164</v>
      </c>
      <c r="C25" s="26">
        <v>21</v>
      </c>
      <c r="D25" s="27" t="s">
        <v>1703</v>
      </c>
      <c r="E25" s="28">
        <v>3</v>
      </c>
      <c r="F25" s="28" t="s">
        <v>27</v>
      </c>
      <c r="G25" s="29" t="s">
        <v>1704</v>
      </c>
      <c r="H25" s="30" t="s">
        <v>1705</v>
      </c>
      <c r="I25" s="31">
        <v>3040000</v>
      </c>
      <c r="J25" s="32" t="s">
        <v>30</v>
      </c>
      <c r="K25" s="33" t="s">
        <v>30</v>
      </c>
      <c r="L25" s="28" t="s">
        <v>1706</v>
      </c>
      <c r="M25" s="56">
        <v>43159</v>
      </c>
      <c r="N25" s="31">
        <v>130000000</v>
      </c>
      <c r="O25" s="31">
        <v>123500000</v>
      </c>
      <c r="P25" s="35">
        <v>0.05</v>
      </c>
      <c r="Q25" s="28">
        <v>180</v>
      </c>
      <c r="R25" s="36">
        <v>976630</v>
      </c>
      <c r="S25" s="36">
        <v>111150000</v>
      </c>
      <c r="T25" s="37" t="s">
        <v>620</v>
      </c>
      <c r="U25" s="32" t="s">
        <v>473</v>
      </c>
      <c r="V25" s="32" t="s">
        <v>1707</v>
      </c>
      <c r="W25" s="32" t="s">
        <v>459</v>
      </c>
      <c r="X25" s="32">
        <v>41181</v>
      </c>
      <c r="Y25" s="28">
        <v>60</v>
      </c>
      <c r="Z25" s="28">
        <v>30</v>
      </c>
    </row>
    <row r="26" spans="1:26" s="24" customFormat="1" ht="12.75">
      <c r="A26" s="24" t="s">
        <v>1673</v>
      </c>
      <c r="B26" s="25">
        <v>43164</v>
      </c>
      <c r="C26" s="38">
        <v>22</v>
      </c>
      <c r="D26" s="27" t="s">
        <v>1708</v>
      </c>
      <c r="E26" s="28">
        <v>5</v>
      </c>
      <c r="F26" s="28" t="s">
        <v>53</v>
      </c>
      <c r="G26" s="29" t="s">
        <v>1709</v>
      </c>
      <c r="H26" s="30" t="s">
        <v>1710</v>
      </c>
      <c r="I26" s="31">
        <v>3532800</v>
      </c>
      <c r="J26" s="32" t="s">
        <v>30</v>
      </c>
      <c r="K26" s="33" t="s">
        <v>30</v>
      </c>
      <c r="L26" s="28">
        <v>686503082</v>
      </c>
      <c r="M26" s="56">
        <v>43157</v>
      </c>
      <c r="N26" s="31">
        <v>130000000</v>
      </c>
      <c r="O26" s="31">
        <v>123500000</v>
      </c>
      <c r="P26" s="35">
        <v>0.05</v>
      </c>
      <c r="Q26" s="28">
        <v>120</v>
      </c>
      <c r="R26" s="36">
        <v>1309909</v>
      </c>
      <c r="S26" s="36">
        <v>111150000</v>
      </c>
      <c r="T26" s="37" t="s">
        <v>620</v>
      </c>
      <c r="U26" s="32" t="s">
        <v>473</v>
      </c>
      <c r="V26" s="32" t="s">
        <v>1711</v>
      </c>
      <c r="W26" s="32" t="s">
        <v>459</v>
      </c>
      <c r="X26" s="32">
        <v>41181</v>
      </c>
      <c r="Y26" s="28">
        <v>60</v>
      </c>
      <c r="Z26" s="28">
        <v>30</v>
      </c>
    </row>
    <row r="27" spans="1:26" s="24" customFormat="1" ht="12.75">
      <c r="A27" s="24" t="s">
        <v>1673</v>
      </c>
      <c r="B27" s="25">
        <v>43164</v>
      </c>
      <c r="C27" s="26">
        <v>23</v>
      </c>
      <c r="D27" s="27" t="s">
        <v>1712</v>
      </c>
      <c r="E27" s="28">
        <v>3</v>
      </c>
      <c r="F27" s="28" t="s">
        <v>27</v>
      </c>
      <c r="G27" s="29" t="s">
        <v>1713</v>
      </c>
      <c r="H27" s="30" t="s">
        <v>1714</v>
      </c>
      <c r="I27" s="31">
        <v>3636568</v>
      </c>
      <c r="J27" s="32" t="s">
        <v>30</v>
      </c>
      <c r="K27" s="33" t="s">
        <v>30</v>
      </c>
      <c r="L27" s="28">
        <v>686503300</v>
      </c>
      <c r="M27" s="56">
        <v>43157</v>
      </c>
      <c r="N27" s="31">
        <v>130000000</v>
      </c>
      <c r="O27" s="31">
        <v>123500000</v>
      </c>
      <c r="P27" s="35">
        <v>0.05</v>
      </c>
      <c r="Q27" s="28">
        <v>180</v>
      </c>
      <c r="R27" s="36">
        <v>976630</v>
      </c>
      <c r="S27" s="36">
        <v>111150000</v>
      </c>
      <c r="T27" s="37" t="s">
        <v>620</v>
      </c>
      <c r="U27" s="32" t="s">
        <v>473</v>
      </c>
      <c r="V27" s="32" t="s">
        <v>1715</v>
      </c>
      <c r="W27" s="32" t="s">
        <v>459</v>
      </c>
      <c r="X27" s="32">
        <v>41181</v>
      </c>
      <c r="Y27" s="28">
        <v>60</v>
      </c>
      <c r="Z27" s="28">
        <v>30</v>
      </c>
    </row>
    <row r="28" spans="1:26" s="24" customFormat="1" ht="12.75">
      <c r="A28" s="24" t="s">
        <v>1673</v>
      </c>
      <c r="B28" s="25">
        <v>43164</v>
      </c>
      <c r="C28" s="26">
        <v>24</v>
      </c>
      <c r="D28" s="27" t="s">
        <v>1716</v>
      </c>
      <c r="E28" s="28">
        <v>3</v>
      </c>
      <c r="F28" s="28" t="s">
        <v>27</v>
      </c>
      <c r="G28" s="29" t="s">
        <v>1717</v>
      </c>
      <c r="H28" s="30" t="s">
        <v>1718</v>
      </c>
      <c r="I28" s="31">
        <v>3997800</v>
      </c>
      <c r="J28" s="32" t="s">
        <v>1719</v>
      </c>
      <c r="K28" s="33" t="s">
        <v>1720</v>
      </c>
      <c r="L28" s="28">
        <v>686503160</v>
      </c>
      <c r="M28" s="56">
        <v>43157</v>
      </c>
      <c r="N28" s="31">
        <v>130000000</v>
      </c>
      <c r="O28" s="31">
        <v>123500000</v>
      </c>
      <c r="P28" s="35">
        <v>0.05</v>
      </c>
      <c r="Q28" s="28">
        <v>180</v>
      </c>
      <c r="R28" s="36">
        <v>976630</v>
      </c>
      <c r="S28" s="36">
        <v>111150000</v>
      </c>
      <c r="T28" s="37" t="s">
        <v>620</v>
      </c>
      <c r="U28" s="32" t="s">
        <v>473</v>
      </c>
      <c r="V28" s="32" t="s">
        <v>1721</v>
      </c>
      <c r="W28" s="32" t="s">
        <v>459</v>
      </c>
      <c r="X28" s="32">
        <v>41181</v>
      </c>
      <c r="Y28" s="28">
        <v>60</v>
      </c>
      <c r="Z28" s="28">
        <v>30</v>
      </c>
    </row>
    <row r="29" spans="1:26" s="24" customFormat="1" ht="12.75">
      <c r="A29" s="24" t="s">
        <v>1673</v>
      </c>
      <c r="B29" s="25">
        <v>43164</v>
      </c>
      <c r="C29" s="38">
        <v>25</v>
      </c>
      <c r="D29" s="27" t="s">
        <v>1722</v>
      </c>
      <c r="E29" s="28">
        <v>3</v>
      </c>
      <c r="F29" s="28" t="s">
        <v>53</v>
      </c>
      <c r="G29" s="29" t="s">
        <v>1723</v>
      </c>
      <c r="H29" s="30" t="s">
        <v>1724</v>
      </c>
      <c r="I29" s="31">
        <v>3750000</v>
      </c>
      <c r="J29" s="32" t="s">
        <v>30</v>
      </c>
      <c r="K29" s="33" t="s">
        <v>30</v>
      </c>
      <c r="L29" s="28">
        <v>686503048</v>
      </c>
      <c r="M29" s="56">
        <v>43157</v>
      </c>
      <c r="N29" s="31">
        <v>130000000</v>
      </c>
      <c r="O29" s="31">
        <v>123500000</v>
      </c>
      <c r="P29" s="35">
        <v>0.05</v>
      </c>
      <c r="Q29" s="28">
        <v>180</v>
      </c>
      <c r="R29" s="36">
        <v>976630</v>
      </c>
      <c r="S29" s="36">
        <v>111150000</v>
      </c>
      <c r="T29" s="37" t="s">
        <v>620</v>
      </c>
      <c r="U29" s="32" t="s">
        <v>473</v>
      </c>
      <c r="V29" s="32" t="s">
        <v>1725</v>
      </c>
      <c r="W29" s="32" t="s">
        <v>459</v>
      </c>
      <c r="X29" s="32">
        <v>41181</v>
      </c>
      <c r="Y29" s="28">
        <v>60</v>
      </c>
      <c r="Z29" s="28">
        <v>30</v>
      </c>
    </row>
    <row r="30" spans="1:26" s="24" customFormat="1" ht="12.75">
      <c r="A30" s="24" t="s">
        <v>1673</v>
      </c>
      <c r="B30" s="25">
        <v>43164</v>
      </c>
      <c r="C30" s="26">
        <v>26</v>
      </c>
      <c r="D30" s="27" t="s">
        <v>1726</v>
      </c>
      <c r="E30" s="28">
        <v>3</v>
      </c>
      <c r="F30" s="28" t="s">
        <v>53</v>
      </c>
      <c r="G30" s="29" t="s">
        <v>1727</v>
      </c>
      <c r="H30" s="30" t="s">
        <v>1728</v>
      </c>
      <c r="I30" s="31">
        <v>3512000</v>
      </c>
      <c r="J30" s="32" t="s">
        <v>1729</v>
      </c>
      <c r="K30" s="33" t="s">
        <v>1730</v>
      </c>
      <c r="L30" s="28">
        <v>686502657</v>
      </c>
      <c r="M30" s="56">
        <v>43157</v>
      </c>
      <c r="N30" s="31">
        <v>130000000</v>
      </c>
      <c r="O30" s="31">
        <v>123500000</v>
      </c>
      <c r="P30" s="35">
        <v>0.05</v>
      </c>
      <c r="Q30" s="28">
        <v>180</v>
      </c>
      <c r="R30" s="36">
        <v>976630</v>
      </c>
      <c r="S30" s="36">
        <v>111150000</v>
      </c>
      <c r="T30" s="37" t="s">
        <v>620</v>
      </c>
      <c r="U30" s="32" t="s">
        <v>473</v>
      </c>
      <c r="V30" s="32" t="s">
        <v>1731</v>
      </c>
      <c r="W30" s="32" t="s">
        <v>459</v>
      </c>
      <c r="X30" s="32">
        <v>41181</v>
      </c>
      <c r="Y30" s="28">
        <v>60</v>
      </c>
      <c r="Z30" s="28">
        <v>30</v>
      </c>
    </row>
    <row r="31" spans="1:26" s="24" customFormat="1" ht="12.75">
      <c r="A31" s="24" t="s">
        <v>1673</v>
      </c>
      <c r="B31" s="25">
        <v>43164</v>
      </c>
      <c r="C31" s="38">
        <v>27</v>
      </c>
      <c r="D31" s="27" t="s">
        <v>1732</v>
      </c>
      <c r="E31" s="28">
        <v>3</v>
      </c>
      <c r="F31" s="28" t="s">
        <v>53</v>
      </c>
      <c r="G31" s="29" t="s">
        <v>1733</v>
      </c>
      <c r="H31" s="30" t="s">
        <v>1734</v>
      </c>
      <c r="I31" s="31">
        <v>3712000</v>
      </c>
      <c r="J31" s="32" t="s">
        <v>30</v>
      </c>
      <c r="K31" s="33" t="s">
        <v>30</v>
      </c>
      <c r="L31" s="28">
        <v>686504019</v>
      </c>
      <c r="M31" s="56">
        <v>43157</v>
      </c>
      <c r="N31" s="31">
        <v>130000000</v>
      </c>
      <c r="O31" s="31">
        <v>123500000</v>
      </c>
      <c r="P31" s="35">
        <v>0.05</v>
      </c>
      <c r="Q31" s="28">
        <v>180</v>
      </c>
      <c r="R31" s="36">
        <v>976630</v>
      </c>
      <c r="S31" s="36">
        <v>111150000</v>
      </c>
      <c r="T31" s="37" t="s">
        <v>620</v>
      </c>
      <c r="U31" s="32" t="s">
        <v>473</v>
      </c>
      <c r="V31" s="32" t="s">
        <v>1735</v>
      </c>
      <c r="W31" s="32" t="s">
        <v>459</v>
      </c>
      <c r="X31" s="32">
        <v>41181</v>
      </c>
      <c r="Y31" s="28">
        <v>60</v>
      </c>
      <c r="Z31" s="28">
        <v>30</v>
      </c>
    </row>
    <row r="32" spans="1:26" s="24" customFormat="1" ht="12.75">
      <c r="A32" s="24" t="s">
        <v>1673</v>
      </c>
      <c r="B32" s="25">
        <v>43164</v>
      </c>
      <c r="C32" s="26">
        <v>28</v>
      </c>
      <c r="D32" s="27" t="s">
        <v>1736</v>
      </c>
      <c r="E32" s="28">
        <v>3</v>
      </c>
      <c r="F32" s="28" t="s">
        <v>53</v>
      </c>
      <c r="G32" s="29" t="s">
        <v>1737</v>
      </c>
      <c r="H32" s="30" t="s">
        <v>1738</v>
      </c>
      <c r="I32" s="31">
        <v>3725000</v>
      </c>
      <c r="J32" s="32" t="s">
        <v>1739</v>
      </c>
      <c r="K32" s="33" t="s">
        <v>1740</v>
      </c>
      <c r="L32" s="28">
        <v>686502737</v>
      </c>
      <c r="M32" s="56">
        <v>43157</v>
      </c>
      <c r="N32" s="31">
        <v>130000000</v>
      </c>
      <c r="O32" s="31">
        <v>123500000</v>
      </c>
      <c r="P32" s="35">
        <v>0.05</v>
      </c>
      <c r="Q32" s="28">
        <v>180</v>
      </c>
      <c r="R32" s="36">
        <v>976630</v>
      </c>
      <c r="S32" s="36">
        <v>111150000</v>
      </c>
      <c r="T32" s="37" t="s">
        <v>620</v>
      </c>
      <c r="U32" s="32" t="s">
        <v>473</v>
      </c>
      <c r="V32" s="32" t="s">
        <v>1741</v>
      </c>
      <c r="W32" s="32" t="s">
        <v>459</v>
      </c>
      <c r="X32" s="32">
        <v>41181</v>
      </c>
      <c r="Y32" s="28">
        <v>60</v>
      </c>
      <c r="Z32" s="28">
        <v>30</v>
      </c>
    </row>
    <row r="33" spans="1:26" s="24" customFormat="1" ht="12.75">
      <c r="A33" s="24" t="s">
        <v>1673</v>
      </c>
      <c r="B33" s="25">
        <v>43164</v>
      </c>
      <c r="C33" s="26">
        <v>29</v>
      </c>
      <c r="D33" s="27" t="s">
        <v>1742</v>
      </c>
      <c r="E33" s="28">
        <v>3</v>
      </c>
      <c r="F33" s="28" t="s">
        <v>53</v>
      </c>
      <c r="G33" s="29" t="s">
        <v>1743</v>
      </c>
      <c r="H33" s="30" t="s">
        <v>1744</v>
      </c>
      <c r="I33" s="31">
        <v>2546523</v>
      </c>
      <c r="J33" s="32" t="s">
        <v>30</v>
      </c>
      <c r="K33" s="33" t="s">
        <v>30</v>
      </c>
      <c r="L33" s="28">
        <v>686502410</v>
      </c>
      <c r="M33" s="56">
        <v>43157</v>
      </c>
      <c r="N33" s="31">
        <v>130000000</v>
      </c>
      <c r="O33" s="31">
        <v>123500000</v>
      </c>
      <c r="P33" s="35">
        <v>0.05</v>
      </c>
      <c r="Q33" s="28">
        <v>180</v>
      </c>
      <c r="R33" s="36">
        <v>976630</v>
      </c>
      <c r="S33" s="36">
        <v>111150000</v>
      </c>
      <c r="T33" s="37" t="s">
        <v>620</v>
      </c>
      <c r="U33" s="32" t="s">
        <v>473</v>
      </c>
      <c r="V33" s="32" t="s">
        <v>1745</v>
      </c>
      <c r="W33" s="32" t="s">
        <v>459</v>
      </c>
      <c r="X33" s="32">
        <v>41181</v>
      </c>
      <c r="Y33" s="28">
        <v>60</v>
      </c>
      <c r="Z33" s="28">
        <v>30</v>
      </c>
    </row>
    <row r="34" spans="1:26" s="24" customFormat="1" ht="12.75">
      <c r="A34" s="24" t="s">
        <v>1673</v>
      </c>
      <c r="B34" s="25">
        <v>43164</v>
      </c>
      <c r="C34" s="38">
        <v>30</v>
      </c>
      <c r="D34" s="27" t="s">
        <v>1746</v>
      </c>
      <c r="E34" s="28">
        <v>3</v>
      </c>
      <c r="F34" s="28" t="s">
        <v>27</v>
      </c>
      <c r="G34" s="29" t="s">
        <v>1747</v>
      </c>
      <c r="H34" s="30" t="s">
        <v>1748</v>
      </c>
      <c r="I34" s="31">
        <v>2850000</v>
      </c>
      <c r="J34" s="32" t="s">
        <v>30</v>
      </c>
      <c r="K34" s="33" t="s">
        <v>30</v>
      </c>
      <c r="L34" s="28">
        <v>686502498</v>
      </c>
      <c r="M34" s="56">
        <v>43157</v>
      </c>
      <c r="N34" s="31">
        <v>130000000</v>
      </c>
      <c r="O34" s="31">
        <v>123500000</v>
      </c>
      <c r="P34" s="35">
        <v>0.05</v>
      </c>
      <c r="Q34" s="28">
        <v>180</v>
      </c>
      <c r="R34" s="36">
        <v>976630</v>
      </c>
      <c r="S34" s="36">
        <v>111150000</v>
      </c>
      <c r="T34" s="37" t="s">
        <v>620</v>
      </c>
      <c r="U34" s="32" t="s">
        <v>473</v>
      </c>
      <c r="V34" s="32" t="s">
        <v>1749</v>
      </c>
      <c r="W34" s="32" t="s">
        <v>459</v>
      </c>
      <c r="X34" s="32">
        <v>41181</v>
      </c>
      <c r="Y34" s="28">
        <v>60</v>
      </c>
      <c r="Z34" s="28">
        <v>30</v>
      </c>
    </row>
    <row r="35" spans="1:26" s="24" customFormat="1" ht="12.75">
      <c r="A35" s="24" t="s">
        <v>1673</v>
      </c>
      <c r="B35" s="25">
        <v>43164</v>
      </c>
      <c r="C35" s="26">
        <v>31</v>
      </c>
      <c r="D35" s="27" t="s">
        <v>1750</v>
      </c>
      <c r="E35" s="28">
        <v>3</v>
      </c>
      <c r="F35" s="28" t="s">
        <v>53</v>
      </c>
      <c r="G35" s="29" t="s">
        <v>1751</v>
      </c>
      <c r="H35" s="30" t="s">
        <v>1752</v>
      </c>
      <c r="I35" s="31">
        <v>3189550</v>
      </c>
      <c r="J35" s="32" t="s">
        <v>1753</v>
      </c>
      <c r="K35" s="33" t="s">
        <v>1754</v>
      </c>
      <c r="L35" s="28">
        <v>686504188</v>
      </c>
      <c r="M35" s="56">
        <v>43157</v>
      </c>
      <c r="N35" s="31">
        <v>130000000</v>
      </c>
      <c r="O35" s="31">
        <v>123500000</v>
      </c>
      <c r="P35" s="35">
        <v>0.05</v>
      </c>
      <c r="Q35" s="28">
        <v>180</v>
      </c>
      <c r="R35" s="36">
        <v>976630</v>
      </c>
      <c r="S35" s="36">
        <v>111150000</v>
      </c>
      <c r="T35" s="37" t="s">
        <v>620</v>
      </c>
      <c r="U35" s="32" t="s">
        <v>473</v>
      </c>
      <c r="V35" s="32" t="s">
        <v>1755</v>
      </c>
      <c r="W35" s="32" t="s">
        <v>459</v>
      </c>
      <c r="X35" s="32">
        <v>41181</v>
      </c>
      <c r="Y35" s="28">
        <v>60</v>
      </c>
      <c r="Z35" s="28">
        <v>30</v>
      </c>
    </row>
    <row r="36" spans="1:26" s="24" customFormat="1" ht="12.75">
      <c r="A36" s="24" t="s">
        <v>1673</v>
      </c>
      <c r="B36" s="25">
        <v>43164</v>
      </c>
      <c r="C36" s="38">
        <v>32</v>
      </c>
      <c r="D36" s="27" t="s">
        <v>1756</v>
      </c>
      <c r="E36" s="28">
        <v>3</v>
      </c>
      <c r="F36" s="28" t="s">
        <v>27</v>
      </c>
      <c r="G36" s="29" t="s">
        <v>1757</v>
      </c>
      <c r="H36" s="30" t="s">
        <v>1758</v>
      </c>
      <c r="I36" s="31">
        <v>3213000</v>
      </c>
      <c r="J36" s="32" t="s">
        <v>30</v>
      </c>
      <c r="K36" s="33" t="s">
        <v>30</v>
      </c>
      <c r="L36" s="28">
        <v>686504111</v>
      </c>
      <c r="M36" s="56">
        <v>43157</v>
      </c>
      <c r="N36" s="31">
        <v>130000000</v>
      </c>
      <c r="O36" s="31">
        <v>123500000</v>
      </c>
      <c r="P36" s="35">
        <v>0.05</v>
      </c>
      <c r="Q36" s="28">
        <v>180</v>
      </c>
      <c r="R36" s="36">
        <v>976630</v>
      </c>
      <c r="S36" s="36">
        <v>111150000</v>
      </c>
      <c r="T36" s="37" t="s">
        <v>620</v>
      </c>
      <c r="U36" s="32" t="s">
        <v>473</v>
      </c>
      <c r="V36" s="32" t="s">
        <v>1759</v>
      </c>
      <c r="W36" s="32" t="s">
        <v>459</v>
      </c>
      <c r="X36" s="32">
        <v>41181</v>
      </c>
      <c r="Y36" s="28">
        <v>60</v>
      </c>
      <c r="Z36" s="28">
        <v>30</v>
      </c>
    </row>
    <row r="37" spans="1:26" s="24" customFormat="1" ht="12.75">
      <c r="A37" s="24" t="s">
        <v>1673</v>
      </c>
      <c r="B37" s="25">
        <v>43164</v>
      </c>
      <c r="C37" s="26">
        <v>33</v>
      </c>
      <c r="D37" s="27" t="s">
        <v>1760</v>
      </c>
      <c r="E37" s="28">
        <v>3</v>
      </c>
      <c r="F37" s="28" t="s">
        <v>53</v>
      </c>
      <c r="G37" s="29" t="s">
        <v>1761</v>
      </c>
      <c r="H37" s="30" t="s">
        <v>1762</v>
      </c>
      <c r="I37" s="31">
        <v>3842961</v>
      </c>
      <c r="J37" s="32" t="s">
        <v>1763</v>
      </c>
      <c r="K37" s="33" t="s">
        <v>1764</v>
      </c>
      <c r="L37" s="28">
        <v>686504075</v>
      </c>
      <c r="M37" s="56">
        <v>43157</v>
      </c>
      <c r="N37" s="31">
        <v>130000000</v>
      </c>
      <c r="O37" s="31">
        <v>123500000</v>
      </c>
      <c r="P37" s="35">
        <v>0.05</v>
      </c>
      <c r="Q37" s="28">
        <v>180</v>
      </c>
      <c r="R37" s="36">
        <v>976630</v>
      </c>
      <c r="S37" s="36">
        <v>111150000</v>
      </c>
      <c r="T37" s="37" t="s">
        <v>620</v>
      </c>
      <c r="U37" s="32" t="s">
        <v>473</v>
      </c>
      <c r="V37" s="32" t="s">
        <v>1765</v>
      </c>
      <c r="W37" s="32" t="s">
        <v>459</v>
      </c>
      <c r="X37" s="32">
        <v>41182</v>
      </c>
      <c r="Y37" s="28">
        <v>60</v>
      </c>
      <c r="Z37" s="28">
        <v>30</v>
      </c>
    </row>
    <row r="38" spans="1:26" s="24" customFormat="1" ht="12.75">
      <c r="A38" s="24" t="s">
        <v>1673</v>
      </c>
      <c r="B38" s="25">
        <v>43164</v>
      </c>
      <c r="C38" s="26">
        <v>34</v>
      </c>
      <c r="D38" s="27" t="s">
        <v>1766</v>
      </c>
      <c r="E38" s="28">
        <v>5</v>
      </c>
      <c r="F38" s="28" t="s">
        <v>53</v>
      </c>
      <c r="G38" s="29" t="s">
        <v>1767</v>
      </c>
      <c r="H38" s="30" t="s">
        <v>1768</v>
      </c>
      <c r="I38" s="31">
        <v>3308758</v>
      </c>
      <c r="J38" s="32" t="s">
        <v>30</v>
      </c>
      <c r="K38" s="33" t="s">
        <v>30</v>
      </c>
      <c r="L38" s="28">
        <v>674754654</v>
      </c>
      <c r="M38" s="56">
        <v>43157</v>
      </c>
      <c r="N38" s="31">
        <v>130000000</v>
      </c>
      <c r="O38" s="31">
        <v>123500000</v>
      </c>
      <c r="P38" s="35">
        <v>0.05</v>
      </c>
      <c r="Q38" s="28">
        <v>180</v>
      </c>
      <c r="R38" s="36">
        <v>976630</v>
      </c>
      <c r="S38" s="36">
        <v>111150000</v>
      </c>
      <c r="T38" s="37" t="s">
        <v>620</v>
      </c>
      <c r="U38" s="32" t="s">
        <v>473</v>
      </c>
      <c r="V38" s="32" t="s">
        <v>1769</v>
      </c>
      <c r="W38" s="32" t="s">
        <v>459</v>
      </c>
      <c r="X38" s="32">
        <v>41183</v>
      </c>
      <c r="Y38" s="28">
        <v>60</v>
      </c>
      <c r="Z38" s="28">
        <v>30</v>
      </c>
    </row>
    <row r="39" spans="1:26" s="24" customFormat="1" ht="12.75">
      <c r="A39" s="24" t="s">
        <v>1673</v>
      </c>
      <c r="B39" s="25">
        <v>43164</v>
      </c>
      <c r="C39" s="38">
        <v>35</v>
      </c>
      <c r="D39" s="27" t="s">
        <v>1770</v>
      </c>
      <c r="E39" s="28">
        <v>3</v>
      </c>
      <c r="F39" s="28" t="s">
        <v>53</v>
      </c>
      <c r="G39" s="29" t="s">
        <v>1771</v>
      </c>
      <c r="H39" s="30" t="s">
        <v>1772</v>
      </c>
      <c r="I39" s="31">
        <v>3791000</v>
      </c>
      <c r="J39" s="32" t="s">
        <v>30</v>
      </c>
      <c r="K39" s="33" t="s">
        <v>30</v>
      </c>
      <c r="L39" s="28">
        <v>680943347</v>
      </c>
      <c r="M39" s="56">
        <v>43157</v>
      </c>
      <c r="N39" s="31">
        <v>130000000</v>
      </c>
      <c r="O39" s="31">
        <v>123500000</v>
      </c>
      <c r="P39" s="35">
        <v>0.05</v>
      </c>
      <c r="Q39" s="28">
        <v>180</v>
      </c>
      <c r="R39" s="36">
        <v>976630</v>
      </c>
      <c r="S39" s="36">
        <v>111150000</v>
      </c>
      <c r="T39" s="37" t="s">
        <v>620</v>
      </c>
      <c r="U39" s="32" t="s">
        <v>473</v>
      </c>
      <c r="V39" s="32" t="s">
        <v>1773</v>
      </c>
      <c r="W39" s="32" t="s">
        <v>459</v>
      </c>
      <c r="X39" s="32">
        <v>41184</v>
      </c>
      <c r="Y39" s="28">
        <v>60</v>
      </c>
      <c r="Z39" s="28">
        <v>30</v>
      </c>
    </row>
    <row r="40" spans="1:26" s="24" customFormat="1" ht="12.75">
      <c r="A40" s="24" t="s">
        <v>1673</v>
      </c>
      <c r="B40" s="25">
        <v>43164</v>
      </c>
      <c r="C40" s="26">
        <v>36</v>
      </c>
      <c r="D40" s="27" t="s">
        <v>1774</v>
      </c>
      <c r="E40" s="28">
        <v>5</v>
      </c>
      <c r="F40" s="28" t="s">
        <v>53</v>
      </c>
      <c r="G40" s="29" t="s">
        <v>1775</v>
      </c>
      <c r="H40" s="30" t="s">
        <v>1776</v>
      </c>
      <c r="I40" s="31">
        <v>2540640</v>
      </c>
      <c r="J40" s="32" t="s">
        <v>691</v>
      </c>
      <c r="K40" s="33" t="s">
        <v>1777</v>
      </c>
      <c r="L40" s="28">
        <v>680945027</v>
      </c>
      <c r="M40" s="56">
        <v>43157</v>
      </c>
      <c r="N40" s="31">
        <v>130000000</v>
      </c>
      <c r="O40" s="31">
        <v>123500000</v>
      </c>
      <c r="P40" s="35">
        <v>0.05</v>
      </c>
      <c r="Q40" s="28">
        <v>180</v>
      </c>
      <c r="R40" s="36">
        <v>976630</v>
      </c>
      <c r="S40" s="36">
        <v>111150000</v>
      </c>
      <c r="T40" s="37" t="s">
        <v>620</v>
      </c>
      <c r="U40" s="32" t="s">
        <v>473</v>
      </c>
      <c r="V40" s="32" t="s">
        <v>1778</v>
      </c>
      <c r="W40" s="32" t="s">
        <v>459</v>
      </c>
      <c r="X40" s="32">
        <v>41185</v>
      </c>
      <c r="Y40" s="28">
        <v>60</v>
      </c>
      <c r="Z40" s="28">
        <v>30</v>
      </c>
    </row>
    <row r="41" spans="1:26" s="24" customFormat="1" ht="12.75">
      <c r="A41" s="24" t="s">
        <v>1673</v>
      </c>
      <c r="B41" s="25">
        <v>43164</v>
      </c>
      <c r="C41" s="38">
        <v>37</v>
      </c>
      <c r="D41" s="27" t="s">
        <v>1779</v>
      </c>
      <c r="E41" s="28">
        <v>1</v>
      </c>
      <c r="F41" s="28" t="s">
        <v>27</v>
      </c>
      <c r="G41" s="29" t="s">
        <v>1780</v>
      </c>
      <c r="H41" s="30" t="s">
        <v>1781</v>
      </c>
      <c r="I41" s="31">
        <v>2930000</v>
      </c>
      <c r="J41" s="32" t="s">
        <v>1782</v>
      </c>
      <c r="K41" s="33" t="s">
        <v>1783</v>
      </c>
      <c r="L41" s="28">
        <v>682541704</v>
      </c>
      <c r="M41" s="56">
        <v>43157</v>
      </c>
      <c r="N41" s="31">
        <v>130000000</v>
      </c>
      <c r="O41" s="31">
        <v>123500000</v>
      </c>
      <c r="P41" s="35">
        <v>0.05</v>
      </c>
      <c r="Q41" s="28">
        <v>180</v>
      </c>
      <c r="R41" s="36">
        <v>976630</v>
      </c>
      <c r="S41" s="36">
        <v>111150000</v>
      </c>
      <c r="T41" s="37" t="s">
        <v>620</v>
      </c>
      <c r="U41" s="32" t="s">
        <v>473</v>
      </c>
      <c r="V41" s="32" t="s">
        <v>1784</v>
      </c>
      <c r="W41" s="32" t="s">
        <v>459</v>
      </c>
      <c r="X41" s="32">
        <v>41186</v>
      </c>
      <c r="Y41" s="28">
        <v>60</v>
      </c>
      <c r="Z41" s="28">
        <v>30</v>
      </c>
    </row>
    <row r="42" spans="1:26" s="24" customFormat="1" ht="12.75">
      <c r="A42" s="24" t="s">
        <v>1673</v>
      </c>
      <c r="B42" s="25">
        <v>43164</v>
      </c>
      <c r="C42" s="26">
        <v>38</v>
      </c>
      <c r="D42" s="27" t="s">
        <v>1785</v>
      </c>
      <c r="E42" s="28">
        <v>5</v>
      </c>
      <c r="F42" s="28" t="s">
        <v>27</v>
      </c>
      <c r="G42" s="29" t="s">
        <v>1786</v>
      </c>
      <c r="H42" s="30" t="s">
        <v>1787</v>
      </c>
      <c r="I42" s="31">
        <v>2351490</v>
      </c>
      <c r="J42" s="32" t="s">
        <v>30</v>
      </c>
      <c r="K42" s="33" t="s">
        <v>30</v>
      </c>
      <c r="L42" s="28">
        <v>682318380</v>
      </c>
      <c r="M42" s="56">
        <v>43157</v>
      </c>
      <c r="N42" s="31">
        <v>130000000</v>
      </c>
      <c r="O42" s="31">
        <v>123500000</v>
      </c>
      <c r="P42" s="35">
        <v>0.05</v>
      </c>
      <c r="Q42" s="28">
        <v>180</v>
      </c>
      <c r="R42" s="36">
        <v>976630</v>
      </c>
      <c r="S42" s="36">
        <v>111150000</v>
      </c>
      <c r="T42" s="37" t="s">
        <v>620</v>
      </c>
      <c r="U42" s="32" t="s">
        <v>473</v>
      </c>
      <c r="V42" s="32" t="s">
        <v>1788</v>
      </c>
      <c r="W42" s="32" t="s">
        <v>459</v>
      </c>
      <c r="X42" s="32">
        <v>41187</v>
      </c>
      <c r="Y42" s="28">
        <v>60</v>
      </c>
      <c r="Z42" s="28">
        <v>30</v>
      </c>
    </row>
    <row r="43" spans="1:26" s="24" customFormat="1" ht="12.75">
      <c r="A43" s="24" t="s">
        <v>1673</v>
      </c>
      <c r="B43" s="25">
        <v>43164</v>
      </c>
      <c r="C43" s="26">
        <v>39</v>
      </c>
      <c r="D43" s="27" t="s">
        <v>1789</v>
      </c>
      <c r="E43" s="28">
        <v>3</v>
      </c>
      <c r="F43" s="28" t="s">
        <v>53</v>
      </c>
      <c r="G43" s="29" t="s">
        <v>1790</v>
      </c>
      <c r="H43" s="30" t="s">
        <v>1791</v>
      </c>
      <c r="I43" s="31">
        <v>3221935</v>
      </c>
      <c r="J43" s="32" t="s">
        <v>30</v>
      </c>
      <c r="K43" s="33" t="s">
        <v>30</v>
      </c>
      <c r="L43" s="28">
        <v>681058681</v>
      </c>
      <c r="M43" s="56">
        <v>43157</v>
      </c>
      <c r="N43" s="31">
        <v>130000000</v>
      </c>
      <c r="O43" s="31">
        <v>123500000</v>
      </c>
      <c r="P43" s="35">
        <v>0.05</v>
      </c>
      <c r="Q43" s="28">
        <v>180</v>
      </c>
      <c r="R43" s="36">
        <v>976630</v>
      </c>
      <c r="S43" s="36">
        <v>111150000</v>
      </c>
      <c r="T43" s="37" t="s">
        <v>620</v>
      </c>
      <c r="U43" s="32" t="s">
        <v>473</v>
      </c>
      <c r="V43" s="32" t="s">
        <v>1792</v>
      </c>
      <c r="W43" s="32" t="s">
        <v>459</v>
      </c>
      <c r="X43" s="32">
        <v>41188</v>
      </c>
      <c r="Y43" s="28">
        <v>60</v>
      </c>
      <c r="Z43" s="28">
        <v>30</v>
      </c>
    </row>
    <row r="44" spans="1:26" s="24" customFormat="1" ht="12.75">
      <c r="A44" s="24" t="s">
        <v>1673</v>
      </c>
      <c r="B44" s="25">
        <v>43164</v>
      </c>
      <c r="C44" s="38">
        <v>40</v>
      </c>
      <c r="D44" s="27" t="s">
        <v>1290</v>
      </c>
      <c r="E44" s="28">
        <v>3</v>
      </c>
      <c r="F44" s="28" t="s">
        <v>27</v>
      </c>
      <c r="G44" s="29" t="s">
        <v>1291</v>
      </c>
      <c r="H44" s="30" t="s">
        <v>1292</v>
      </c>
      <c r="I44" s="31">
        <v>3543226</v>
      </c>
      <c r="J44" s="32" t="s">
        <v>1293</v>
      </c>
      <c r="K44" s="33" t="s">
        <v>1294</v>
      </c>
      <c r="L44" s="28">
        <v>686488734</v>
      </c>
      <c r="M44" s="56">
        <v>43157</v>
      </c>
      <c r="N44" s="31">
        <v>130000000</v>
      </c>
      <c r="O44" s="31">
        <v>123500000</v>
      </c>
      <c r="P44" s="35">
        <v>0.05</v>
      </c>
      <c r="Q44" s="28">
        <v>180</v>
      </c>
      <c r="R44" s="36">
        <v>976630</v>
      </c>
      <c r="S44" s="36">
        <v>111150000</v>
      </c>
      <c r="T44" s="37" t="s">
        <v>620</v>
      </c>
      <c r="U44" s="32" t="s">
        <v>473</v>
      </c>
      <c r="V44" s="32" t="s">
        <v>1793</v>
      </c>
      <c r="W44" s="32" t="s">
        <v>459</v>
      </c>
      <c r="X44" s="32">
        <v>41189</v>
      </c>
      <c r="Y44" s="28">
        <v>60</v>
      </c>
      <c r="Z44" s="28">
        <v>30</v>
      </c>
    </row>
    <row r="45" spans="1:26" s="24" customFormat="1" ht="12.75">
      <c r="A45" s="24" t="s">
        <v>1673</v>
      </c>
      <c r="B45" s="25">
        <v>43164</v>
      </c>
      <c r="C45" s="26">
        <v>41</v>
      </c>
      <c r="D45" s="27" t="s">
        <v>1295</v>
      </c>
      <c r="E45" s="28">
        <v>3</v>
      </c>
      <c r="F45" s="28" t="s">
        <v>27</v>
      </c>
      <c r="G45" s="29" t="s">
        <v>1296</v>
      </c>
      <c r="H45" s="30" t="s">
        <v>1297</v>
      </c>
      <c r="I45" s="31">
        <v>3445617</v>
      </c>
      <c r="J45" s="32" t="s">
        <v>1794</v>
      </c>
      <c r="K45" s="33" t="s">
        <v>1298</v>
      </c>
      <c r="L45" s="28">
        <v>686488268</v>
      </c>
      <c r="M45" s="56">
        <v>43157</v>
      </c>
      <c r="N45" s="31">
        <v>130000000</v>
      </c>
      <c r="O45" s="31">
        <v>123500000</v>
      </c>
      <c r="P45" s="35">
        <v>0.05</v>
      </c>
      <c r="Q45" s="28">
        <v>180</v>
      </c>
      <c r="R45" s="36">
        <v>976630</v>
      </c>
      <c r="S45" s="36">
        <v>111150000</v>
      </c>
      <c r="T45" s="37" t="s">
        <v>620</v>
      </c>
      <c r="U45" s="32" t="s">
        <v>473</v>
      </c>
      <c r="V45" s="32" t="s">
        <v>1795</v>
      </c>
      <c r="W45" s="32" t="s">
        <v>459</v>
      </c>
      <c r="X45" s="32">
        <v>41190</v>
      </c>
      <c r="Y45" s="28">
        <v>60</v>
      </c>
      <c r="Z45" s="28">
        <v>30</v>
      </c>
    </row>
    <row r="46" spans="1:26" s="24" customFormat="1" ht="12.75">
      <c r="A46" s="24" t="s">
        <v>1673</v>
      </c>
      <c r="B46" s="25">
        <v>43164</v>
      </c>
      <c r="C46" s="38">
        <v>42</v>
      </c>
      <c r="D46" s="27" t="s">
        <v>1796</v>
      </c>
      <c r="E46" s="28">
        <v>3</v>
      </c>
      <c r="F46" s="28" t="s">
        <v>53</v>
      </c>
      <c r="G46" s="29" t="s">
        <v>1797</v>
      </c>
      <c r="H46" s="30" t="s">
        <v>1798</v>
      </c>
      <c r="I46" s="31">
        <v>2546750</v>
      </c>
      <c r="J46" s="32" t="s">
        <v>30</v>
      </c>
      <c r="K46" s="33" t="s">
        <v>30</v>
      </c>
      <c r="L46" s="28">
        <v>683302899</v>
      </c>
      <c r="M46" s="56">
        <v>43157</v>
      </c>
      <c r="N46" s="31">
        <v>130000000</v>
      </c>
      <c r="O46" s="31">
        <v>123500000</v>
      </c>
      <c r="P46" s="35">
        <v>0.05</v>
      </c>
      <c r="Q46" s="28">
        <v>180</v>
      </c>
      <c r="R46" s="36">
        <v>976630</v>
      </c>
      <c r="S46" s="36">
        <v>111150000</v>
      </c>
      <c r="T46" s="37" t="s">
        <v>620</v>
      </c>
      <c r="U46" s="32" t="s">
        <v>473</v>
      </c>
      <c r="V46" s="32" t="s">
        <v>1799</v>
      </c>
      <c r="W46" s="32" t="s">
        <v>459</v>
      </c>
      <c r="X46" s="32">
        <v>41192</v>
      </c>
      <c r="Y46" s="28">
        <v>60</v>
      </c>
      <c r="Z46" s="28">
        <v>30</v>
      </c>
    </row>
    <row r="47" spans="1:26" s="24" customFormat="1" ht="12.75">
      <c r="A47" s="24" t="s">
        <v>1673</v>
      </c>
      <c r="B47" s="25">
        <v>43164</v>
      </c>
      <c r="C47" s="26">
        <v>43</v>
      </c>
      <c r="D47" s="27" t="s">
        <v>1800</v>
      </c>
      <c r="E47" s="28">
        <v>3</v>
      </c>
      <c r="F47" s="28" t="s">
        <v>27</v>
      </c>
      <c r="G47" s="29" t="s">
        <v>1801</v>
      </c>
      <c r="H47" s="30" t="s">
        <v>1802</v>
      </c>
      <c r="I47" s="31">
        <v>3512000</v>
      </c>
      <c r="J47" s="32" t="s">
        <v>30</v>
      </c>
      <c r="K47" s="33" t="s">
        <v>30</v>
      </c>
      <c r="L47" s="28">
        <v>686504257</v>
      </c>
      <c r="M47" s="56">
        <v>43158</v>
      </c>
      <c r="N47" s="31">
        <v>130000000</v>
      </c>
      <c r="O47" s="31">
        <v>123500000</v>
      </c>
      <c r="P47" s="35">
        <v>0.05</v>
      </c>
      <c r="Q47" s="28">
        <v>180</v>
      </c>
      <c r="R47" s="36">
        <v>976630</v>
      </c>
      <c r="S47" s="36">
        <v>111150000</v>
      </c>
      <c r="T47" s="37" t="s">
        <v>620</v>
      </c>
      <c r="U47" s="32" t="s">
        <v>473</v>
      </c>
      <c r="V47" s="32" t="s">
        <v>1803</v>
      </c>
      <c r="W47" s="32" t="s">
        <v>459</v>
      </c>
      <c r="X47" s="32">
        <v>41193</v>
      </c>
      <c r="Y47" s="28">
        <v>60</v>
      </c>
      <c r="Z47" s="28">
        <v>30</v>
      </c>
    </row>
    <row r="48" spans="1:26" s="24" customFormat="1" ht="12.75">
      <c r="A48" s="58" t="s">
        <v>1804</v>
      </c>
      <c r="B48" s="59">
        <v>43164</v>
      </c>
      <c r="C48" s="38">
        <v>44</v>
      </c>
      <c r="D48" s="40" t="s">
        <v>1805</v>
      </c>
      <c r="E48" s="61">
        <v>3</v>
      </c>
      <c r="F48" s="61" t="s">
        <v>53</v>
      </c>
      <c r="G48" s="62" t="s">
        <v>1806</v>
      </c>
      <c r="H48" s="63" t="s">
        <v>1807</v>
      </c>
      <c r="I48" s="64">
        <v>2850500</v>
      </c>
      <c r="J48" s="65"/>
      <c r="K48" s="66"/>
      <c r="L48" s="61" t="s">
        <v>1808</v>
      </c>
      <c r="M48" s="56">
        <v>43159</v>
      </c>
      <c r="N48" s="31">
        <v>142000000</v>
      </c>
      <c r="O48" s="31">
        <v>134900000</v>
      </c>
      <c r="P48" s="35">
        <v>0.05</v>
      </c>
      <c r="Q48" s="28">
        <v>180</v>
      </c>
      <c r="R48" s="36">
        <v>1066781</v>
      </c>
      <c r="S48" s="36">
        <v>121410000</v>
      </c>
      <c r="T48" s="37" t="s">
        <v>1809</v>
      </c>
      <c r="U48" s="32" t="s">
        <v>1810</v>
      </c>
      <c r="V48" s="32" t="s">
        <v>1811</v>
      </c>
      <c r="W48" s="32" t="s">
        <v>1812</v>
      </c>
      <c r="X48" s="32">
        <v>74312</v>
      </c>
      <c r="Y48" s="28">
        <v>110</v>
      </c>
      <c r="Z48" s="28">
        <v>36</v>
      </c>
    </row>
    <row r="49" spans="1:26" s="24" customFormat="1" ht="12.75">
      <c r="A49" s="58" t="s">
        <v>1804</v>
      </c>
      <c r="B49" s="59">
        <v>43164</v>
      </c>
      <c r="C49" s="26">
        <v>45</v>
      </c>
      <c r="D49" s="40" t="s">
        <v>1813</v>
      </c>
      <c r="E49" s="61">
        <v>3</v>
      </c>
      <c r="F49" s="61" t="s">
        <v>27</v>
      </c>
      <c r="G49" s="62" t="s">
        <v>1814</v>
      </c>
      <c r="H49" s="63" t="s">
        <v>1815</v>
      </c>
      <c r="I49" s="64">
        <v>2388000</v>
      </c>
      <c r="J49" s="65" t="s">
        <v>1816</v>
      </c>
      <c r="K49" s="66" t="s">
        <v>1817</v>
      </c>
      <c r="L49" s="61" t="s">
        <v>1818</v>
      </c>
      <c r="M49" s="56">
        <v>43159</v>
      </c>
      <c r="N49" s="31">
        <v>142000000</v>
      </c>
      <c r="O49" s="31">
        <v>134900000</v>
      </c>
      <c r="P49" s="35">
        <v>0.05</v>
      </c>
      <c r="Q49" s="28">
        <v>180</v>
      </c>
      <c r="R49" s="36">
        <v>1066781</v>
      </c>
      <c r="S49" s="36">
        <v>121410000</v>
      </c>
      <c r="T49" s="37" t="s">
        <v>1809</v>
      </c>
      <c r="U49" s="32" t="s">
        <v>1810</v>
      </c>
      <c r="V49" s="32" t="s">
        <v>1819</v>
      </c>
      <c r="W49" s="32" t="s">
        <v>1812</v>
      </c>
      <c r="X49" s="32">
        <v>74312</v>
      </c>
      <c r="Y49" s="28">
        <v>110</v>
      </c>
      <c r="Z49" s="28">
        <v>36</v>
      </c>
    </row>
    <row r="50" spans="1:26" s="24" customFormat="1" ht="12.75">
      <c r="A50" s="58" t="s">
        <v>1804</v>
      </c>
      <c r="B50" s="59">
        <v>43164</v>
      </c>
      <c r="C50" s="38">
        <v>46</v>
      </c>
      <c r="D50" s="40" t="s">
        <v>1820</v>
      </c>
      <c r="E50" s="61">
        <v>3</v>
      </c>
      <c r="F50" s="61" t="s">
        <v>27</v>
      </c>
      <c r="G50" s="62" t="s">
        <v>1821</v>
      </c>
      <c r="H50" s="63" t="s">
        <v>1822</v>
      </c>
      <c r="I50" s="64">
        <v>3000000</v>
      </c>
      <c r="J50" s="65" t="s">
        <v>1823</v>
      </c>
      <c r="K50" s="66" t="s">
        <v>1824</v>
      </c>
      <c r="L50" s="61" t="s">
        <v>1825</v>
      </c>
      <c r="M50" s="56">
        <v>43159</v>
      </c>
      <c r="N50" s="31">
        <v>142000000</v>
      </c>
      <c r="O50" s="31">
        <v>134900000</v>
      </c>
      <c r="P50" s="35">
        <v>0.05</v>
      </c>
      <c r="Q50" s="28">
        <v>180</v>
      </c>
      <c r="R50" s="36">
        <v>1066781</v>
      </c>
      <c r="S50" s="36">
        <v>121410000</v>
      </c>
      <c r="T50" s="37" t="s">
        <v>1809</v>
      </c>
      <c r="U50" s="32" t="s">
        <v>1810</v>
      </c>
      <c r="V50" s="32" t="s">
        <v>1826</v>
      </c>
      <c r="W50" s="32" t="s">
        <v>1812</v>
      </c>
      <c r="X50" s="32">
        <v>74312</v>
      </c>
      <c r="Y50" s="28">
        <v>110</v>
      </c>
      <c r="Z50" s="28">
        <v>36</v>
      </c>
    </row>
    <row r="51" spans="1:26" s="24" customFormat="1" ht="12.75">
      <c r="A51" s="58" t="s">
        <v>1804</v>
      </c>
      <c r="B51" s="59">
        <v>43164</v>
      </c>
      <c r="C51" s="26">
        <v>47</v>
      </c>
      <c r="D51" s="40" t="s">
        <v>1827</v>
      </c>
      <c r="E51" s="61">
        <v>3</v>
      </c>
      <c r="F51" s="61" t="s">
        <v>53</v>
      </c>
      <c r="G51" s="62" t="s">
        <v>1828</v>
      </c>
      <c r="H51" s="63" t="s">
        <v>1829</v>
      </c>
      <c r="I51" s="64">
        <v>3000000</v>
      </c>
      <c r="J51" s="65"/>
      <c r="K51" s="66"/>
      <c r="L51" s="61" t="s">
        <v>1830</v>
      </c>
      <c r="M51" s="56">
        <v>43159</v>
      </c>
      <c r="N51" s="31">
        <v>142000000</v>
      </c>
      <c r="O51" s="31">
        <v>134900000</v>
      </c>
      <c r="P51" s="35">
        <v>0.05</v>
      </c>
      <c r="Q51" s="28">
        <v>180</v>
      </c>
      <c r="R51" s="36">
        <v>1066781</v>
      </c>
      <c r="S51" s="36">
        <v>121410000</v>
      </c>
      <c r="T51" s="37" t="s">
        <v>1809</v>
      </c>
      <c r="U51" s="32" t="s">
        <v>1810</v>
      </c>
      <c r="V51" s="32" t="s">
        <v>1831</v>
      </c>
      <c r="W51" s="32" t="s">
        <v>1812</v>
      </c>
      <c r="X51" s="32">
        <v>74312</v>
      </c>
      <c r="Y51" s="28">
        <v>109</v>
      </c>
      <c r="Z51" s="28">
        <v>36</v>
      </c>
    </row>
    <row r="52" spans="1:26" s="24" customFormat="1" ht="12.75">
      <c r="A52" s="58" t="s">
        <v>1804</v>
      </c>
      <c r="B52" s="59">
        <v>43164</v>
      </c>
      <c r="C52" s="38">
        <v>48</v>
      </c>
      <c r="D52" s="40" t="s">
        <v>1832</v>
      </c>
      <c r="E52" s="61">
        <v>3</v>
      </c>
      <c r="F52" s="61" t="s">
        <v>27</v>
      </c>
      <c r="G52" s="62" t="s">
        <v>1833</v>
      </c>
      <c r="H52" s="63" t="s">
        <v>1834</v>
      </c>
      <c r="I52" s="64">
        <v>2735850</v>
      </c>
      <c r="J52" s="65" t="s">
        <v>1835</v>
      </c>
      <c r="K52" s="66" t="s">
        <v>1836</v>
      </c>
      <c r="L52" s="61" t="s">
        <v>1837</v>
      </c>
      <c r="M52" s="56">
        <v>43159</v>
      </c>
      <c r="N52" s="31">
        <v>142000000</v>
      </c>
      <c r="O52" s="31">
        <v>134900000</v>
      </c>
      <c r="P52" s="35">
        <v>0.05</v>
      </c>
      <c r="Q52" s="28">
        <v>180</v>
      </c>
      <c r="R52" s="36">
        <v>1066781</v>
      </c>
      <c r="S52" s="36">
        <v>121410000</v>
      </c>
      <c r="T52" s="37" t="s">
        <v>1809</v>
      </c>
      <c r="U52" s="32" t="s">
        <v>1810</v>
      </c>
      <c r="V52" s="32" t="s">
        <v>1838</v>
      </c>
      <c r="W52" s="32" t="s">
        <v>1812</v>
      </c>
      <c r="X52" s="32">
        <v>74312</v>
      </c>
      <c r="Y52" s="28">
        <v>108</v>
      </c>
      <c r="Z52" s="28">
        <v>36</v>
      </c>
    </row>
    <row r="53" spans="1:26" s="24" customFormat="1" ht="12.75">
      <c r="A53" s="58" t="s">
        <v>1804</v>
      </c>
      <c r="B53" s="59">
        <v>43164</v>
      </c>
      <c r="C53" s="26">
        <v>49</v>
      </c>
      <c r="D53" s="40" t="s">
        <v>1839</v>
      </c>
      <c r="E53" s="61">
        <v>3</v>
      </c>
      <c r="F53" s="61" t="s">
        <v>53</v>
      </c>
      <c r="G53" s="62" t="s">
        <v>1840</v>
      </c>
      <c r="H53" s="63" t="s">
        <v>1841</v>
      </c>
      <c r="I53" s="64">
        <v>3102739</v>
      </c>
      <c r="J53" s="65"/>
      <c r="K53" s="66"/>
      <c r="L53" s="61" t="s">
        <v>1842</v>
      </c>
      <c r="M53" s="56">
        <v>43159</v>
      </c>
      <c r="N53" s="31">
        <v>142000000</v>
      </c>
      <c r="O53" s="31">
        <v>134900000</v>
      </c>
      <c r="P53" s="35">
        <v>0.05</v>
      </c>
      <c r="Q53" s="28">
        <v>180</v>
      </c>
      <c r="R53" s="36">
        <v>1066781</v>
      </c>
      <c r="S53" s="36">
        <v>121410000</v>
      </c>
      <c r="T53" s="37" t="s">
        <v>1809</v>
      </c>
      <c r="U53" s="32" t="s">
        <v>1810</v>
      </c>
      <c r="V53" s="32" t="s">
        <v>1843</v>
      </c>
      <c r="W53" s="32" t="s">
        <v>1812</v>
      </c>
      <c r="X53" s="32">
        <v>74312</v>
      </c>
      <c r="Y53" s="28">
        <v>110</v>
      </c>
      <c r="Z53" s="28">
        <v>36</v>
      </c>
    </row>
    <row r="54" spans="1:26" s="24" customFormat="1" ht="12.75">
      <c r="A54" s="58" t="s">
        <v>1804</v>
      </c>
      <c r="B54" s="59">
        <v>43164</v>
      </c>
      <c r="C54" s="38">
        <v>50</v>
      </c>
      <c r="D54" s="40" t="s">
        <v>1844</v>
      </c>
      <c r="E54" s="61">
        <v>3</v>
      </c>
      <c r="F54" s="61" t="s">
        <v>27</v>
      </c>
      <c r="G54" s="62" t="s">
        <v>1845</v>
      </c>
      <c r="H54" s="63" t="s">
        <v>1846</v>
      </c>
      <c r="I54" s="64">
        <v>3000000</v>
      </c>
      <c r="J54" s="65" t="s">
        <v>1847</v>
      </c>
      <c r="K54" s="66" t="s">
        <v>1848</v>
      </c>
      <c r="L54" s="61" t="s">
        <v>1849</v>
      </c>
      <c r="M54" s="56">
        <v>43159</v>
      </c>
      <c r="N54" s="31">
        <v>142000000</v>
      </c>
      <c r="O54" s="31">
        <v>134900000</v>
      </c>
      <c r="P54" s="35">
        <v>0.05</v>
      </c>
      <c r="Q54" s="28">
        <v>168</v>
      </c>
      <c r="R54" s="36">
        <v>1118147</v>
      </c>
      <c r="S54" s="36">
        <v>121410000</v>
      </c>
      <c r="T54" s="37" t="s">
        <v>1809</v>
      </c>
      <c r="U54" s="32" t="s">
        <v>1810</v>
      </c>
      <c r="V54" s="32" t="s">
        <v>1850</v>
      </c>
      <c r="W54" s="32" t="s">
        <v>1812</v>
      </c>
      <c r="X54" s="32">
        <v>74312</v>
      </c>
      <c r="Y54" s="28">
        <v>109</v>
      </c>
      <c r="Z54" s="28">
        <v>36</v>
      </c>
    </row>
    <row r="55" spans="1:26" s="24" customFormat="1" ht="12.75">
      <c r="A55" s="58" t="s">
        <v>1804</v>
      </c>
      <c r="B55" s="59">
        <v>43164</v>
      </c>
      <c r="C55" s="26">
        <v>51</v>
      </c>
      <c r="D55" s="40" t="s">
        <v>1851</v>
      </c>
      <c r="E55" s="61">
        <v>3</v>
      </c>
      <c r="F55" s="61" t="s">
        <v>27</v>
      </c>
      <c r="G55" s="62" t="s">
        <v>1852</v>
      </c>
      <c r="H55" s="63" t="s">
        <v>1853</v>
      </c>
      <c r="I55" s="64">
        <v>2548522</v>
      </c>
      <c r="J55" s="65"/>
      <c r="K55" s="66"/>
      <c r="L55" s="61" t="s">
        <v>1854</v>
      </c>
      <c r="M55" s="56">
        <v>43159</v>
      </c>
      <c r="N55" s="31">
        <v>135000000</v>
      </c>
      <c r="O55" s="31">
        <v>124500000</v>
      </c>
      <c r="P55" s="35">
        <v>0.05</v>
      </c>
      <c r="Q55" s="28">
        <v>180</v>
      </c>
      <c r="R55" s="36">
        <v>984538</v>
      </c>
      <c r="S55" s="36">
        <v>112050000</v>
      </c>
      <c r="T55" s="37" t="s">
        <v>1855</v>
      </c>
      <c r="U55" s="32" t="s">
        <v>1856</v>
      </c>
      <c r="V55" s="32" t="s">
        <v>1857</v>
      </c>
      <c r="W55" s="32" t="s">
        <v>1812</v>
      </c>
      <c r="X55" s="32">
        <v>74312</v>
      </c>
      <c r="Y55" s="28">
        <v>137</v>
      </c>
      <c r="Z55" s="28">
        <v>36</v>
      </c>
    </row>
    <row r="56" spans="1:26" s="24" customFormat="1" ht="12.75">
      <c r="A56" s="58" t="s">
        <v>1804</v>
      </c>
      <c r="B56" s="59">
        <v>43164</v>
      </c>
      <c r="C56" s="38">
        <v>52</v>
      </c>
      <c r="D56" s="40" t="s">
        <v>1858</v>
      </c>
      <c r="E56" s="61">
        <v>3</v>
      </c>
      <c r="F56" s="61" t="s">
        <v>27</v>
      </c>
      <c r="G56" s="62" t="s">
        <v>1859</v>
      </c>
      <c r="H56" s="63" t="s">
        <v>1860</v>
      </c>
      <c r="I56" s="64">
        <v>2900000</v>
      </c>
      <c r="J56" s="65" t="s">
        <v>1861</v>
      </c>
      <c r="K56" s="66" t="s">
        <v>1862</v>
      </c>
      <c r="L56" s="61" t="s">
        <v>1863</v>
      </c>
      <c r="M56" s="56">
        <v>43159</v>
      </c>
      <c r="N56" s="31">
        <v>135000000</v>
      </c>
      <c r="O56" s="31">
        <v>128000000</v>
      </c>
      <c r="P56" s="35">
        <v>0.05</v>
      </c>
      <c r="Q56" s="28">
        <v>180</v>
      </c>
      <c r="R56" s="36">
        <v>1012216</v>
      </c>
      <c r="S56" s="36">
        <v>115200000</v>
      </c>
      <c r="T56" s="37" t="s">
        <v>1855</v>
      </c>
      <c r="U56" s="32" t="s">
        <v>1856</v>
      </c>
      <c r="V56" s="32" t="s">
        <v>1864</v>
      </c>
      <c r="W56" s="32" t="s">
        <v>1812</v>
      </c>
      <c r="X56" s="32">
        <v>74312</v>
      </c>
      <c r="Y56" s="28">
        <v>152</v>
      </c>
      <c r="Z56" s="28">
        <v>36</v>
      </c>
    </row>
    <row r="57" spans="1:26" s="24" customFormat="1" ht="12.75">
      <c r="A57" s="58" t="s">
        <v>1804</v>
      </c>
      <c r="B57" s="59">
        <v>43164</v>
      </c>
      <c r="C57" s="26">
        <v>53</v>
      </c>
      <c r="D57" s="40" t="s">
        <v>1865</v>
      </c>
      <c r="E57" s="61">
        <v>3</v>
      </c>
      <c r="F57" s="61" t="s">
        <v>27</v>
      </c>
      <c r="G57" s="62" t="s">
        <v>1866</v>
      </c>
      <c r="H57" s="63" t="s">
        <v>1867</v>
      </c>
      <c r="I57" s="64">
        <v>2900000</v>
      </c>
      <c r="J57" s="65" t="s">
        <v>1868</v>
      </c>
      <c r="K57" s="66" t="s">
        <v>1869</v>
      </c>
      <c r="L57" s="61" t="s">
        <v>1870</v>
      </c>
      <c r="M57" s="56">
        <v>43159</v>
      </c>
      <c r="N57" s="31">
        <v>135000000</v>
      </c>
      <c r="O57" s="31">
        <v>128000000</v>
      </c>
      <c r="P57" s="35">
        <v>0.05</v>
      </c>
      <c r="Q57" s="28">
        <v>180</v>
      </c>
      <c r="R57" s="36">
        <v>1012216</v>
      </c>
      <c r="S57" s="36">
        <v>115200000</v>
      </c>
      <c r="T57" s="37" t="s">
        <v>1855</v>
      </c>
      <c r="U57" s="32" t="s">
        <v>1856</v>
      </c>
      <c r="V57" s="32" t="s">
        <v>1871</v>
      </c>
      <c r="W57" s="32" t="s">
        <v>1812</v>
      </c>
      <c r="X57" s="32">
        <v>74312</v>
      </c>
      <c r="Y57" s="28">
        <v>154</v>
      </c>
      <c r="Z57" s="28">
        <v>36</v>
      </c>
    </row>
    <row r="58" spans="1:26" s="24" customFormat="1" ht="12.75">
      <c r="A58" s="58" t="s">
        <v>1804</v>
      </c>
      <c r="B58" s="59">
        <v>43164</v>
      </c>
      <c r="C58" s="38">
        <v>54</v>
      </c>
      <c r="D58" s="40" t="s">
        <v>1872</v>
      </c>
      <c r="E58" s="61">
        <v>3</v>
      </c>
      <c r="F58" s="61" t="s">
        <v>27</v>
      </c>
      <c r="G58" s="62" t="s">
        <v>1873</v>
      </c>
      <c r="H58" s="63" t="s">
        <v>1874</v>
      </c>
      <c r="I58" s="64">
        <v>2400000</v>
      </c>
      <c r="J58" s="65"/>
      <c r="K58" s="66"/>
      <c r="L58" s="61" t="s">
        <v>1875</v>
      </c>
      <c r="M58" s="56">
        <v>43159</v>
      </c>
      <c r="N58" s="31">
        <v>135000000</v>
      </c>
      <c r="O58" s="31">
        <v>124500000</v>
      </c>
      <c r="P58" s="35">
        <v>0.05</v>
      </c>
      <c r="Q58" s="28">
        <v>180</v>
      </c>
      <c r="R58" s="36">
        <v>984538</v>
      </c>
      <c r="S58" s="36">
        <v>112050000</v>
      </c>
      <c r="T58" s="37" t="s">
        <v>1855</v>
      </c>
      <c r="U58" s="32" t="s">
        <v>1856</v>
      </c>
      <c r="V58" s="32" t="s">
        <v>1876</v>
      </c>
      <c r="W58" s="32" t="s">
        <v>1812</v>
      </c>
      <c r="X58" s="32">
        <v>74312</v>
      </c>
      <c r="Y58" s="28">
        <v>137</v>
      </c>
      <c r="Z58" s="28">
        <v>36</v>
      </c>
    </row>
    <row r="59" spans="1:26" s="24" customFormat="1" ht="12.75">
      <c r="A59" s="58" t="s">
        <v>1804</v>
      </c>
      <c r="B59" s="59">
        <v>43164</v>
      </c>
      <c r="C59" s="26">
        <v>55</v>
      </c>
      <c r="D59" s="40" t="s">
        <v>1877</v>
      </c>
      <c r="E59" s="61">
        <v>3</v>
      </c>
      <c r="F59" s="61" t="s">
        <v>27</v>
      </c>
      <c r="G59" s="62" t="s">
        <v>1878</v>
      </c>
      <c r="H59" s="63" t="s">
        <v>1879</v>
      </c>
      <c r="I59" s="64">
        <v>2442849</v>
      </c>
      <c r="J59" s="65"/>
      <c r="K59" s="66"/>
      <c r="L59" s="61" t="s">
        <v>1880</v>
      </c>
      <c r="M59" s="56">
        <v>43159</v>
      </c>
      <c r="N59" s="31">
        <v>135000000</v>
      </c>
      <c r="O59" s="31">
        <v>128000000</v>
      </c>
      <c r="P59" s="35">
        <v>0.05</v>
      </c>
      <c r="Q59" s="28">
        <v>180</v>
      </c>
      <c r="R59" s="36">
        <v>1012216</v>
      </c>
      <c r="S59" s="36">
        <v>115200000</v>
      </c>
      <c r="T59" s="37" t="s">
        <v>1855</v>
      </c>
      <c r="U59" s="32" t="s">
        <v>1856</v>
      </c>
      <c r="V59" s="32" t="s">
        <v>1881</v>
      </c>
      <c r="W59" s="32" t="s">
        <v>1812</v>
      </c>
      <c r="X59" s="32">
        <v>74312</v>
      </c>
      <c r="Y59" s="28">
        <v>206</v>
      </c>
      <c r="Z59" s="28">
        <v>36</v>
      </c>
    </row>
    <row r="60" spans="1:26" s="24" customFormat="1" ht="12.75">
      <c r="A60" s="58" t="s">
        <v>1804</v>
      </c>
      <c r="B60" s="59">
        <v>43164</v>
      </c>
      <c r="C60" s="38">
        <v>56</v>
      </c>
      <c r="D60" s="40" t="s">
        <v>1882</v>
      </c>
      <c r="E60" s="61">
        <v>3</v>
      </c>
      <c r="F60" s="61" t="s">
        <v>53</v>
      </c>
      <c r="G60" s="62" t="s">
        <v>1883</v>
      </c>
      <c r="H60" s="63" t="s">
        <v>1884</v>
      </c>
      <c r="I60" s="64">
        <v>2200000</v>
      </c>
      <c r="J60" s="65"/>
      <c r="K60" s="66"/>
      <c r="L60" s="61" t="s">
        <v>1885</v>
      </c>
      <c r="M60" s="56">
        <v>43159</v>
      </c>
      <c r="N60" s="31">
        <v>135000000</v>
      </c>
      <c r="O60" s="31">
        <v>128000000</v>
      </c>
      <c r="P60" s="35">
        <v>0.05</v>
      </c>
      <c r="Q60" s="28">
        <v>180</v>
      </c>
      <c r="R60" s="36">
        <v>1012216</v>
      </c>
      <c r="S60" s="36">
        <v>115200000</v>
      </c>
      <c r="T60" s="37" t="s">
        <v>1855</v>
      </c>
      <c r="U60" s="32" t="s">
        <v>1856</v>
      </c>
      <c r="V60" s="32" t="s">
        <v>1886</v>
      </c>
      <c r="W60" s="32" t="s">
        <v>1812</v>
      </c>
      <c r="X60" s="32">
        <v>74312</v>
      </c>
      <c r="Y60" s="28">
        <v>206</v>
      </c>
      <c r="Z60" s="28">
        <v>36</v>
      </c>
    </row>
    <row r="61" spans="1:26" s="24" customFormat="1" ht="12.75">
      <c r="A61" s="58" t="s">
        <v>1804</v>
      </c>
      <c r="B61" s="59">
        <v>43164</v>
      </c>
      <c r="C61" s="26">
        <v>57</v>
      </c>
      <c r="D61" s="40" t="s">
        <v>1887</v>
      </c>
      <c r="E61" s="61">
        <v>3</v>
      </c>
      <c r="F61" s="61" t="s">
        <v>27</v>
      </c>
      <c r="G61" s="62" t="s">
        <v>1888</v>
      </c>
      <c r="H61" s="63" t="s">
        <v>1889</v>
      </c>
      <c r="I61" s="64">
        <v>2477829</v>
      </c>
      <c r="J61" s="65" t="s">
        <v>1890</v>
      </c>
      <c r="K61" s="66" t="s">
        <v>1891</v>
      </c>
      <c r="L61" s="61" t="s">
        <v>1892</v>
      </c>
      <c r="M61" s="56">
        <v>43159</v>
      </c>
      <c r="N61" s="31">
        <v>135000000</v>
      </c>
      <c r="O61" s="31">
        <v>121000000</v>
      </c>
      <c r="P61" s="35">
        <v>0.05</v>
      </c>
      <c r="Q61" s="28">
        <v>132</v>
      </c>
      <c r="R61" s="36">
        <v>1193603</v>
      </c>
      <c r="S61" s="36">
        <v>108900000</v>
      </c>
      <c r="T61" s="37" t="s">
        <v>1893</v>
      </c>
      <c r="U61" s="32" t="s">
        <v>1894</v>
      </c>
      <c r="V61" s="32" t="s">
        <v>1895</v>
      </c>
      <c r="W61" s="32" t="s">
        <v>1812</v>
      </c>
      <c r="X61" s="32">
        <v>74323</v>
      </c>
      <c r="Y61" s="28">
        <v>184</v>
      </c>
      <c r="Z61" s="28">
        <v>36</v>
      </c>
    </row>
    <row r="62" spans="1:26" s="24" customFormat="1" ht="12.75">
      <c r="A62" s="58" t="s">
        <v>1804</v>
      </c>
      <c r="B62" s="59">
        <v>43164</v>
      </c>
      <c r="C62" s="38">
        <v>58</v>
      </c>
      <c r="D62" s="40" t="s">
        <v>1896</v>
      </c>
      <c r="E62" s="61">
        <v>3</v>
      </c>
      <c r="F62" s="61" t="s">
        <v>27</v>
      </c>
      <c r="G62" s="62" t="s">
        <v>1897</v>
      </c>
      <c r="H62" s="63" t="s">
        <v>1898</v>
      </c>
      <c r="I62" s="64">
        <v>3150000</v>
      </c>
      <c r="J62" s="65" t="s">
        <v>1899</v>
      </c>
      <c r="K62" s="66" t="s">
        <v>1900</v>
      </c>
      <c r="L62" s="61" t="s">
        <v>1901</v>
      </c>
      <c r="M62" s="56">
        <v>43159</v>
      </c>
      <c r="N62" s="31">
        <v>135000000</v>
      </c>
      <c r="O62" s="31">
        <v>128000000</v>
      </c>
      <c r="P62" s="35">
        <v>0.05</v>
      </c>
      <c r="Q62" s="28">
        <v>180</v>
      </c>
      <c r="R62" s="36">
        <v>1012216</v>
      </c>
      <c r="S62" s="36">
        <v>115200000</v>
      </c>
      <c r="T62" s="37" t="s">
        <v>1902</v>
      </c>
      <c r="U62" s="32" t="s">
        <v>1903</v>
      </c>
      <c r="V62" s="32" t="s">
        <v>1904</v>
      </c>
      <c r="W62" s="32" t="s">
        <v>1812</v>
      </c>
      <c r="X62" s="32">
        <v>74352</v>
      </c>
      <c r="Y62" s="28">
        <v>112</v>
      </c>
      <c r="Z62" s="28">
        <v>36</v>
      </c>
    </row>
    <row r="63" spans="1:26" s="24" customFormat="1" ht="12.75">
      <c r="A63" s="58" t="s">
        <v>1804</v>
      </c>
      <c r="B63" s="59">
        <v>43164</v>
      </c>
      <c r="C63" s="26">
        <v>59</v>
      </c>
      <c r="D63" s="40" t="s">
        <v>1905</v>
      </c>
      <c r="E63" s="61">
        <v>3</v>
      </c>
      <c r="F63" s="61" t="s">
        <v>27</v>
      </c>
      <c r="G63" s="62" t="s">
        <v>1906</v>
      </c>
      <c r="H63" s="63" t="s">
        <v>1907</v>
      </c>
      <c r="I63" s="64">
        <v>2958250</v>
      </c>
      <c r="J63" s="65"/>
      <c r="K63" s="66"/>
      <c r="L63" s="61" t="s">
        <v>1908</v>
      </c>
      <c r="M63" s="56">
        <v>43159</v>
      </c>
      <c r="N63" s="31">
        <v>135000000</v>
      </c>
      <c r="O63" s="31">
        <v>128000000</v>
      </c>
      <c r="P63" s="35">
        <v>0.05</v>
      </c>
      <c r="Q63" s="28">
        <v>180</v>
      </c>
      <c r="R63" s="36">
        <v>1012216</v>
      </c>
      <c r="S63" s="36">
        <v>115200000</v>
      </c>
      <c r="T63" s="37" t="s">
        <v>1902</v>
      </c>
      <c r="U63" s="32" t="s">
        <v>1903</v>
      </c>
      <c r="V63" s="32" t="s">
        <v>1909</v>
      </c>
      <c r="W63" s="32" t="s">
        <v>1812</v>
      </c>
      <c r="X63" s="32">
        <v>74352</v>
      </c>
      <c r="Y63" s="28">
        <v>112</v>
      </c>
      <c r="Z63" s="28">
        <v>36</v>
      </c>
    </row>
    <row r="64" spans="1:26" s="24" customFormat="1" ht="12.75">
      <c r="A64" s="58" t="s">
        <v>1804</v>
      </c>
      <c r="B64" s="59">
        <v>43164</v>
      </c>
      <c r="C64" s="38">
        <v>60</v>
      </c>
      <c r="D64" s="40" t="s">
        <v>1910</v>
      </c>
      <c r="E64" s="61">
        <v>3</v>
      </c>
      <c r="F64" s="61" t="s">
        <v>27</v>
      </c>
      <c r="G64" s="62" t="s">
        <v>1911</v>
      </c>
      <c r="H64" s="63" t="s">
        <v>1912</v>
      </c>
      <c r="I64" s="64">
        <v>3500000</v>
      </c>
      <c r="J64" s="65" t="s">
        <v>1913</v>
      </c>
      <c r="K64" s="66" t="s">
        <v>1914</v>
      </c>
      <c r="L64" s="61" t="s">
        <v>1915</v>
      </c>
      <c r="M64" s="56">
        <v>43159</v>
      </c>
      <c r="N64" s="31">
        <v>135000000</v>
      </c>
      <c r="O64" s="31">
        <v>128000000</v>
      </c>
      <c r="P64" s="35">
        <v>0.05</v>
      </c>
      <c r="Q64" s="28">
        <v>180</v>
      </c>
      <c r="R64" s="36">
        <v>1012216</v>
      </c>
      <c r="S64" s="36">
        <v>115200000</v>
      </c>
      <c r="T64" s="37" t="s">
        <v>1902</v>
      </c>
      <c r="U64" s="32" t="s">
        <v>1903</v>
      </c>
      <c r="V64" s="32" t="s">
        <v>1916</v>
      </c>
      <c r="W64" s="32" t="s">
        <v>1812</v>
      </c>
      <c r="X64" s="32">
        <v>74352</v>
      </c>
      <c r="Y64" s="28">
        <v>112</v>
      </c>
      <c r="Z64" s="28">
        <v>36</v>
      </c>
    </row>
    <row r="65" spans="1:26" s="24" customFormat="1" ht="12.75">
      <c r="A65" s="58" t="s">
        <v>1804</v>
      </c>
      <c r="B65" s="59">
        <v>43164</v>
      </c>
      <c r="C65" s="26">
        <v>61</v>
      </c>
      <c r="D65" s="40" t="s">
        <v>1917</v>
      </c>
      <c r="E65" s="61">
        <v>3</v>
      </c>
      <c r="F65" s="61" t="s">
        <v>53</v>
      </c>
      <c r="G65" s="62" t="s">
        <v>1918</v>
      </c>
      <c r="H65" s="63" t="s">
        <v>1919</v>
      </c>
      <c r="I65" s="64">
        <v>3000000</v>
      </c>
      <c r="J65" s="65"/>
      <c r="K65" s="66"/>
      <c r="L65" s="61" t="s">
        <v>1920</v>
      </c>
      <c r="M65" s="56">
        <v>43159</v>
      </c>
      <c r="N65" s="31">
        <v>135000000</v>
      </c>
      <c r="O65" s="31">
        <v>128000000</v>
      </c>
      <c r="P65" s="35">
        <v>0.05</v>
      </c>
      <c r="Q65" s="28">
        <v>120</v>
      </c>
      <c r="R65" s="36">
        <v>1357639</v>
      </c>
      <c r="S65" s="36">
        <v>115200000</v>
      </c>
      <c r="T65" s="37" t="s">
        <v>1902</v>
      </c>
      <c r="U65" s="32" t="s">
        <v>1903</v>
      </c>
      <c r="V65" s="32" t="s">
        <v>1921</v>
      </c>
      <c r="W65" s="32" t="s">
        <v>1812</v>
      </c>
      <c r="X65" s="32">
        <v>74352</v>
      </c>
      <c r="Y65" s="28">
        <v>112</v>
      </c>
      <c r="Z65" s="28">
        <v>36</v>
      </c>
    </row>
    <row r="66" spans="1:26" s="24" customFormat="1" ht="12.75">
      <c r="A66" s="58" t="s">
        <v>1804</v>
      </c>
      <c r="B66" s="59">
        <v>43164</v>
      </c>
      <c r="C66" s="38">
        <v>62</v>
      </c>
      <c r="D66" s="40" t="s">
        <v>1922</v>
      </c>
      <c r="E66" s="61">
        <v>3</v>
      </c>
      <c r="F66" s="61" t="s">
        <v>27</v>
      </c>
      <c r="G66" s="62" t="s">
        <v>1923</v>
      </c>
      <c r="H66" s="63" t="s">
        <v>1924</v>
      </c>
      <c r="I66" s="64">
        <v>2750000</v>
      </c>
      <c r="J66" s="65" t="s">
        <v>1925</v>
      </c>
      <c r="K66" s="66" t="s">
        <v>1926</v>
      </c>
      <c r="L66" s="61" t="s">
        <v>1927</v>
      </c>
      <c r="M66" s="56">
        <v>43159</v>
      </c>
      <c r="N66" s="31">
        <v>135000000</v>
      </c>
      <c r="O66" s="31">
        <v>128000000</v>
      </c>
      <c r="P66" s="35">
        <v>0.05</v>
      </c>
      <c r="Q66" s="28">
        <v>120</v>
      </c>
      <c r="R66" s="36">
        <v>1357639</v>
      </c>
      <c r="S66" s="36">
        <v>115200000</v>
      </c>
      <c r="T66" s="37" t="s">
        <v>1902</v>
      </c>
      <c r="U66" s="32" t="s">
        <v>1903</v>
      </c>
      <c r="V66" s="32" t="s">
        <v>1928</v>
      </c>
      <c r="W66" s="32" t="s">
        <v>1812</v>
      </c>
      <c r="X66" s="32">
        <v>74352</v>
      </c>
      <c r="Y66" s="28">
        <v>107</v>
      </c>
      <c r="Z66" s="28">
        <v>36</v>
      </c>
    </row>
    <row r="67" spans="1:26" s="24" customFormat="1" ht="12.75">
      <c r="A67" s="58" t="s">
        <v>1804</v>
      </c>
      <c r="B67" s="59">
        <v>43164</v>
      </c>
      <c r="C67" s="26">
        <v>63</v>
      </c>
      <c r="D67" s="40" t="s">
        <v>1929</v>
      </c>
      <c r="E67" s="61">
        <v>3</v>
      </c>
      <c r="F67" s="61" t="s">
        <v>27</v>
      </c>
      <c r="G67" s="62" t="s">
        <v>1930</v>
      </c>
      <c r="H67" s="63" t="s">
        <v>1931</v>
      </c>
      <c r="I67" s="64">
        <v>2350325</v>
      </c>
      <c r="J67" s="65"/>
      <c r="K67" s="66"/>
      <c r="L67" s="61" t="s">
        <v>1932</v>
      </c>
      <c r="M67" s="56">
        <v>43159</v>
      </c>
      <c r="N67" s="31">
        <v>135000000</v>
      </c>
      <c r="O67" s="31">
        <v>128000000</v>
      </c>
      <c r="P67" s="35">
        <v>0.05</v>
      </c>
      <c r="Q67" s="28">
        <v>180</v>
      </c>
      <c r="R67" s="36">
        <v>1012216</v>
      </c>
      <c r="S67" s="36">
        <v>115200000</v>
      </c>
      <c r="T67" s="37" t="s">
        <v>1902</v>
      </c>
      <c r="U67" s="32" t="s">
        <v>1903</v>
      </c>
      <c r="V67" s="32" t="s">
        <v>1933</v>
      </c>
      <c r="W67" s="32" t="s">
        <v>1812</v>
      </c>
      <c r="X67" s="32">
        <v>74352</v>
      </c>
      <c r="Y67" s="28">
        <v>112</v>
      </c>
      <c r="Z67" s="28">
        <v>36</v>
      </c>
    </row>
    <row r="68" spans="1:26" s="24" customFormat="1" ht="12.75">
      <c r="A68" s="58" t="s">
        <v>1804</v>
      </c>
      <c r="B68" s="59">
        <v>43164</v>
      </c>
      <c r="C68" s="38">
        <v>64</v>
      </c>
      <c r="D68" s="40" t="s">
        <v>1934</v>
      </c>
      <c r="E68" s="61">
        <v>3</v>
      </c>
      <c r="F68" s="61" t="s">
        <v>27</v>
      </c>
      <c r="G68" s="62" t="s">
        <v>1935</v>
      </c>
      <c r="H68" s="63" t="s">
        <v>1936</v>
      </c>
      <c r="I68" s="64">
        <v>2300000</v>
      </c>
      <c r="J68" s="65"/>
      <c r="K68" s="66"/>
      <c r="L68" s="61" t="s">
        <v>1937</v>
      </c>
      <c r="M68" s="56">
        <v>43159</v>
      </c>
      <c r="N68" s="31">
        <v>135000000</v>
      </c>
      <c r="O68" s="31">
        <v>128000000</v>
      </c>
      <c r="P68" s="35">
        <v>0.05</v>
      </c>
      <c r="Q68" s="28">
        <v>180</v>
      </c>
      <c r="R68" s="36">
        <v>1012216</v>
      </c>
      <c r="S68" s="36">
        <v>115200000</v>
      </c>
      <c r="T68" s="37" t="s">
        <v>1902</v>
      </c>
      <c r="U68" s="32" t="s">
        <v>1903</v>
      </c>
      <c r="V68" s="32" t="s">
        <v>1938</v>
      </c>
      <c r="W68" s="32" t="s">
        <v>1812</v>
      </c>
      <c r="X68" s="32">
        <v>74352</v>
      </c>
      <c r="Y68" s="28">
        <v>116</v>
      </c>
      <c r="Z68" s="28">
        <v>36</v>
      </c>
    </row>
    <row r="69" spans="1:26" s="24" customFormat="1" ht="12.75">
      <c r="A69" s="58" t="s">
        <v>1804</v>
      </c>
      <c r="B69" s="59">
        <v>43164</v>
      </c>
      <c r="C69" s="26">
        <v>65</v>
      </c>
      <c r="D69" s="40" t="s">
        <v>1939</v>
      </c>
      <c r="E69" s="61">
        <v>3</v>
      </c>
      <c r="F69" s="61" t="s">
        <v>53</v>
      </c>
      <c r="G69" s="62" t="s">
        <v>1940</v>
      </c>
      <c r="H69" s="63" t="s">
        <v>1941</v>
      </c>
      <c r="I69" s="64">
        <v>2553000</v>
      </c>
      <c r="J69" s="65"/>
      <c r="K69" s="66"/>
      <c r="L69" s="61" t="s">
        <v>1942</v>
      </c>
      <c r="M69" s="56">
        <v>43159</v>
      </c>
      <c r="N69" s="31">
        <v>135000000</v>
      </c>
      <c r="O69" s="31">
        <v>128000000</v>
      </c>
      <c r="P69" s="35">
        <v>0.05</v>
      </c>
      <c r="Q69" s="28">
        <v>180</v>
      </c>
      <c r="R69" s="36">
        <v>1012216</v>
      </c>
      <c r="S69" s="36">
        <v>115200000</v>
      </c>
      <c r="T69" s="37" t="s">
        <v>1902</v>
      </c>
      <c r="U69" s="32" t="s">
        <v>1903</v>
      </c>
      <c r="V69" s="32" t="s">
        <v>1943</v>
      </c>
      <c r="W69" s="32" t="s">
        <v>1812</v>
      </c>
      <c r="X69" s="32">
        <v>74352</v>
      </c>
      <c r="Y69" s="28">
        <v>112</v>
      </c>
      <c r="Z69" s="28">
        <v>36</v>
      </c>
    </row>
    <row r="70" spans="1:26" s="24" customFormat="1" ht="12.75">
      <c r="A70" s="58" t="s">
        <v>1944</v>
      </c>
      <c r="B70" s="59">
        <v>43161</v>
      </c>
      <c r="C70" s="38">
        <v>66</v>
      </c>
      <c r="D70" s="40" t="s">
        <v>1945</v>
      </c>
      <c r="E70" s="61">
        <v>5</v>
      </c>
      <c r="F70" s="61" t="s">
        <v>27</v>
      </c>
      <c r="G70" s="62" t="s">
        <v>1946</v>
      </c>
      <c r="H70" s="63" t="s">
        <v>1947</v>
      </c>
      <c r="I70" s="64">
        <v>3298659</v>
      </c>
      <c r="J70" s="65" t="s">
        <v>30</v>
      </c>
      <c r="K70" s="66" t="s">
        <v>30</v>
      </c>
      <c r="L70" s="61" t="s">
        <v>1948</v>
      </c>
      <c r="M70" s="56">
        <v>43161</v>
      </c>
      <c r="N70" s="31">
        <v>148500000</v>
      </c>
      <c r="O70" s="31">
        <v>141075000</v>
      </c>
      <c r="P70" s="35">
        <v>0.05</v>
      </c>
      <c r="Q70" s="28">
        <v>120</v>
      </c>
      <c r="R70" s="36">
        <v>1496319</v>
      </c>
      <c r="S70" s="36">
        <v>126967500</v>
      </c>
      <c r="T70" s="37" t="s">
        <v>1949</v>
      </c>
      <c r="U70" s="32" t="s">
        <v>1950</v>
      </c>
      <c r="V70" s="32" t="s">
        <v>1951</v>
      </c>
      <c r="W70" s="32" t="s">
        <v>1952</v>
      </c>
      <c r="X70" s="32">
        <v>84381</v>
      </c>
      <c r="Y70" s="28">
        <v>120</v>
      </c>
      <c r="Z70" s="28">
        <v>36</v>
      </c>
    </row>
    <row r="71" spans="1:26" s="24" customFormat="1" ht="12.75">
      <c r="A71" s="58" t="s">
        <v>1953</v>
      </c>
      <c r="B71" s="59">
        <v>43164</v>
      </c>
      <c r="C71" s="26">
        <v>67</v>
      </c>
      <c r="D71" s="40" t="s">
        <v>1954</v>
      </c>
      <c r="E71" s="61">
        <v>3</v>
      </c>
      <c r="F71" s="61" t="s">
        <v>27</v>
      </c>
      <c r="G71" s="62" t="s">
        <v>1955</v>
      </c>
      <c r="H71" s="63" t="s">
        <v>1956</v>
      </c>
      <c r="I71" s="64">
        <v>2855899</v>
      </c>
      <c r="J71" s="65" t="s">
        <v>1957</v>
      </c>
      <c r="K71" s="66" t="s">
        <v>1958</v>
      </c>
      <c r="L71" s="61">
        <v>488462039</v>
      </c>
      <c r="M71" s="56">
        <v>43164</v>
      </c>
      <c r="N71" s="31">
        <v>123000000</v>
      </c>
      <c r="O71" s="31">
        <v>116850000</v>
      </c>
      <c r="P71" s="35">
        <v>0.05</v>
      </c>
      <c r="Q71" s="28">
        <v>180</v>
      </c>
      <c r="R71" s="36">
        <v>924042</v>
      </c>
      <c r="S71" s="36">
        <v>105165000</v>
      </c>
      <c r="T71" s="37" t="s">
        <v>1959</v>
      </c>
      <c r="U71" s="32" t="s">
        <v>1960</v>
      </c>
      <c r="V71" s="32" t="s">
        <v>1961</v>
      </c>
      <c r="W71" s="32" t="s">
        <v>1962</v>
      </c>
      <c r="X71" s="32">
        <v>29313</v>
      </c>
      <c r="Y71" s="28">
        <v>108</v>
      </c>
      <c r="Z71" s="28">
        <v>36</v>
      </c>
    </row>
    <row r="72" spans="1:26" s="24" customFormat="1" ht="12.75">
      <c r="A72" s="58" t="s">
        <v>1953</v>
      </c>
      <c r="B72" s="59">
        <v>43164</v>
      </c>
      <c r="C72" s="38">
        <v>68</v>
      </c>
      <c r="D72" s="40" t="s">
        <v>1963</v>
      </c>
      <c r="E72" s="61">
        <v>3</v>
      </c>
      <c r="F72" s="61" t="s">
        <v>53</v>
      </c>
      <c r="G72" s="62" t="s">
        <v>1964</v>
      </c>
      <c r="H72" s="63" t="s">
        <v>1965</v>
      </c>
      <c r="I72" s="64">
        <v>2600000</v>
      </c>
      <c r="J72" s="65" t="s">
        <v>1966</v>
      </c>
      <c r="K72" s="66" t="s">
        <v>1967</v>
      </c>
      <c r="L72" s="61">
        <v>686590860</v>
      </c>
      <c r="M72" s="56">
        <v>43164</v>
      </c>
      <c r="N72" s="31">
        <v>123000000</v>
      </c>
      <c r="O72" s="31">
        <v>116850000</v>
      </c>
      <c r="P72" s="35">
        <v>0.05</v>
      </c>
      <c r="Q72" s="28">
        <v>180</v>
      </c>
      <c r="R72" s="36">
        <v>924042</v>
      </c>
      <c r="S72" s="36">
        <v>105165000</v>
      </c>
      <c r="T72" s="37" t="s">
        <v>1959</v>
      </c>
      <c r="U72" s="32" t="s">
        <v>1960</v>
      </c>
      <c r="V72" s="32" t="s">
        <v>1968</v>
      </c>
      <c r="W72" s="32" t="s">
        <v>1962</v>
      </c>
      <c r="X72" s="32">
        <v>29351</v>
      </c>
      <c r="Y72" s="28">
        <v>108</v>
      </c>
      <c r="Z72" s="28">
        <v>36</v>
      </c>
    </row>
    <row r="73" spans="1:26" s="24" customFormat="1" ht="12.75">
      <c r="A73" s="58" t="s">
        <v>1953</v>
      </c>
      <c r="B73" s="59">
        <v>43164</v>
      </c>
      <c r="C73" s="26">
        <v>69</v>
      </c>
      <c r="D73" s="40" t="s">
        <v>1969</v>
      </c>
      <c r="E73" s="61">
        <v>3</v>
      </c>
      <c r="F73" s="61" t="s">
        <v>1970</v>
      </c>
      <c r="G73" s="62" t="s">
        <v>1971</v>
      </c>
      <c r="H73" s="63" t="s">
        <v>1972</v>
      </c>
      <c r="I73" s="64">
        <v>2439600</v>
      </c>
      <c r="J73" s="65" t="s">
        <v>1973</v>
      </c>
      <c r="K73" s="66" t="s">
        <v>1974</v>
      </c>
      <c r="L73" s="61">
        <v>686520778</v>
      </c>
      <c r="M73" s="56">
        <v>43164</v>
      </c>
      <c r="N73" s="31">
        <v>123000000</v>
      </c>
      <c r="O73" s="31">
        <v>116850000</v>
      </c>
      <c r="P73" s="35">
        <v>0.05</v>
      </c>
      <c r="Q73" s="28">
        <v>180</v>
      </c>
      <c r="R73" s="36">
        <v>924042</v>
      </c>
      <c r="S73" s="36">
        <v>105165000</v>
      </c>
      <c r="T73" s="37" t="s">
        <v>1959</v>
      </c>
      <c r="U73" s="32" t="s">
        <v>1960</v>
      </c>
      <c r="V73" s="32" t="s">
        <v>1975</v>
      </c>
      <c r="W73" s="32" t="s">
        <v>1962</v>
      </c>
      <c r="X73" s="32">
        <v>29351</v>
      </c>
      <c r="Y73" s="28">
        <v>108</v>
      </c>
      <c r="Z73" s="28">
        <v>36</v>
      </c>
    </row>
    <row r="74" spans="1:26" s="24" customFormat="1" ht="12.75">
      <c r="A74" s="58" t="s">
        <v>1953</v>
      </c>
      <c r="B74" s="59">
        <v>43164</v>
      </c>
      <c r="C74" s="38">
        <v>70</v>
      </c>
      <c r="D74" s="40" t="s">
        <v>1976</v>
      </c>
      <c r="E74" s="61">
        <v>3</v>
      </c>
      <c r="F74" s="61" t="s">
        <v>53</v>
      </c>
      <c r="G74" s="62" t="s">
        <v>1977</v>
      </c>
      <c r="H74" s="63" t="s">
        <v>1978</v>
      </c>
      <c r="I74" s="64">
        <v>2972748</v>
      </c>
      <c r="J74" s="65" t="s">
        <v>30</v>
      </c>
      <c r="K74" s="66" t="s">
        <v>30</v>
      </c>
      <c r="L74" s="61">
        <v>5240419952</v>
      </c>
      <c r="M74" s="56">
        <v>43164</v>
      </c>
      <c r="N74" s="31">
        <v>123000000</v>
      </c>
      <c r="O74" s="31">
        <v>116850000</v>
      </c>
      <c r="P74" s="35">
        <v>0.05</v>
      </c>
      <c r="Q74" s="28">
        <v>120</v>
      </c>
      <c r="R74" s="36">
        <v>1239376</v>
      </c>
      <c r="S74" s="36">
        <v>105165000</v>
      </c>
      <c r="T74" s="37" t="s">
        <v>1959</v>
      </c>
      <c r="U74" s="32" t="s">
        <v>1960</v>
      </c>
      <c r="V74" s="32" t="s">
        <v>1979</v>
      </c>
      <c r="W74" s="32" t="s">
        <v>1962</v>
      </c>
      <c r="X74" s="32">
        <v>29351</v>
      </c>
      <c r="Y74" s="28">
        <v>108</v>
      </c>
      <c r="Z74" s="28">
        <v>36</v>
      </c>
    </row>
    <row r="75" spans="1:26" s="24" customFormat="1" ht="12.75">
      <c r="A75" s="58" t="s">
        <v>1953</v>
      </c>
      <c r="B75" s="59">
        <v>43164</v>
      </c>
      <c r="C75" s="26">
        <v>71</v>
      </c>
      <c r="D75" s="40" t="s">
        <v>1980</v>
      </c>
      <c r="E75" s="61">
        <v>3</v>
      </c>
      <c r="F75" s="61" t="s">
        <v>53</v>
      </c>
      <c r="G75" s="62" t="s">
        <v>1981</v>
      </c>
      <c r="H75" s="63" t="s">
        <v>1982</v>
      </c>
      <c r="I75" s="64">
        <v>3500000</v>
      </c>
      <c r="J75" s="65" t="s">
        <v>1983</v>
      </c>
      <c r="K75" s="66" t="s">
        <v>1984</v>
      </c>
      <c r="L75" s="61">
        <v>686527366</v>
      </c>
      <c r="M75" s="56">
        <v>43164</v>
      </c>
      <c r="N75" s="31">
        <v>123000000</v>
      </c>
      <c r="O75" s="31">
        <v>116850000</v>
      </c>
      <c r="P75" s="35">
        <v>0.05</v>
      </c>
      <c r="Q75" s="28">
        <v>120</v>
      </c>
      <c r="R75" s="36">
        <v>1239376</v>
      </c>
      <c r="S75" s="36">
        <v>105165000</v>
      </c>
      <c r="T75" s="37" t="s">
        <v>1959</v>
      </c>
      <c r="U75" s="32" t="s">
        <v>1960</v>
      </c>
      <c r="V75" s="32" t="s">
        <v>1985</v>
      </c>
      <c r="W75" s="32" t="s">
        <v>1962</v>
      </c>
      <c r="X75" s="32">
        <v>29351</v>
      </c>
      <c r="Y75" s="28">
        <v>108</v>
      </c>
      <c r="Z75" s="28">
        <v>36</v>
      </c>
    </row>
    <row r="76" spans="1:26" s="24" customFormat="1" ht="12.75">
      <c r="A76" s="58" t="s">
        <v>1953</v>
      </c>
      <c r="B76" s="59">
        <v>43164</v>
      </c>
      <c r="C76" s="38">
        <v>72</v>
      </c>
      <c r="D76" s="40" t="s">
        <v>1986</v>
      </c>
      <c r="E76" s="61">
        <v>4</v>
      </c>
      <c r="F76" s="61" t="s">
        <v>27</v>
      </c>
      <c r="G76" s="62" t="s">
        <v>1987</v>
      </c>
      <c r="H76" s="63" t="s">
        <v>1988</v>
      </c>
      <c r="I76" s="64">
        <v>3000000</v>
      </c>
      <c r="J76" s="65"/>
      <c r="K76" s="66"/>
      <c r="L76" s="61">
        <v>688830642</v>
      </c>
      <c r="M76" s="56">
        <v>43164</v>
      </c>
      <c r="N76" s="31">
        <v>123000000</v>
      </c>
      <c r="O76" s="31">
        <v>110700000</v>
      </c>
      <c r="P76" s="35">
        <v>0.05</v>
      </c>
      <c r="Q76" s="28">
        <v>180</v>
      </c>
      <c r="R76" s="36">
        <v>875409</v>
      </c>
      <c r="S76" s="36">
        <v>99630000</v>
      </c>
      <c r="T76" s="37" t="s">
        <v>1989</v>
      </c>
      <c r="U76" s="32" t="s">
        <v>1990</v>
      </c>
      <c r="V76" s="32" t="s">
        <v>1991</v>
      </c>
      <c r="W76" s="32" t="s">
        <v>1962</v>
      </c>
      <c r="X76" s="32">
        <v>29317</v>
      </c>
      <c r="Y76" s="28">
        <v>133</v>
      </c>
      <c r="Z76" s="28">
        <v>36</v>
      </c>
    </row>
    <row r="77" spans="1:26" s="24" customFormat="1" ht="12.75">
      <c r="A77" s="58" t="s">
        <v>1953</v>
      </c>
      <c r="B77" s="59">
        <v>43164</v>
      </c>
      <c r="C77" s="26">
        <v>73</v>
      </c>
      <c r="D77" s="40" t="s">
        <v>1992</v>
      </c>
      <c r="E77" s="61">
        <v>4</v>
      </c>
      <c r="F77" s="61" t="s">
        <v>27</v>
      </c>
      <c r="G77" s="62" t="s">
        <v>1993</v>
      </c>
      <c r="H77" s="63" t="s">
        <v>1994</v>
      </c>
      <c r="I77" s="64">
        <v>3855000</v>
      </c>
      <c r="J77" s="65"/>
      <c r="K77" s="66"/>
      <c r="L77" s="61">
        <v>688724395</v>
      </c>
      <c r="M77" s="56">
        <v>43158</v>
      </c>
      <c r="N77" s="31">
        <v>123000000</v>
      </c>
      <c r="O77" s="31">
        <v>116850000</v>
      </c>
      <c r="P77" s="35">
        <v>0.05</v>
      </c>
      <c r="Q77" s="28">
        <v>120</v>
      </c>
      <c r="R77" s="36">
        <v>1239376</v>
      </c>
      <c r="S77" s="36">
        <v>105165000</v>
      </c>
      <c r="T77" s="37" t="s">
        <v>1959</v>
      </c>
      <c r="U77" s="32" t="s">
        <v>1960</v>
      </c>
      <c r="V77" s="32" t="s">
        <v>1995</v>
      </c>
      <c r="W77" s="32" t="s">
        <v>1962</v>
      </c>
      <c r="X77" s="32">
        <v>29317</v>
      </c>
      <c r="Y77" s="28">
        <v>108</v>
      </c>
      <c r="Z77" s="28">
        <v>36</v>
      </c>
    </row>
    <row r="78" spans="1:26" s="24" customFormat="1" ht="12.75">
      <c r="A78" s="58" t="s">
        <v>1953</v>
      </c>
      <c r="B78" s="59">
        <v>43164</v>
      </c>
      <c r="C78" s="38">
        <v>74</v>
      </c>
      <c r="D78" s="40" t="s">
        <v>1996</v>
      </c>
      <c r="E78" s="61">
        <v>4</v>
      </c>
      <c r="F78" s="61" t="s">
        <v>27</v>
      </c>
      <c r="G78" s="62" t="s">
        <v>1997</v>
      </c>
      <c r="H78" s="63" t="s">
        <v>1998</v>
      </c>
      <c r="I78" s="64">
        <v>3100000</v>
      </c>
      <c r="J78" s="65"/>
      <c r="K78" s="66"/>
      <c r="L78" s="61">
        <v>688758201</v>
      </c>
      <c r="M78" s="56">
        <v>43158</v>
      </c>
      <c r="N78" s="31">
        <v>123000000</v>
      </c>
      <c r="O78" s="31">
        <v>116850000</v>
      </c>
      <c r="P78" s="35">
        <v>0.05</v>
      </c>
      <c r="Q78" s="28">
        <v>180</v>
      </c>
      <c r="R78" s="36">
        <v>924042</v>
      </c>
      <c r="S78" s="36">
        <v>105165000</v>
      </c>
      <c r="T78" s="37" t="s">
        <v>1959</v>
      </c>
      <c r="U78" s="32" t="s">
        <v>1960</v>
      </c>
      <c r="V78" s="32" t="s">
        <v>1999</v>
      </c>
      <c r="W78" s="32" t="s">
        <v>1962</v>
      </c>
      <c r="X78" s="32">
        <v>29317</v>
      </c>
      <c r="Y78" s="28">
        <v>108</v>
      </c>
      <c r="Z78" s="28">
        <v>36</v>
      </c>
    </row>
    <row r="79" spans="1:26" s="24" customFormat="1" ht="12.75">
      <c r="A79" s="58" t="s">
        <v>1953</v>
      </c>
      <c r="B79" s="59">
        <v>43164</v>
      </c>
      <c r="C79" s="26">
        <v>75</v>
      </c>
      <c r="D79" s="40" t="s">
        <v>2000</v>
      </c>
      <c r="E79" s="61">
        <v>4</v>
      </c>
      <c r="F79" s="61" t="s">
        <v>27</v>
      </c>
      <c r="G79" s="62" t="s">
        <v>2001</v>
      </c>
      <c r="H79" s="63" t="s">
        <v>2002</v>
      </c>
      <c r="I79" s="64">
        <v>3000000</v>
      </c>
      <c r="J79" s="65" t="s">
        <v>2003</v>
      </c>
      <c r="K79" s="66" t="s">
        <v>2004</v>
      </c>
      <c r="L79" s="61">
        <v>688745076</v>
      </c>
      <c r="M79" s="56">
        <v>43158</v>
      </c>
      <c r="N79" s="31">
        <v>123000000</v>
      </c>
      <c r="O79" s="31">
        <v>116850000</v>
      </c>
      <c r="P79" s="35">
        <v>0.05</v>
      </c>
      <c r="Q79" s="28">
        <v>180</v>
      </c>
      <c r="R79" s="36">
        <v>924042</v>
      </c>
      <c r="S79" s="36">
        <v>105165000</v>
      </c>
      <c r="T79" s="32" t="s">
        <v>1959</v>
      </c>
      <c r="U79" s="32" t="s">
        <v>1960</v>
      </c>
      <c r="V79" s="32" t="s">
        <v>2005</v>
      </c>
      <c r="W79" s="32" t="s">
        <v>1962</v>
      </c>
      <c r="X79" s="32">
        <v>29317</v>
      </c>
      <c r="Y79" s="28">
        <v>108</v>
      </c>
      <c r="Z79" s="28">
        <v>36</v>
      </c>
    </row>
    <row r="80" spans="1:26" s="24" customFormat="1" ht="12.75">
      <c r="B80" s="25"/>
      <c r="C80" s="41">
        <f>C79</f>
        <v>75</v>
      </c>
      <c r="D80" s="27"/>
      <c r="E80" s="28"/>
      <c r="F80" s="28"/>
      <c r="G80" s="29"/>
      <c r="H80" s="30"/>
      <c r="I80" s="31"/>
      <c r="J80" s="32"/>
      <c r="K80" s="33"/>
      <c r="L80" s="28"/>
      <c r="M80" s="39"/>
      <c r="N80" s="31"/>
      <c r="O80" s="42">
        <f>SUM(O5:O79)</f>
        <v>9428475000</v>
      </c>
      <c r="P80" s="35"/>
      <c r="Q80" s="28"/>
      <c r="R80" s="36"/>
      <c r="S80" s="43">
        <f>SUM(S5:S79)</f>
        <v>8485627500</v>
      </c>
      <c r="T80" s="32"/>
      <c r="U80" s="32"/>
      <c r="V80" s="32"/>
      <c r="W80" s="32"/>
      <c r="X80" s="32"/>
      <c r="Y80" s="28"/>
      <c r="Z80" s="28"/>
    </row>
    <row r="81" spans="2:26" s="24" customFormat="1" ht="12.75">
      <c r="B81" s="25"/>
      <c r="D81" s="44"/>
      <c r="E81" s="45"/>
      <c r="F81" s="45"/>
      <c r="G81" s="46"/>
      <c r="H81" s="46"/>
      <c r="I81" s="47"/>
      <c r="K81" s="48"/>
      <c r="L81" s="45"/>
      <c r="M81" s="49"/>
      <c r="N81" s="47"/>
      <c r="O81" s="47"/>
      <c r="Q81" s="45"/>
      <c r="R81" s="50"/>
      <c r="S81" s="50"/>
      <c r="Y81" s="45"/>
      <c r="Z81" s="45"/>
    </row>
    <row r="82" spans="2:26" s="24" customFormat="1" ht="12.75">
      <c r="B82" s="25"/>
      <c r="D82" s="51" t="s">
        <v>199</v>
      </c>
      <c r="E82" s="45"/>
      <c r="F82" s="45"/>
      <c r="G82" s="46"/>
      <c r="H82" s="46"/>
      <c r="I82" s="47"/>
      <c r="K82" s="48"/>
      <c r="L82" s="45"/>
      <c r="M82" s="49"/>
      <c r="N82" s="47"/>
      <c r="O82" s="47"/>
      <c r="Q82" s="45"/>
      <c r="R82" s="50"/>
      <c r="S82" s="50"/>
      <c r="Y82" s="45"/>
      <c r="Z82" s="45"/>
    </row>
    <row r="83" spans="2:26" s="24" customFormat="1" ht="12.75">
      <c r="B83" s="25"/>
      <c r="D83" s="44"/>
      <c r="E83" s="45"/>
      <c r="F83" s="45"/>
      <c r="G83" s="46"/>
      <c r="H83" s="46"/>
      <c r="I83" s="47"/>
      <c r="K83" s="48"/>
      <c r="L83" s="45"/>
      <c r="M83" s="49"/>
      <c r="N83" s="47"/>
      <c r="O83" s="47"/>
      <c r="Q83" s="45"/>
      <c r="R83" s="50"/>
      <c r="S83" s="50"/>
      <c r="Y83" s="45"/>
      <c r="Z83" s="45"/>
    </row>
    <row r="84" spans="2:26" s="24" customFormat="1" ht="12.75">
      <c r="B84" s="25"/>
      <c r="D84" s="51" t="s">
        <v>202</v>
      </c>
      <c r="E84" s="45"/>
      <c r="F84" s="45"/>
      <c r="G84" s="46"/>
      <c r="H84" s="46"/>
      <c r="I84" s="47"/>
      <c r="K84" s="48"/>
      <c r="L84" s="45"/>
      <c r="M84" s="49"/>
      <c r="N84" s="47"/>
      <c r="O84" s="47"/>
      <c r="Q84" s="45"/>
      <c r="R84" s="50"/>
      <c r="S84" s="50"/>
      <c r="Y84" s="45"/>
      <c r="Z84" s="45"/>
    </row>
    <row r="85" spans="2:26" s="24" customFormat="1" ht="12.75">
      <c r="B85" s="25"/>
      <c r="D85" s="51" t="s">
        <v>203</v>
      </c>
      <c r="E85" s="45"/>
      <c r="F85" s="45"/>
      <c r="G85" s="46"/>
      <c r="H85" s="46"/>
      <c r="I85" s="47"/>
      <c r="K85" s="48"/>
      <c r="L85" s="45"/>
      <c r="M85" s="49"/>
      <c r="N85" s="47"/>
      <c r="O85" s="47"/>
      <c r="Q85" s="45"/>
      <c r="R85" s="50"/>
      <c r="S85" s="50"/>
      <c r="Y85" s="45"/>
      <c r="Z85" s="45"/>
    </row>
    <row r="86" spans="2:26" s="24" customFormat="1" ht="12.75">
      <c r="B86" s="25"/>
      <c r="D86" s="44"/>
      <c r="E86" s="45"/>
      <c r="F86" s="45"/>
      <c r="G86" s="46"/>
      <c r="H86" s="46"/>
      <c r="I86" s="47"/>
      <c r="K86" s="48"/>
      <c r="L86" s="45"/>
      <c r="M86" s="49"/>
      <c r="N86" s="47"/>
      <c r="O86" s="47"/>
      <c r="Q86" s="45"/>
      <c r="R86" s="50"/>
      <c r="S86" s="50"/>
      <c r="Y86" s="45"/>
      <c r="Z86" s="45"/>
    </row>
    <row r="87" spans="2:26" s="24" customFormat="1" ht="12.75">
      <c r="B87" s="25"/>
      <c r="D87" s="44"/>
      <c r="E87" s="45"/>
      <c r="F87" s="45"/>
      <c r="G87" s="46"/>
      <c r="H87" s="46"/>
      <c r="I87" s="47"/>
      <c r="K87" s="48"/>
      <c r="L87" s="45"/>
      <c r="M87" s="49"/>
      <c r="N87" s="47"/>
      <c r="O87" s="47"/>
      <c r="Q87" s="45"/>
      <c r="R87" s="50"/>
      <c r="S87" s="50"/>
      <c r="Y87" s="45"/>
      <c r="Z87" s="45"/>
    </row>
    <row r="88" spans="2:26" s="24" customFormat="1" ht="12.75">
      <c r="B88" s="25"/>
      <c r="D88" s="44"/>
      <c r="E88" s="45"/>
      <c r="F88" s="45"/>
      <c r="G88" s="46"/>
      <c r="H88" s="46"/>
      <c r="I88" s="47"/>
      <c r="K88" s="48"/>
      <c r="L88" s="45"/>
      <c r="M88" s="49"/>
      <c r="N88" s="47"/>
      <c r="O88" s="47"/>
      <c r="Q88" s="45"/>
      <c r="R88" s="50"/>
      <c r="S88" s="50"/>
      <c r="Y88" s="45"/>
      <c r="Z88" s="45"/>
    </row>
    <row r="89" spans="2:26" s="24" customFormat="1" ht="12.75">
      <c r="B89" s="25"/>
      <c r="D89" s="44"/>
      <c r="E89" s="45"/>
      <c r="F89" s="45"/>
      <c r="G89" s="46"/>
      <c r="H89" s="46"/>
      <c r="I89" s="47"/>
      <c r="K89" s="48"/>
      <c r="L89" s="45"/>
      <c r="M89" s="49"/>
      <c r="N89" s="47"/>
      <c r="O89" s="47"/>
      <c r="Q89" s="45"/>
      <c r="R89" s="50"/>
      <c r="S89" s="50"/>
      <c r="Y89" s="45"/>
      <c r="Z89" s="45"/>
    </row>
    <row r="90" spans="2:26" s="24" customFormat="1" ht="12.75">
      <c r="B90" s="25"/>
      <c r="D90" s="44"/>
      <c r="E90" s="45"/>
      <c r="F90" s="45"/>
      <c r="G90" s="46"/>
      <c r="H90" s="46"/>
      <c r="I90" s="47"/>
      <c r="K90" s="48"/>
      <c r="L90" s="45"/>
      <c r="M90" s="49"/>
      <c r="N90" s="47"/>
      <c r="O90" s="47"/>
      <c r="Q90" s="45"/>
      <c r="R90" s="50"/>
      <c r="S90" s="50"/>
      <c r="Y90" s="45"/>
      <c r="Z90" s="45"/>
    </row>
    <row r="91" spans="2:26" s="24" customFormat="1" ht="12.75">
      <c r="B91" s="25"/>
      <c r="D91" s="44"/>
      <c r="E91" s="45"/>
      <c r="F91" s="45"/>
      <c r="G91" s="46"/>
      <c r="H91" s="46"/>
      <c r="I91" s="47"/>
      <c r="K91" s="48"/>
      <c r="L91" s="45"/>
      <c r="M91" s="49"/>
      <c r="N91" s="47"/>
      <c r="O91" s="47"/>
      <c r="Q91" s="45"/>
      <c r="R91" s="50"/>
      <c r="S91" s="50"/>
      <c r="Y91" s="45"/>
      <c r="Z91" s="45"/>
    </row>
    <row r="92" spans="2:26" s="24" customFormat="1" ht="12.75">
      <c r="B92" s="25"/>
      <c r="D92" s="44"/>
      <c r="E92" s="45"/>
      <c r="F92" s="45"/>
      <c r="G92" s="46"/>
      <c r="H92" s="46"/>
      <c r="I92" s="47"/>
      <c r="K92" s="48"/>
      <c r="L92" s="45"/>
      <c r="M92" s="49"/>
      <c r="N92" s="47"/>
      <c r="O92" s="47"/>
      <c r="Q92" s="45"/>
      <c r="R92" s="50"/>
      <c r="S92" s="50"/>
      <c r="Y92" s="45"/>
      <c r="Z92" s="45"/>
    </row>
    <row r="93" spans="2:26" s="24" customFormat="1" ht="12.75">
      <c r="B93" s="25"/>
      <c r="D93" s="44"/>
      <c r="E93" s="45"/>
      <c r="F93" s="45"/>
      <c r="G93" s="46"/>
      <c r="H93" s="46"/>
      <c r="I93" s="47"/>
      <c r="K93" s="48"/>
      <c r="L93" s="45"/>
      <c r="M93" s="49"/>
      <c r="N93" s="47"/>
      <c r="O93" s="47"/>
      <c r="Q93" s="45"/>
      <c r="R93" s="50"/>
      <c r="S93" s="50"/>
      <c r="Y93" s="45"/>
      <c r="Z93" s="45"/>
    </row>
    <row r="94" spans="2:26" s="24" customFormat="1" ht="12.75">
      <c r="B94" s="25"/>
      <c r="D94" s="44"/>
      <c r="E94" s="45"/>
      <c r="F94" s="45"/>
      <c r="G94" s="46"/>
      <c r="H94" s="46"/>
      <c r="I94" s="47"/>
      <c r="K94" s="48"/>
      <c r="L94" s="45"/>
      <c r="M94" s="49"/>
      <c r="N94" s="47"/>
      <c r="O94" s="47"/>
      <c r="Q94" s="45"/>
      <c r="R94" s="50"/>
      <c r="S94" s="50"/>
      <c r="Y94" s="45"/>
      <c r="Z94" s="45"/>
    </row>
    <row r="95" spans="2:26" s="24" customFormat="1" ht="12.75">
      <c r="B95" s="25"/>
      <c r="D95" s="44"/>
      <c r="E95" s="45"/>
      <c r="F95" s="45"/>
      <c r="G95" s="46"/>
      <c r="H95" s="46"/>
      <c r="I95" s="47"/>
      <c r="K95" s="48"/>
      <c r="L95" s="45"/>
      <c r="M95" s="49"/>
      <c r="N95" s="47"/>
      <c r="O95" s="47"/>
      <c r="Q95" s="45"/>
      <c r="R95" s="50"/>
      <c r="S95" s="50"/>
      <c r="Y95" s="45"/>
      <c r="Z95" s="45"/>
    </row>
    <row r="96" spans="2:26" s="24" customFormat="1" ht="12.75">
      <c r="B96" s="25"/>
      <c r="D96" s="44"/>
      <c r="E96" s="45"/>
      <c r="F96" s="45"/>
      <c r="G96" s="46"/>
      <c r="H96" s="46"/>
      <c r="I96" s="47"/>
      <c r="K96" s="48"/>
      <c r="L96" s="45"/>
      <c r="M96" s="49"/>
      <c r="N96" s="47"/>
      <c r="O96" s="47"/>
      <c r="Q96" s="45"/>
      <c r="R96" s="50"/>
      <c r="S96" s="50"/>
      <c r="Y96" s="45"/>
      <c r="Z96" s="45"/>
    </row>
    <row r="97" spans="2:26" s="24" customFormat="1" ht="12.75">
      <c r="B97" s="25"/>
      <c r="D97" s="44"/>
      <c r="E97" s="45"/>
      <c r="F97" s="45"/>
      <c r="G97" s="46"/>
      <c r="H97" s="46"/>
      <c r="I97" s="47"/>
      <c r="K97" s="48"/>
      <c r="L97" s="45"/>
      <c r="M97" s="49"/>
      <c r="N97" s="47"/>
      <c r="O97" s="47"/>
      <c r="Q97" s="45"/>
      <c r="R97" s="50"/>
      <c r="S97" s="50"/>
      <c r="Y97" s="45"/>
      <c r="Z97" s="45"/>
    </row>
    <row r="98" spans="2:26" s="24" customFormat="1" ht="12.75">
      <c r="B98" s="25"/>
      <c r="D98" s="44"/>
      <c r="E98" s="45"/>
      <c r="F98" s="45"/>
      <c r="G98" s="46"/>
      <c r="H98" s="46"/>
      <c r="I98" s="47"/>
      <c r="K98" s="48"/>
      <c r="L98" s="45"/>
      <c r="M98" s="49"/>
      <c r="N98" s="47"/>
      <c r="O98" s="47"/>
      <c r="Q98" s="45"/>
      <c r="R98" s="50"/>
      <c r="S98" s="50"/>
      <c r="Y98" s="45"/>
      <c r="Z98" s="45"/>
    </row>
    <row r="99" spans="2:26" s="24" customFormat="1" ht="12.75">
      <c r="B99" s="25"/>
      <c r="D99" s="44"/>
      <c r="E99" s="45"/>
      <c r="F99" s="45"/>
      <c r="G99" s="46"/>
      <c r="H99" s="46"/>
      <c r="I99" s="47"/>
      <c r="K99" s="48"/>
      <c r="L99" s="45"/>
      <c r="M99" s="49"/>
      <c r="N99" s="47"/>
      <c r="O99" s="47"/>
      <c r="Q99" s="45"/>
      <c r="R99" s="50"/>
      <c r="S99" s="50"/>
      <c r="Y99" s="45"/>
      <c r="Z99" s="45"/>
    </row>
    <row r="100" spans="2:26" s="24" customFormat="1" ht="12.75">
      <c r="B100" s="25"/>
      <c r="D100" s="44"/>
      <c r="E100" s="45"/>
      <c r="F100" s="45"/>
      <c r="G100" s="46"/>
      <c r="H100" s="46"/>
      <c r="I100" s="47"/>
      <c r="K100" s="48"/>
      <c r="L100" s="45"/>
      <c r="M100" s="49"/>
      <c r="N100" s="47"/>
      <c r="O100" s="47"/>
      <c r="Q100" s="45"/>
      <c r="R100" s="50"/>
      <c r="S100" s="50"/>
      <c r="Y100" s="45"/>
      <c r="Z100" s="45"/>
    </row>
    <row r="101" spans="2:26" s="24" customFormat="1" ht="12.75">
      <c r="B101" s="25"/>
      <c r="D101" s="44"/>
      <c r="E101" s="45"/>
      <c r="F101" s="45"/>
      <c r="G101" s="46"/>
      <c r="H101" s="46"/>
      <c r="I101" s="47"/>
      <c r="K101" s="48"/>
      <c r="L101" s="45"/>
      <c r="M101" s="49"/>
      <c r="N101" s="47"/>
      <c r="O101" s="47"/>
      <c r="Q101" s="45"/>
      <c r="R101" s="50"/>
      <c r="S101" s="50"/>
      <c r="Y101" s="45"/>
      <c r="Z101" s="45"/>
    </row>
    <row r="102" spans="2:26" s="24" customFormat="1" ht="12.75">
      <c r="B102" s="25"/>
      <c r="D102" s="44"/>
      <c r="E102" s="45"/>
      <c r="F102" s="45"/>
      <c r="G102" s="46"/>
      <c r="H102" s="46"/>
      <c r="I102" s="47"/>
      <c r="K102" s="48"/>
      <c r="L102" s="45"/>
      <c r="M102" s="49"/>
      <c r="N102" s="47"/>
      <c r="O102" s="47"/>
      <c r="Q102" s="45"/>
      <c r="R102" s="50"/>
      <c r="S102" s="50"/>
      <c r="Y102" s="45"/>
      <c r="Z102" s="45"/>
    </row>
    <row r="103" spans="2:26" s="24" customFormat="1" ht="12.75">
      <c r="B103" s="25"/>
      <c r="D103" s="44"/>
      <c r="E103" s="45"/>
      <c r="F103" s="45"/>
      <c r="G103" s="46"/>
      <c r="H103" s="46"/>
      <c r="I103" s="47"/>
      <c r="K103" s="48"/>
      <c r="L103" s="45"/>
      <c r="M103" s="49"/>
      <c r="N103" s="47"/>
      <c r="O103" s="47"/>
      <c r="Q103" s="45"/>
      <c r="R103" s="50"/>
      <c r="S103" s="50"/>
      <c r="Y103" s="45"/>
      <c r="Z103" s="45"/>
    </row>
    <row r="104" spans="2:26" s="24" customFormat="1" ht="12.75">
      <c r="B104" s="25"/>
      <c r="D104" s="44"/>
      <c r="E104" s="45"/>
      <c r="F104" s="45"/>
      <c r="G104" s="46"/>
      <c r="H104" s="46"/>
      <c r="I104" s="47"/>
      <c r="K104" s="48"/>
      <c r="L104" s="45"/>
      <c r="M104" s="49"/>
      <c r="N104" s="47"/>
      <c r="O104" s="47"/>
      <c r="Q104" s="45"/>
      <c r="R104" s="50"/>
      <c r="S104" s="50"/>
      <c r="Y104" s="45"/>
      <c r="Z104" s="45"/>
    </row>
    <row r="105" spans="2:26" s="24" customFormat="1" ht="12.75">
      <c r="B105" s="25"/>
      <c r="D105" s="44"/>
      <c r="E105" s="45"/>
      <c r="F105" s="45"/>
      <c r="G105" s="46"/>
      <c r="H105" s="46"/>
      <c r="I105" s="47"/>
      <c r="K105" s="48"/>
      <c r="L105" s="45"/>
      <c r="M105" s="49"/>
      <c r="N105" s="47"/>
      <c r="O105" s="47"/>
      <c r="Q105" s="45"/>
      <c r="R105" s="50"/>
      <c r="S105" s="50"/>
      <c r="Y105" s="45"/>
      <c r="Z105" s="45"/>
    </row>
    <row r="106" spans="2:26" s="24" customFormat="1" ht="12.75">
      <c r="B106" s="25"/>
      <c r="D106" s="44"/>
      <c r="E106" s="45"/>
      <c r="F106" s="45"/>
      <c r="G106" s="46"/>
      <c r="H106" s="46"/>
      <c r="I106" s="47"/>
      <c r="K106" s="48"/>
      <c r="L106" s="45"/>
      <c r="M106" s="49"/>
      <c r="N106" s="47"/>
      <c r="O106" s="47"/>
      <c r="Q106" s="45"/>
      <c r="R106" s="50"/>
      <c r="S106" s="50"/>
      <c r="Y106" s="45"/>
      <c r="Z106" s="45"/>
    </row>
    <row r="107" spans="2:26" s="24" customFormat="1" ht="12.75">
      <c r="B107" s="25"/>
      <c r="D107" s="44"/>
      <c r="E107" s="45"/>
      <c r="F107" s="45"/>
      <c r="G107" s="46"/>
      <c r="H107" s="46"/>
      <c r="I107" s="47"/>
      <c r="K107" s="48"/>
      <c r="L107" s="45"/>
      <c r="M107" s="49"/>
      <c r="N107" s="47"/>
      <c r="O107" s="47"/>
      <c r="Q107" s="45"/>
      <c r="R107" s="50"/>
      <c r="S107" s="50"/>
      <c r="Y107" s="45"/>
      <c r="Z107" s="45"/>
    </row>
    <row r="108" spans="2:26" s="24" customFormat="1" ht="12.75">
      <c r="B108" s="25"/>
      <c r="D108" s="44"/>
      <c r="E108" s="45"/>
      <c r="F108" s="45"/>
      <c r="G108" s="46"/>
      <c r="H108" s="46"/>
      <c r="I108" s="47"/>
      <c r="K108" s="48"/>
      <c r="L108" s="45"/>
      <c r="M108" s="49"/>
      <c r="N108" s="47"/>
      <c r="O108" s="47"/>
      <c r="Q108" s="45"/>
      <c r="R108" s="50"/>
      <c r="S108" s="50"/>
      <c r="Y108" s="45"/>
      <c r="Z108" s="45"/>
    </row>
    <row r="109" spans="2:26" s="24" customFormat="1" ht="12.75">
      <c r="B109" s="25"/>
      <c r="D109" s="44"/>
      <c r="E109" s="45"/>
      <c r="F109" s="45"/>
      <c r="G109" s="46"/>
      <c r="H109" s="46"/>
      <c r="I109" s="47"/>
      <c r="K109" s="48"/>
      <c r="L109" s="45"/>
      <c r="M109" s="49"/>
      <c r="N109" s="47"/>
      <c r="O109" s="47"/>
      <c r="Q109" s="45"/>
      <c r="R109" s="50"/>
      <c r="S109" s="50"/>
      <c r="Y109" s="45"/>
      <c r="Z109" s="45"/>
    </row>
    <row r="110" spans="2:26" s="24" customFormat="1" ht="12.75">
      <c r="B110" s="25"/>
      <c r="D110" s="44"/>
      <c r="E110" s="45"/>
      <c r="F110" s="45"/>
      <c r="G110" s="46"/>
      <c r="H110" s="46"/>
      <c r="I110" s="47"/>
      <c r="K110" s="48"/>
      <c r="L110" s="45"/>
      <c r="M110" s="49"/>
      <c r="N110" s="47"/>
      <c r="O110" s="47"/>
      <c r="Q110" s="45"/>
      <c r="R110" s="50"/>
      <c r="S110" s="50"/>
      <c r="Y110" s="45"/>
      <c r="Z110" s="45"/>
    </row>
    <row r="111" spans="2:26" s="24" customFormat="1" ht="12.75">
      <c r="B111" s="25"/>
      <c r="D111" s="44"/>
      <c r="E111" s="45"/>
      <c r="F111" s="45"/>
      <c r="G111" s="46"/>
      <c r="H111" s="46"/>
      <c r="I111" s="47"/>
      <c r="K111" s="48"/>
      <c r="L111" s="45"/>
      <c r="M111" s="49"/>
      <c r="N111" s="47"/>
      <c r="O111" s="47"/>
      <c r="Q111" s="45"/>
      <c r="R111" s="50"/>
      <c r="S111" s="50"/>
      <c r="Y111" s="45"/>
      <c r="Z111" s="45"/>
    </row>
    <row r="112" spans="2:26" s="24" customFormat="1" ht="12.75">
      <c r="B112" s="25"/>
      <c r="D112" s="44"/>
      <c r="E112" s="45"/>
      <c r="F112" s="45"/>
      <c r="G112" s="46"/>
      <c r="H112" s="46"/>
      <c r="I112" s="47"/>
      <c r="K112" s="48"/>
      <c r="L112" s="45"/>
      <c r="M112" s="49"/>
      <c r="N112" s="47"/>
      <c r="O112" s="47"/>
      <c r="Q112" s="45"/>
      <c r="R112" s="50"/>
      <c r="S112" s="50"/>
      <c r="Y112" s="45"/>
      <c r="Z112" s="45"/>
    </row>
    <row r="113" spans="2:26" s="24" customFormat="1" ht="12.75">
      <c r="B113" s="25"/>
      <c r="D113" s="44"/>
      <c r="E113" s="45"/>
      <c r="F113" s="45"/>
      <c r="G113" s="46"/>
      <c r="H113" s="46"/>
      <c r="I113" s="47"/>
      <c r="K113" s="48"/>
      <c r="L113" s="45"/>
      <c r="M113" s="49"/>
      <c r="N113" s="47"/>
      <c r="O113" s="47"/>
      <c r="Q113" s="45"/>
      <c r="R113" s="50"/>
      <c r="S113" s="50"/>
      <c r="Y113" s="45"/>
      <c r="Z113" s="45"/>
    </row>
    <row r="114" spans="2:26" s="24" customFormat="1" ht="12.75">
      <c r="B114" s="25"/>
      <c r="D114" s="44"/>
      <c r="E114" s="45"/>
      <c r="F114" s="45"/>
      <c r="G114" s="46"/>
      <c r="H114" s="46"/>
      <c r="I114" s="47"/>
      <c r="K114" s="48"/>
      <c r="L114" s="45"/>
      <c r="M114" s="49"/>
      <c r="N114" s="47"/>
      <c r="O114" s="47"/>
      <c r="Q114" s="45"/>
      <c r="R114" s="50"/>
      <c r="S114" s="50"/>
      <c r="Y114" s="45"/>
      <c r="Z114" s="45"/>
    </row>
    <row r="115" spans="2:26" s="24" customFormat="1" ht="12.75">
      <c r="B115" s="25"/>
      <c r="D115" s="44"/>
      <c r="E115" s="45"/>
      <c r="F115" s="45"/>
      <c r="G115" s="46"/>
      <c r="H115" s="46"/>
      <c r="I115" s="47"/>
      <c r="K115" s="48"/>
      <c r="L115" s="45"/>
      <c r="M115" s="49"/>
      <c r="N115" s="47"/>
      <c r="O115" s="47"/>
      <c r="Q115" s="45"/>
      <c r="R115" s="50"/>
      <c r="S115" s="50"/>
      <c r="Y115" s="45"/>
      <c r="Z115" s="45"/>
    </row>
    <row r="116" spans="2:26" s="24" customFormat="1" ht="12.75">
      <c r="B116" s="25"/>
      <c r="D116" s="44"/>
      <c r="E116" s="45"/>
      <c r="F116" s="45"/>
      <c r="G116" s="46"/>
      <c r="H116" s="46"/>
      <c r="I116" s="47"/>
      <c r="K116" s="48"/>
      <c r="L116" s="45"/>
      <c r="M116" s="49"/>
      <c r="N116" s="47"/>
      <c r="O116" s="47"/>
      <c r="Q116" s="45"/>
      <c r="R116" s="50"/>
      <c r="S116" s="50"/>
      <c r="Y116" s="45"/>
      <c r="Z116" s="45"/>
    </row>
    <row r="117" spans="2:26" s="24" customFormat="1" ht="12.75">
      <c r="B117" s="25"/>
      <c r="D117" s="44"/>
      <c r="E117" s="45"/>
      <c r="F117" s="45"/>
      <c r="G117" s="46"/>
      <c r="H117" s="46"/>
      <c r="I117" s="47"/>
      <c r="K117" s="48"/>
      <c r="L117" s="45"/>
      <c r="M117" s="49"/>
      <c r="N117" s="47"/>
      <c r="O117" s="47"/>
      <c r="Q117" s="45"/>
      <c r="R117" s="50"/>
      <c r="S117" s="50"/>
      <c r="Y117" s="45"/>
      <c r="Z117" s="45"/>
    </row>
    <row r="118" spans="2:26" s="24" customFormat="1" ht="12.75">
      <c r="B118" s="25"/>
      <c r="D118" s="44"/>
      <c r="E118" s="45"/>
      <c r="F118" s="45"/>
      <c r="G118" s="46"/>
      <c r="H118" s="46"/>
      <c r="I118" s="47"/>
      <c r="K118" s="48"/>
      <c r="L118" s="45"/>
      <c r="M118" s="49"/>
      <c r="N118" s="47"/>
      <c r="O118" s="47"/>
      <c r="Q118" s="45"/>
      <c r="R118" s="50"/>
      <c r="S118" s="50"/>
      <c r="Y118" s="45"/>
      <c r="Z118" s="45"/>
    </row>
    <row r="119" spans="2:26" s="24" customFormat="1" ht="12.75">
      <c r="B119" s="25"/>
      <c r="D119" s="44"/>
      <c r="E119" s="45"/>
      <c r="F119" s="45"/>
      <c r="G119" s="46"/>
      <c r="H119" s="46"/>
      <c r="I119" s="47"/>
      <c r="K119" s="48"/>
      <c r="L119" s="45"/>
      <c r="M119" s="49"/>
      <c r="N119" s="47"/>
      <c r="O119" s="47"/>
      <c r="Q119" s="45"/>
      <c r="R119" s="50"/>
      <c r="S119" s="50"/>
      <c r="Y119" s="45"/>
      <c r="Z119" s="45"/>
    </row>
    <row r="120" spans="2:26" s="24" customFormat="1" ht="12.75">
      <c r="B120" s="25"/>
      <c r="D120" s="44"/>
      <c r="E120" s="45"/>
      <c r="F120" s="45"/>
      <c r="G120" s="46"/>
      <c r="H120" s="46"/>
      <c r="I120" s="47"/>
      <c r="K120" s="48"/>
      <c r="L120" s="45"/>
      <c r="M120" s="49"/>
      <c r="N120" s="47"/>
      <c r="O120" s="47"/>
      <c r="Q120" s="45"/>
      <c r="R120" s="50"/>
      <c r="S120" s="50"/>
      <c r="Y120" s="45"/>
      <c r="Z120" s="45"/>
    </row>
    <row r="121" spans="2:26" s="24" customFormat="1" ht="12.75">
      <c r="B121" s="25"/>
      <c r="D121" s="44"/>
      <c r="E121" s="45"/>
      <c r="F121" s="45"/>
      <c r="G121" s="46"/>
      <c r="H121" s="46"/>
      <c r="I121" s="47"/>
      <c r="K121" s="48"/>
      <c r="L121" s="45"/>
      <c r="M121" s="49"/>
      <c r="N121" s="47"/>
      <c r="O121" s="47"/>
      <c r="Q121" s="45"/>
      <c r="R121" s="50"/>
      <c r="S121" s="50"/>
      <c r="Y121" s="45"/>
      <c r="Z121" s="45"/>
    </row>
  </sheetData>
  <pageMargins left="0" right="0" top="0.75" bottom="0.75" header="0.3" footer="0.3"/>
  <pageSetup scale="7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Z89"/>
  <sheetViews>
    <sheetView topLeftCell="I11" workbookViewId="0">
      <selection activeCell="D5" sqref="D5:Z47"/>
    </sheetView>
  </sheetViews>
  <sheetFormatPr defaultRowHeight="15"/>
  <cols>
    <col min="1" max="1" width="13.28515625" customWidth="1"/>
    <col min="2" max="2" width="10.7109375" style="1" bestFit="1" customWidth="1"/>
    <col min="3" max="3" width="5" customWidth="1"/>
    <col min="4" max="4" width="23.140625" style="52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5" customWidth="1"/>
    <col min="10" max="10" width="4.7109375" customWidth="1"/>
    <col min="11" max="11" width="5.85546875" style="6" customWidth="1"/>
    <col min="12" max="12" width="11.140625" style="3" customWidth="1"/>
    <col min="13" max="13" width="15.42578125" style="7" bestFit="1" customWidth="1"/>
    <col min="14" max="14" width="13.140625" style="5" bestFit="1" customWidth="1"/>
    <col min="15" max="15" width="13.7109375" style="5" customWidth="1"/>
    <col min="16" max="16" width="6" customWidth="1"/>
    <col min="17" max="17" width="6.7109375" style="3" customWidth="1"/>
    <col min="18" max="18" width="9.7109375" style="8" customWidth="1"/>
    <col min="19" max="19" width="13.28515625" style="8" customWidth="1"/>
    <col min="20" max="20" width="4.140625" customWidth="1"/>
    <col min="21" max="21" width="36" bestFit="1" customWidth="1"/>
    <col min="22" max="22" width="2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3"/>
      <c r="N3" s="53"/>
      <c r="O3" s="53"/>
      <c r="P3" s="54"/>
      <c r="S3" s="55"/>
    </row>
    <row r="4" spans="1:26" s="23" customFormat="1" ht="30" customHeight="1">
      <c r="A4" s="9"/>
      <c r="B4" s="10"/>
      <c r="C4" s="11" t="s">
        <v>1</v>
      </c>
      <c r="D4" s="13" t="s">
        <v>2</v>
      </c>
      <c r="E4" s="13" t="s">
        <v>3</v>
      </c>
      <c r="F4" s="13" t="s">
        <v>4</v>
      </c>
      <c r="G4" s="14" t="s">
        <v>5</v>
      </c>
      <c r="H4" s="14" t="s">
        <v>6</v>
      </c>
      <c r="I4" s="15" t="s">
        <v>7</v>
      </c>
      <c r="J4" s="16" t="s">
        <v>8</v>
      </c>
      <c r="K4" s="14" t="s">
        <v>9</v>
      </c>
      <c r="L4" s="13" t="s">
        <v>10</v>
      </c>
      <c r="M4" s="17" t="s">
        <v>11</v>
      </c>
      <c r="N4" s="18" t="s">
        <v>12</v>
      </c>
      <c r="O4" s="15" t="s">
        <v>13</v>
      </c>
      <c r="P4" s="19" t="s">
        <v>14</v>
      </c>
      <c r="Q4" s="20" t="s">
        <v>15</v>
      </c>
      <c r="R4" s="21" t="s">
        <v>16</v>
      </c>
      <c r="S4" s="15" t="s">
        <v>17</v>
      </c>
      <c r="T4" s="13" t="s">
        <v>18</v>
      </c>
      <c r="U4" s="13" t="s">
        <v>19</v>
      </c>
      <c r="V4" s="13" t="s">
        <v>20</v>
      </c>
      <c r="W4" s="13" t="s">
        <v>21</v>
      </c>
      <c r="X4" s="13" t="s">
        <v>22</v>
      </c>
      <c r="Y4" s="13" t="s">
        <v>23</v>
      </c>
      <c r="Z4" s="22" t="s">
        <v>24</v>
      </c>
    </row>
    <row r="5" spans="1:26" s="24" customFormat="1" ht="12.75">
      <c r="A5" s="58" t="s">
        <v>2006</v>
      </c>
      <c r="B5" s="59">
        <v>43159</v>
      </c>
      <c r="C5" s="60">
        <v>1</v>
      </c>
      <c r="D5" s="40" t="s">
        <v>2007</v>
      </c>
      <c r="E5" s="61">
        <v>3</v>
      </c>
      <c r="F5" s="61" t="s">
        <v>27</v>
      </c>
      <c r="G5" s="62" t="s">
        <v>2008</v>
      </c>
      <c r="H5" s="63" t="s">
        <v>2009</v>
      </c>
      <c r="I5" s="64">
        <v>2405762</v>
      </c>
      <c r="J5" s="65" t="s">
        <v>30</v>
      </c>
      <c r="K5" s="66" t="s">
        <v>30</v>
      </c>
      <c r="L5" s="61">
        <v>686213350</v>
      </c>
      <c r="M5" s="56">
        <v>43153</v>
      </c>
      <c r="N5" s="31">
        <v>123000000</v>
      </c>
      <c r="O5" s="31">
        <v>110000000</v>
      </c>
      <c r="P5" s="35">
        <v>0.05</v>
      </c>
      <c r="Q5" s="28">
        <v>180</v>
      </c>
      <c r="R5" s="36">
        <v>869873</v>
      </c>
      <c r="S5" s="36">
        <v>99000000</v>
      </c>
      <c r="T5" s="37" t="s">
        <v>2010</v>
      </c>
      <c r="U5" s="32" t="s">
        <v>2011</v>
      </c>
      <c r="V5" s="32" t="s">
        <v>2012</v>
      </c>
      <c r="W5" s="32" t="s">
        <v>2013</v>
      </c>
      <c r="X5" s="32">
        <v>28815</v>
      </c>
      <c r="Y5" s="28">
        <v>116</v>
      </c>
      <c r="Z5" s="28">
        <v>36</v>
      </c>
    </row>
    <row r="6" spans="1:26" s="24" customFormat="1" ht="12.75">
      <c r="A6" s="58" t="s">
        <v>2006</v>
      </c>
      <c r="B6" s="59">
        <v>43159</v>
      </c>
      <c r="C6" s="67">
        <v>2</v>
      </c>
      <c r="D6" s="40" t="s">
        <v>2014</v>
      </c>
      <c r="E6" s="61">
        <v>3</v>
      </c>
      <c r="F6" s="61" t="s">
        <v>27</v>
      </c>
      <c r="G6" s="62" t="s">
        <v>2015</v>
      </c>
      <c r="H6" s="63" t="s">
        <v>2016</v>
      </c>
      <c r="I6" s="64">
        <v>3380000</v>
      </c>
      <c r="J6" s="65" t="s">
        <v>30</v>
      </c>
      <c r="K6" s="66" t="s">
        <v>30</v>
      </c>
      <c r="L6" s="61">
        <v>690674755</v>
      </c>
      <c r="M6" s="56">
        <v>43159</v>
      </c>
      <c r="N6" s="31">
        <v>123000000</v>
      </c>
      <c r="O6" s="31">
        <v>116500000</v>
      </c>
      <c r="P6" s="35">
        <v>0.05</v>
      </c>
      <c r="Q6" s="28">
        <v>120</v>
      </c>
      <c r="R6" s="36">
        <v>1235663</v>
      </c>
      <c r="S6" s="36">
        <v>104850000</v>
      </c>
      <c r="T6" s="37" t="s">
        <v>2010</v>
      </c>
      <c r="U6" s="32" t="s">
        <v>2011</v>
      </c>
      <c r="V6" s="32" t="s">
        <v>2012</v>
      </c>
      <c r="W6" s="32" t="s">
        <v>2013</v>
      </c>
      <c r="X6" s="32">
        <v>28815</v>
      </c>
      <c r="Y6" s="28">
        <v>117</v>
      </c>
      <c r="Z6" s="28">
        <v>36</v>
      </c>
    </row>
    <row r="7" spans="1:26" s="24" customFormat="1" ht="12.75">
      <c r="A7" s="58" t="s">
        <v>2006</v>
      </c>
      <c r="B7" s="59">
        <v>43159</v>
      </c>
      <c r="C7" s="60">
        <v>3</v>
      </c>
      <c r="D7" s="40" t="s">
        <v>2017</v>
      </c>
      <c r="E7" s="61">
        <v>3</v>
      </c>
      <c r="F7" s="61" t="s">
        <v>27</v>
      </c>
      <c r="G7" s="62" t="s">
        <v>2018</v>
      </c>
      <c r="H7" s="63" t="s">
        <v>2019</v>
      </c>
      <c r="I7" s="64">
        <v>2405762</v>
      </c>
      <c r="J7" s="65" t="s">
        <v>2020</v>
      </c>
      <c r="K7" s="66" t="s">
        <v>2021</v>
      </c>
      <c r="L7" s="61">
        <v>686665862</v>
      </c>
      <c r="M7" s="56">
        <v>43159</v>
      </c>
      <c r="N7" s="31">
        <v>123000000</v>
      </c>
      <c r="O7" s="31">
        <v>116500000</v>
      </c>
      <c r="P7" s="35">
        <v>0.05</v>
      </c>
      <c r="Q7" s="28">
        <v>180</v>
      </c>
      <c r="R7" s="36">
        <v>921275</v>
      </c>
      <c r="S7" s="36">
        <v>104850000</v>
      </c>
      <c r="T7" s="37" t="s">
        <v>2010</v>
      </c>
      <c r="U7" s="32" t="s">
        <v>2011</v>
      </c>
      <c r="V7" s="32" t="s">
        <v>2012</v>
      </c>
      <c r="W7" s="32" t="s">
        <v>2013</v>
      </c>
      <c r="X7" s="32">
        <v>28815</v>
      </c>
      <c r="Y7" s="28">
        <v>116</v>
      </c>
      <c r="Z7" s="28">
        <v>36</v>
      </c>
    </row>
    <row r="8" spans="1:26" s="24" customFormat="1" ht="12.75">
      <c r="A8" s="58" t="s">
        <v>2022</v>
      </c>
      <c r="B8" s="59">
        <v>43164</v>
      </c>
      <c r="C8" s="60">
        <v>4</v>
      </c>
      <c r="D8" s="40" t="s">
        <v>2023</v>
      </c>
      <c r="E8" s="61">
        <v>3</v>
      </c>
      <c r="F8" s="61" t="s">
        <v>27</v>
      </c>
      <c r="G8" s="62" t="s">
        <v>2024</v>
      </c>
      <c r="H8" s="63" t="s">
        <v>2025</v>
      </c>
      <c r="I8" s="64">
        <v>3500000</v>
      </c>
      <c r="J8" s="65" t="s">
        <v>2026</v>
      </c>
      <c r="K8" s="66" t="s">
        <v>2027</v>
      </c>
      <c r="L8" s="61">
        <v>362498605</v>
      </c>
      <c r="M8" s="56">
        <v>43157</v>
      </c>
      <c r="N8" s="31">
        <v>136000000</v>
      </c>
      <c r="O8" s="31">
        <v>129200000</v>
      </c>
      <c r="P8" s="35">
        <v>0.05</v>
      </c>
      <c r="Q8" s="28">
        <v>180</v>
      </c>
      <c r="R8" s="36">
        <v>1021705</v>
      </c>
      <c r="S8" s="36">
        <v>116280000</v>
      </c>
      <c r="T8" s="37" t="s">
        <v>395</v>
      </c>
      <c r="U8" s="32" t="s">
        <v>396</v>
      </c>
      <c r="V8" s="32" t="s">
        <v>2028</v>
      </c>
      <c r="W8" s="32" t="s">
        <v>398</v>
      </c>
      <c r="X8" s="32">
        <v>92171</v>
      </c>
      <c r="Y8" s="28">
        <v>72</v>
      </c>
      <c r="Z8" s="28">
        <v>36</v>
      </c>
    </row>
    <row r="9" spans="1:26" s="24" customFormat="1" ht="12.75">
      <c r="A9" s="58" t="s">
        <v>2022</v>
      </c>
      <c r="B9" s="59">
        <v>43164</v>
      </c>
      <c r="C9" s="67">
        <v>5</v>
      </c>
      <c r="D9" s="40" t="s">
        <v>2029</v>
      </c>
      <c r="E9" s="61">
        <v>3</v>
      </c>
      <c r="F9" s="61" t="s">
        <v>27</v>
      </c>
      <c r="G9" s="62" t="s">
        <v>2030</v>
      </c>
      <c r="H9" s="63" t="s">
        <v>2031</v>
      </c>
      <c r="I9" s="64">
        <v>2505000</v>
      </c>
      <c r="J9" s="65" t="s">
        <v>2032</v>
      </c>
      <c r="K9" s="66" t="s">
        <v>2033</v>
      </c>
      <c r="L9" s="61">
        <v>685907031</v>
      </c>
      <c r="M9" s="56">
        <v>43152</v>
      </c>
      <c r="N9" s="31">
        <v>136000000</v>
      </c>
      <c r="O9" s="31">
        <v>129200000</v>
      </c>
      <c r="P9" s="35">
        <v>0.05</v>
      </c>
      <c r="Q9" s="28">
        <v>180</v>
      </c>
      <c r="R9" s="36">
        <v>1021705</v>
      </c>
      <c r="S9" s="36">
        <v>116280000</v>
      </c>
      <c r="T9" s="37" t="s">
        <v>395</v>
      </c>
      <c r="U9" s="32" t="s">
        <v>396</v>
      </c>
      <c r="V9" s="32" t="s">
        <v>2034</v>
      </c>
      <c r="W9" s="32" t="s">
        <v>398</v>
      </c>
      <c r="X9" s="32">
        <v>92171</v>
      </c>
      <c r="Y9" s="28">
        <v>72</v>
      </c>
      <c r="Z9" s="28">
        <v>36</v>
      </c>
    </row>
    <row r="10" spans="1:26" s="24" customFormat="1" ht="12.75">
      <c r="A10" s="58" t="s">
        <v>2022</v>
      </c>
      <c r="B10" s="59">
        <v>43164</v>
      </c>
      <c r="C10" s="60">
        <v>6</v>
      </c>
      <c r="D10" s="40" t="s">
        <v>2035</v>
      </c>
      <c r="E10" s="61">
        <v>3</v>
      </c>
      <c r="F10" s="61" t="s">
        <v>27</v>
      </c>
      <c r="G10" s="62" t="s">
        <v>2036</v>
      </c>
      <c r="H10" s="63" t="s">
        <v>2037</v>
      </c>
      <c r="I10" s="64">
        <v>3125000</v>
      </c>
      <c r="J10" s="65" t="s">
        <v>30</v>
      </c>
      <c r="K10" s="66" t="s">
        <v>30</v>
      </c>
      <c r="L10" s="61">
        <v>686197449</v>
      </c>
      <c r="M10" s="56">
        <v>43153</v>
      </c>
      <c r="N10" s="31">
        <v>136000000</v>
      </c>
      <c r="O10" s="31">
        <v>129200000</v>
      </c>
      <c r="P10" s="35">
        <v>0.05</v>
      </c>
      <c r="Q10" s="28">
        <v>180</v>
      </c>
      <c r="R10" s="36">
        <v>1021705</v>
      </c>
      <c r="S10" s="36">
        <v>116280000</v>
      </c>
      <c r="T10" s="37" t="s">
        <v>395</v>
      </c>
      <c r="U10" s="32" t="s">
        <v>396</v>
      </c>
      <c r="V10" s="32" t="s">
        <v>2038</v>
      </c>
      <c r="W10" s="32" t="s">
        <v>398</v>
      </c>
      <c r="X10" s="32">
        <v>92171</v>
      </c>
      <c r="Y10" s="28">
        <v>72</v>
      </c>
      <c r="Z10" s="28">
        <v>36</v>
      </c>
    </row>
    <row r="11" spans="1:26" s="24" customFormat="1" ht="12.75">
      <c r="A11" s="58" t="s">
        <v>2022</v>
      </c>
      <c r="B11" s="59">
        <v>43164</v>
      </c>
      <c r="C11" s="60">
        <v>7</v>
      </c>
      <c r="D11" s="40" t="s">
        <v>2039</v>
      </c>
      <c r="E11" s="61">
        <v>3</v>
      </c>
      <c r="F11" s="61" t="s">
        <v>27</v>
      </c>
      <c r="G11" s="62" t="s">
        <v>2040</v>
      </c>
      <c r="H11" s="63" t="s">
        <v>2041</v>
      </c>
      <c r="I11" s="64">
        <v>2530000</v>
      </c>
      <c r="J11" s="65" t="s">
        <v>2042</v>
      </c>
      <c r="K11" s="66" t="s">
        <v>2043</v>
      </c>
      <c r="L11" s="61">
        <v>684871661</v>
      </c>
      <c r="M11" s="56">
        <v>43152</v>
      </c>
      <c r="N11" s="31">
        <v>136000000</v>
      </c>
      <c r="O11" s="31">
        <v>129200000</v>
      </c>
      <c r="P11" s="35">
        <v>0.05</v>
      </c>
      <c r="Q11" s="28">
        <v>180</v>
      </c>
      <c r="R11" s="36">
        <v>1021705</v>
      </c>
      <c r="S11" s="36">
        <v>116280000</v>
      </c>
      <c r="T11" s="37" t="s">
        <v>395</v>
      </c>
      <c r="U11" s="32" t="s">
        <v>396</v>
      </c>
      <c r="V11" s="32" t="s">
        <v>2044</v>
      </c>
      <c r="W11" s="32" t="s">
        <v>398</v>
      </c>
      <c r="X11" s="32">
        <v>92171</v>
      </c>
      <c r="Y11" s="28">
        <v>72</v>
      </c>
      <c r="Z11" s="28">
        <v>36</v>
      </c>
    </row>
    <row r="12" spans="1:26" s="24" customFormat="1" ht="12.75">
      <c r="A12" s="58" t="s">
        <v>2022</v>
      </c>
      <c r="B12" s="59">
        <v>43164</v>
      </c>
      <c r="C12" s="67">
        <v>8</v>
      </c>
      <c r="D12" s="40" t="s">
        <v>2045</v>
      </c>
      <c r="E12" s="61">
        <v>3</v>
      </c>
      <c r="F12" s="61" t="s">
        <v>27</v>
      </c>
      <c r="G12" s="62" t="s">
        <v>2046</v>
      </c>
      <c r="H12" s="63" t="s">
        <v>2047</v>
      </c>
      <c r="I12" s="64">
        <v>2510000</v>
      </c>
      <c r="J12" s="65" t="s">
        <v>30</v>
      </c>
      <c r="K12" s="66" t="s">
        <v>30</v>
      </c>
      <c r="L12" s="61">
        <v>686662645</v>
      </c>
      <c r="M12" s="56">
        <v>43157</v>
      </c>
      <c r="N12" s="31">
        <v>136000000</v>
      </c>
      <c r="O12" s="31">
        <v>129200000</v>
      </c>
      <c r="P12" s="35">
        <v>0.05</v>
      </c>
      <c r="Q12" s="28">
        <v>180</v>
      </c>
      <c r="R12" s="36">
        <v>1021705</v>
      </c>
      <c r="S12" s="36">
        <v>116280000</v>
      </c>
      <c r="T12" s="37" t="s">
        <v>395</v>
      </c>
      <c r="U12" s="32" t="s">
        <v>396</v>
      </c>
      <c r="V12" s="32" t="s">
        <v>2048</v>
      </c>
      <c r="W12" s="32" t="s">
        <v>398</v>
      </c>
      <c r="X12" s="32">
        <v>92171</v>
      </c>
      <c r="Y12" s="28">
        <v>72</v>
      </c>
      <c r="Z12" s="28">
        <v>36</v>
      </c>
    </row>
    <row r="13" spans="1:26" s="24" customFormat="1" ht="12.75">
      <c r="A13" s="58" t="s">
        <v>2022</v>
      </c>
      <c r="B13" s="59">
        <v>43164</v>
      </c>
      <c r="C13" s="60">
        <v>9</v>
      </c>
      <c r="D13" s="40" t="s">
        <v>2049</v>
      </c>
      <c r="E13" s="61">
        <v>3</v>
      </c>
      <c r="F13" s="61" t="s">
        <v>27</v>
      </c>
      <c r="G13" s="62" t="s">
        <v>2050</v>
      </c>
      <c r="H13" s="63" t="s">
        <v>2051</v>
      </c>
      <c r="I13" s="64">
        <v>2500000</v>
      </c>
      <c r="J13" s="65" t="s">
        <v>2052</v>
      </c>
      <c r="K13" s="66" t="s">
        <v>2053</v>
      </c>
      <c r="L13" s="61">
        <v>686306255</v>
      </c>
      <c r="M13" s="56">
        <v>43157</v>
      </c>
      <c r="N13" s="31">
        <v>129000000</v>
      </c>
      <c r="O13" s="31">
        <v>122500000</v>
      </c>
      <c r="P13" s="35">
        <v>0.05</v>
      </c>
      <c r="Q13" s="28">
        <v>180</v>
      </c>
      <c r="R13" s="36">
        <v>968722</v>
      </c>
      <c r="S13" s="36">
        <v>110250000</v>
      </c>
      <c r="T13" s="37" t="s">
        <v>406</v>
      </c>
      <c r="U13" s="32" t="s">
        <v>407</v>
      </c>
      <c r="V13" s="32" t="s">
        <v>2054</v>
      </c>
      <c r="W13" s="32" t="s">
        <v>398</v>
      </c>
      <c r="X13" s="32">
        <v>92171</v>
      </c>
      <c r="Y13" s="28">
        <v>72</v>
      </c>
      <c r="Z13" s="28">
        <v>36</v>
      </c>
    </row>
    <row r="14" spans="1:26" s="24" customFormat="1" ht="12.75">
      <c r="A14" s="58" t="s">
        <v>2022</v>
      </c>
      <c r="B14" s="59">
        <v>43164</v>
      </c>
      <c r="C14" s="60">
        <v>10</v>
      </c>
      <c r="D14" s="40" t="s">
        <v>2055</v>
      </c>
      <c r="E14" s="61">
        <v>3</v>
      </c>
      <c r="F14" s="61" t="s">
        <v>27</v>
      </c>
      <c r="G14" s="62" t="s">
        <v>2056</v>
      </c>
      <c r="H14" s="63" t="s">
        <v>2057</v>
      </c>
      <c r="I14" s="64">
        <v>2435000</v>
      </c>
      <c r="J14" s="65" t="s">
        <v>2058</v>
      </c>
      <c r="K14" s="66" t="s">
        <v>2059</v>
      </c>
      <c r="L14" s="61">
        <v>686334034</v>
      </c>
      <c r="M14" s="56">
        <v>43154</v>
      </c>
      <c r="N14" s="31">
        <v>136000000</v>
      </c>
      <c r="O14" s="31">
        <v>129000000</v>
      </c>
      <c r="P14" s="35">
        <v>0.05</v>
      </c>
      <c r="Q14" s="28">
        <v>120</v>
      </c>
      <c r="R14" s="36">
        <v>1368245</v>
      </c>
      <c r="S14" s="36">
        <v>116100000</v>
      </c>
      <c r="T14" s="37" t="s">
        <v>1148</v>
      </c>
      <c r="U14" s="32" t="s">
        <v>2060</v>
      </c>
      <c r="V14" s="32" t="s">
        <v>2061</v>
      </c>
      <c r="W14" s="32" t="s">
        <v>2062</v>
      </c>
      <c r="X14" s="32">
        <v>90617</v>
      </c>
      <c r="Y14" s="28">
        <v>77</v>
      </c>
      <c r="Z14" s="28">
        <v>30</v>
      </c>
    </row>
    <row r="15" spans="1:26" s="24" customFormat="1" ht="12.75">
      <c r="A15" s="58" t="s">
        <v>2022</v>
      </c>
      <c r="B15" s="59">
        <v>43164</v>
      </c>
      <c r="C15" s="67">
        <v>11</v>
      </c>
      <c r="D15" s="40" t="s">
        <v>2063</v>
      </c>
      <c r="E15" s="61">
        <v>3</v>
      </c>
      <c r="F15" s="61" t="s">
        <v>27</v>
      </c>
      <c r="G15" s="62" t="s">
        <v>2064</v>
      </c>
      <c r="H15" s="63" t="s">
        <v>2065</v>
      </c>
      <c r="I15" s="64">
        <v>2250000</v>
      </c>
      <c r="J15" s="65" t="s">
        <v>30</v>
      </c>
      <c r="K15" s="66" t="s">
        <v>30</v>
      </c>
      <c r="L15" s="61">
        <v>690708050</v>
      </c>
      <c r="M15" s="56">
        <v>43154</v>
      </c>
      <c r="N15" s="31">
        <v>136000000</v>
      </c>
      <c r="O15" s="31">
        <v>123000000</v>
      </c>
      <c r="P15" s="35">
        <v>0.05</v>
      </c>
      <c r="Q15" s="28">
        <v>180</v>
      </c>
      <c r="R15" s="36">
        <v>972676</v>
      </c>
      <c r="S15" s="36">
        <v>110700000</v>
      </c>
      <c r="T15" s="37" t="s">
        <v>1148</v>
      </c>
      <c r="U15" s="32" t="s">
        <v>2060</v>
      </c>
      <c r="V15" s="32" t="s">
        <v>2066</v>
      </c>
      <c r="W15" s="32" t="s">
        <v>2062</v>
      </c>
      <c r="X15" s="32">
        <v>90617</v>
      </c>
      <c r="Y15" s="28">
        <v>79</v>
      </c>
      <c r="Z15" s="28">
        <v>30</v>
      </c>
    </row>
    <row r="16" spans="1:26" s="24" customFormat="1" ht="12.75">
      <c r="A16" s="58" t="s">
        <v>2022</v>
      </c>
      <c r="B16" s="59">
        <v>43164</v>
      </c>
      <c r="C16" s="60">
        <v>12</v>
      </c>
      <c r="D16" s="40" t="s">
        <v>2067</v>
      </c>
      <c r="E16" s="61">
        <v>3</v>
      </c>
      <c r="F16" s="61" t="s">
        <v>27</v>
      </c>
      <c r="G16" s="62" t="s">
        <v>2068</v>
      </c>
      <c r="H16" s="63" t="s">
        <v>2069</v>
      </c>
      <c r="I16" s="64">
        <v>3500000</v>
      </c>
      <c r="J16" s="65" t="s">
        <v>30</v>
      </c>
      <c r="K16" s="66" t="s">
        <v>30</v>
      </c>
      <c r="L16" s="61">
        <v>682863324</v>
      </c>
      <c r="M16" s="56">
        <v>43159</v>
      </c>
      <c r="N16" s="31">
        <v>136000000</v>
      </c>
      <c r="O16" s="31">
        <v>129000000</v>
      </c>
      <c r="P16" s="35">
        <v>0.05</v>
      </c>
      <c r="Q16" s="28">
        <v>180</v>
      </c>
      <c r="R16" s="36">
        <v>1020124</v>
      </c>
      <c r="S16" s="36">
        <v>116100000</v>
      </c>
      <c r="T16" s="37" t="s">
        <v>1148</v>
      </c>
      <c r="U16" s="32" t="s">
        <v>2070</v>
      </c>
      <c r="V16" s="32" t="s">
        <v>2071</v>
      </c>
      <c r="W16" s="32" t="s">
        <v>398</v>
      </c>
      <c r="X16" s="32">
        <v>92171</v>
      </c>
      <c r="Y16" s="28">
        <v>78</v>
      </c>
      <c r="Z16" s="28">
        <v>25</v>
      </c>
    </row>
    <row r="17" spans="1:26" s="24" customFormat="1" ht="12.75">
      <c r="A17" s="58" t="s">
        <v>2022</v>
      </c>
      <c r="B17" s="59">
        <v>43164</v>
      </c>
      <c r="C17" s="60">
        <v>13</v>
      </c>
      <c r="D17" s="40" t="s">
        <v>2072</v>
      </c>
      <c r="E17" s="61">
        <v>3</v>
      </c>
      <c r="F17" s="61" t="s">
        <v>27</v>
      </c>
      <c r="G17" s="62" t="s">
        <v>2073</v>
      </c>
      <c r="H17" s="63" t="s">
        <v>2074</v>
      </c>
      <c r="I17" s="64">
        <v>2000000</v>
      </c>
      <c r="J17" s="65" t="s">
        <v>2075</v>
      </c>
      <c r="K17" s="66" t="s">
        <v>2076</v>
      </c>
      <c r="L17" s="61">
        <v>676068131</v>
      </c>
      <c r="M17" s="56">
        <v>43159</v>
      </c>
      <c r="N17" s="31">
        <v>136000000</v>
      </c>
      <c r="O17" s="31">
        <v>122000000</v>
      </c>
      <c r="P17" s="35">
        <v>0.05</v>
      </c>
      <c r="Q17" s="28">
        <v>180</v>
      </c>
      <c r="R17" s="36">
        <v>964768</v>
      </c>
      <c r="S17" s="36">
        <v>109800000</v>
      </c>
      <c r="T17" s="37" t="s">
        <v>2077</v>
      </c>
      <c r="U17" s="32" t="s">
        <v>2078</v>
      </c>
      <c r="V17" s="32" t="s">
        <v>2079</v>
      </c>
      <c r="W17" s="32" t="s">
        <v>2080</v>
      </c>
      <c r="X17" s="32">
        <v>92255</v>
      </c>
      <c r="Y17" s="28">
        <v>60</v>
      </c>
      <c r="Z17" s="28">
        <v>30</v>
      </c>
    </row>
    <row r="18" spans="1:26" s="24" customFormat="1" ht="12.75">
      <c r="A18" s="58" t="s">
        <v>2022</v>
      </c>
      <c r="B18" s="59">
        <v>43164</v>
      </c>
      <c r="C18" s="67">
        <v>14</v>
      </c>
      <c r="D18" s="40" t="s">
        <v>2081</v>
      </c>
      <c r="E18" s="61">
        <v>3</v>
      </c>
      <c r="F18" s="61" t="s">
        <v>53</v>
      </c>
      <c r="G18" s="62" t="s">
        <v>2082</v>
      </c>
      <c r="H18" s="63" t="s">
        <v>2083</v>
      </c>
      <c r="I18" s="64">
        <v>3000000</v>
      </c>
      <c r="J18" s="65" t="s">
        <v>30</v>
      </c>
      <c r="K18" s="66" t="s">
        <v>30</v>
      </c>
      <c r="L18" s="61">
        <v>686385137</v>
      </c>
      <c r="M18" s="56">
        <v>43159</v>
      </c>
      <c r="N18" s="31">
        <v>136000000</v>
      </c>
      <c r="O18" s="31">
        <v>129000000</v>
      </c>
      <c r="P18" s="35">
        <v>0.05</v>
      </c>
      <c r="Q18" s="28">
        <v>180</v>
      </c>
      <c r="R18" s="36">
        <v>1020124</v>
      </c>
      <c r="S18" s="36">
        <v>116100000</v>
      </c>
      <c r="T18" s="37" t="s">
        <v>2077</v>
      </c>
      <c r="U18" s="32" t="s">
        <v>2078</v>
      </c>
      <c r="V18" s="32" t="s">
        <v>2084</v>
      </c>
      <c r="W18" s="32" t="s">
        <v>2080</v>
      </c>
      <c r="X18" s="32">
        <v>92255</v>
      </c>
      <c r="Y18" s="28">
        <v>69</v>
      </c>
      <c r="Z18" s="28">
        <v>30</v>
      </c>
    </row>
    <row r="19" spans="1:26" s="24" customFormat="1" ht="12.75">
      <c r="A19" s="58" t="s">
        <v>2022</v>
      </c>
      <c r="B19" s="59">
        <v>43164</v>
      </c>
      <c r="C19" s="60">
        <v>15</v>
      </c>
      <c r="D19" s="40" t="s">
        <v>2085</v>
      </c>
      <c r="E19" s="61">
        <v>3</v>
      </c>
      <c r="F19" s="61" t="s">
        <v>27</v>
      </c>
      <c r="G19" s="62" t="s">
        <v>2086</v>
      </c>
      <c r="H19" s="63" t="s">
        <v>2087</v>
      </c>
      <c r="I19" s="64">
        <v>2504500</v>
      </c>
      <c r="J19" s="65" t="s">
        <v>30</v>
      </c>
      <c r="K19" s="66" t="s">
        <v>30</v>
      </c>
      <c r="L19" s="61">
        <v>685226575</v>
      </c>
      <c r="M19" s="56">
        <v>43159</v>
      </c>
      <c r="N19" s="31">
        <v>136000000</v>
      </c>
      <c r="O19" s="31">
        <v>122000000</v>
      </c>
      <c r="P19" s="35">
        <v>0.05</v>
      </c>
      <c r="Q19" s="28">
        <v>180</v>
      </c>
      <c r="R19" s="36">
        <v>964768</v>
      </c>
      <c r="S19" s="36">
        <v>109800000</v>
      </c>
      <c r="T19" s="37" t="s">
        <v>2077</v>
      </c>
      <c r="U19" s="32" t="s">
        <v>2078</v>
      </c>
      <c r="V19" s="32" t="s">
        <v>2088</v>
      </c>
      <c r="W19" s="32" t="s">
        <v>2080</v>
      </c>
      <c r="X19" s="32">
        <v>92255</v>
      </c>
      <c r="Y19" s="28">
        <v>65</v>
      </c>
      <c r="Z19" s="28">
        <v>30</v>
      </c>
    </row>
    <row r="20" spans="1:26" s="24" customFormat="1" ht="12.75">
      <c r="A20" s="58" t="s">
        <v>2022</v>
      </c>
      <c r="B20" s="59">
        <v>43164</v>
      </c>
      <c r="C20" s="60">
        <v>16</v>
      </c>
      <c r="D20" s="40" t="s">
        <v>2089</v>
      </c>
      <c r="E20" s="61">
        <v>3</v>
      </c>
      <c r="F20" s="61" t="s">
        <v>27</v>
      </c>
      <c r="G20" s="62" t="s">
        <v>2090</v>
      </c>
      <c r="H20" s="63" t="s">
        <v>2091</v>
      </c>
      <c r="I20" s="64">
        <v>2000000</v>
      </c>
      <c r="J20" s="65" t="s">
        <v>2092</v>
      </c>
      <c r="K20" s="66" t="s">
        <v>2093</v>
      </c>
      <c r="L20" s="61">
        <v>685249297</v>
      </c>
      <c r="M20" s="56">
        <v>43159</v>
      </c>
      <c r="N20" s="31">
        <v>136000000</v>
      </c>
      <c r="O20" s="31">
        <v>129000000</v>
      </c>
      <c r="P20" s="35">
        <v>0.05</v>
      </c>
      <c r="Q20" s="28">
        <v>180</v>
      </c>
      <c r="R20" s="36">
        <v>1020124</v>
      </c>
      <c r="S20" s="36">
        <v>116100000</v>
      </c>
      <c r="T20" s="37" t="s">
        <v>2077</v>
      </c>
      <c r="U20" s="32" t="s">
        <v>2094</v>
      </c>
      <c r="V20" s="32" t="s">
        <v>2095</v>
      </c>
      <c r="W20" s="32" t="s">
        <v>2080</v>
      </c>
      <c r="X20" s="32">
        <v>92255</v>
      </c>
      <c r="Y20" s="28">
        <v>66</v>
      </c>
      <c r="Z20" s="28">
        <v>30</v>
      </c>
    </row>
    <row r="21" spans="1:26" s="24" customFormat="1" ht="12.75">
      <c r="A21" s="58" t="s">
        <v>2096</v>
      </c>
      <c r="B21" s="59">
        <v>43165</v>
      </c>
      <c r="C21" s="67">
        <v>17</v>
      </c>
      <c r="D21" s="40" t="s">
        <v>2097</v>
      </c>
      <c r="E21" s="61">
        <v>3</v>
      </c>
      <c r="F21" s="61" t="s">
        <v>53</v>
      </c>
      <c r="G21" s="62" t="s">
        <v>2098</v>
      </c>
      <c r="H21" s="63" t="s">
        <v>2099</v>
      </c>
      <c r="I21" s="64">
        <v>3800000</v>
      </c>
      <c r="J21" s="65" t="s">
        <v>2100</v>
      </c>
      <c r="K21" s="66" t="s">
        <v>2101</v>
      </c>
      <c r="L21" s="61">
        <v>692345425</v>
      </c>
      <c r="M21" s="56">
        <v>43165</v>
      </c>
      <c r="N21" s="31">
        <v>136000000</v>
      </c>
      <c r="O21" s="31">
        <v>129000000</v>
      </c>
      <c r="P21" s="35">
        <v>0.05</v>
      </c>
      <c r="Q21" s="28">
        <v>180</v>
      </c>
      <c r="R21" s="36">
        <v>1020124</v>
      </c>
      <c r="S21" s="36">
        <v>116100000</v>
      </c>
      <c r="T21" s="37" t="s">
        <v>2102</v>
      </c>
      <c r="U21" s="32" t="s">
        <v>2103</v>
      </c>
      <c r="V21" s="32" t="s">
        <v>2104</v>
      </c>
      <c r="W21" s="32" t="s">
        <v>198</v>
      </c>
      <c r="X21" s="32">
        <v>95126</v>
      </c>
      <c r="Y21" s="28">
        <v>135</v>
      </c>
      <c r="Z21" s="28">
        <v>36</v>
      </c>
    </row>
    <row r="22" spans="1:26" s="24" customFormat="1" ht="12.75">
      <c r="A22" s="58" t="s">
        <v>2105</v>
      </c>
      <c r="B22" s="59">
        <v>43167</v>
      </c>
      <c r="C22" s="60">
        <v>18</v>
      </c>
      <c r="D22" s="40" t="s">
        <v>2106</v>
      </c>
      <c r="E22" s="61">
        <v>3</v>
      </c>
      <c r="F22" s="61" t="s">
        <v>27</v>
      </c>
      <c r="G22" s="62" t="s">
        <v>2107</v>
      </c>
      <c r="H22" s="63" t="s">
        <v>2108</v>
      </c>
      <c r="I22" s="64">
        <v>3358403</v>
      </c>
      <c r="J22" s="65" t="s">
        <v>30</v>
      </c>
      <c r="K22" s="66" t="s">
        <v>30</v>
      </c>
      <c r="L22" s="61">
        <v>631558956</v>
      </c>
      <c r="M22" s="56">
        <v>43165</v>
      </c>
      <c r="N22" s="31">
        <v>123000000</v>
      </c>
      <c r="O22" s="31">
        <v>116000000</v>
      </c>
      <c r="P22" s="35">
        <v>0.05</v>
      </c>
      <c r="Q22" s="28">
        <v>180</v>
      </c>
      <c r="R22" s="36">
        <v>917321</v>
      </c>
      <c r="S22" s="36">
        <v>104400000</v>
      </c>
      <c r="T22" s="37" t="s">
        <v>208</v>
      </c>
      <c r="U22" s="32" t="s">
        <v>2109</v>
      </c>
      <c r="V22" s="32" t="s">
        <v>2110</v>
      </c>
      <c r="W22" s="32" t="s">
        <v>211</v>
      </c>
      <c r="X22" s="32">
        <v>30114</v>
      </c>
      <c r="Y22" s="28">
        <v>96</v>
      </c>
      <c r="Z22" s="28">
        <v>36</v>
      </c>
    </row>
    <row r="23" spans="1:26" s="24" customFormat="1" ht="12.75">
      <c r="A23" s="58" t="s">
        <v>2105</v>
      </c>
      <c r="B23" s="59">
        <v>43167</v>
      </c>
      <c r="C23" s="60">
        <v>19</v>
      </c>
      <c r="D23" s="40" t="s">
        <v>2111</v>
      </c>
      <c r="E23" s="61">
        <v>3</v>
      </c>
      <c r="F23" s="61" t="s">
        <v>27</v>
      </c>
      <c r="G23" s="62" t="s">
        <v>2112</v>
      </c>
      <c r="H23" s="63" t="s">
        <v>2113</v>
      </c>
      <c r="I23" s="64">
        <v>1953750</v>
      </c>
      <c r="J23" s="65" t="s">
        <v>2114</v>
      </c>
      <c r="K23" s="66" t="s">
        <v>2115</v>
      </c>
      <c r="L23" s="61">
        <v>686417853</v>
      </c>
      <c r="M23" s="56">
        <v>43164</v>
      </c>
      <c r="N23" s="31">
        <v>123000000</v>
      </c>
      <c r="O23" s="31">
        <v>116500000</v>
      </c>
      <c r="P23" s="35">
        <v>0.05</v>
      </c>
      <c r="Q23" s="28">
        <v>120</v>
      </c>
      <c r="R23" s="36">
        <v>1235663</v>
      </c>
      <c r="S23" s="36">
        <v>104850000</v>
      </c>
      <c r="T23" s="37" t="s">
        <v>1409</v>
      </c>
      <c r="U23" s="32" t="s">
        <v>1410</v>
      </c>
      <c r="V23" s="32" t="s">
        <v>2116</v>
      </c>
      <c r="W23" s="32" t="s">
        <v>211</v>
      </c>
      <c r="X23" s="32">
        <v>30152</v>
      </c>
      <c r="Y23" s="28">
        <v>84</v>
      </c>
      <c r="Z23" s="28">
        <v>36</v>
      </c>
    </row>
    <row r="24" spans="1:26" s="24" customFormat="1" ht="12.75">
      <c r="A24" s="58" t="s">
        <v>2117</v>
      </c>
      <c r="B24" s="59">
        <v>43164</v>
      </c>
      <c r="C24" s="67">
        <v>20</v>
      </c>
      <c r="D24" s="40" t="s">
        <v>2118</v>
      </c>
      <c r="E24" s="61">
        <v>3</v>
      </c>
      <c r="F24" s="61" t="s">
        <v>27</v>
      </c>
      <c r="G24" s="62" t="s">
        <v>2119</v>
      </c>
      <c r="H24" s="63" t="s">
        <v>2120</v>
      </c>
      <c r="I24" s="64">
        <v>3556783</v>
      </c>
      <c r="J24" s="65"/>
      <c r="K24" s="66"/>
      <c r="L24" s="61" t="s">
        <v>2121</v>
      </c>
      <c r="M24" s="56">
        <v>43161</v>
      </c>
      <c r="N24" s="31">
        <v>115000000</v>
      </c>
      <c r="O24" s="31">
        <v>109000000</v>
      </c>
      <c r="P24" s="35">
        <v>0.05</v>
      </c>
      <c r="Q24" s="28">
        <v>180</v>
      </c>
      <c r="R24" s="36">
        <v>861965</v>
      </c>
      <c r="S24" s="36">
        <v>98100000</v>
      </c>
      <c r="T24" s="37" t="s">
        <v>2122</v>
      </c>
      <c r="U24" s="32" t="s">
        <v>2123</v>
      </c>
      <c r="V24" s="32" t="s">
        <v>2124</v>
      </c>
      <c r="W24" s="32" t="s">
        <v>2125</v>
      </c>
      <c r="X24" s="32">
        <v>28162</v>
      </c>
      <c r="Y24" s="28">
        <v>108</v>
      </c>
      <c r="Z24" s="28">
        <v>36</v>
      </c>
    </row>
    <row r="25" spans="1:26" s="24" customFormat="1" ht="12.75">
      <c r="A25" s="58" t="s">
        <v>2117</v>
      </c>
      <c r="B25" s="59">
        <v>43164</v>
      </c>
      <c r="C25" s="60">
        <v>21</v>
      </c>
      <c r="D25" s="40" t="s">
        <v>2126</v>
      </c>
      <c r="E25" s="61">
        <v>3</v>
      </c>
      <c r="F25" s="61" t="s">
        <v>53</v>
      </c>
      <c r="G25" s="62" t="s">
        <v>2127</v>
      </c>
      <c r="H25" s="63" t="s">
        <v>2128</v>
      </c>
      <c r="I25" s="64">
        <v>2593875</v>
      </c>
      <c r="J25" s="65" t="s">
        <v>2129</v>
      </c>
      <c r="K25" s="66" t="s">
        <v>2130</v>
      </c>
      <c r="L25" s="61" t="s">
        <v>2131</v>
      </c>
      <c r="M25" s="56">
        <v>43161</v>
      </c>
      <c r="N25" s="31">
        <v>130000000</v>
      </c>
      <c r="O25" s="31">
        <v>116800000</v>
      </c>
      <c r="P25" s="35">
        <v>0.05</v>
      </c>
      <c r="Q25" s="28">
        <v>120</v>
      </c>
      <c r="R25" s="36">
        <v>1238845</v>
      </c>
      <c r="S25" s="36">
        <v>105120000</v>
      </c>
      <c r="T25" s="37" t="s">
        <v>2122</v>
      </c>
      <c r="U25" s="32" t="s">
        <v>2132</v>
      </c>
      <c r="V25" s="32" t="s">
        <v>2133</v>
      </c>
      <c r="W25" s="32" t="s">
        <v>60</v>
      </c>
      <c r="X25" s="32">
        <v>28241</v>
      </c>
      <c r="Y25" s="28">
        <v>106</v>
      </c>
      <c r="Z25" s="28">
        <v>36</v>
      </c>
    </row>
    <row r="26" spans="1:26" s="24" customFormat="1" ht="12.75">
      <c r="A26" s="58" t="s">
        <v>2117</v>
      </c>
      <c r="B26" s="59">
        <v>43164</v>
      </c>
      <c r="C26" s="60">
        <v>22</v>
      </c>
      <c r="D26" s="40" t="s">
        <v>2134</v>
      </c>
      <c r="E26" s="61">
        <v>3</v>
      </c>
      <c r="F26" s="61" t="s">
        <v>27</v>
      </c>
      <c r="G26" s="62" t="s">
        <v>2135</v>
      </c>
      <c r="H26" s="63" t="s">
        <v>2136</v>
      </c>
      <c r="I26" s="64">
        <v>2775150</v>
      </c>
      <c r="J26" s="65" t="s">
        <v>2137</v>
      </c>
      <c r="K26" s="66" t="s">
        <v>2138</v>
      </c>
      <c r="L26" s="61" t="s">
        <v>2139</v>
      </c>
      <c r="M26" s="56">
        <v>43161</v>
      </c>
      <c r="N26" s="31">
        <v>115000000</v>
      </c>
      <c r="O26" s="31">
        <v>109000000</v>
      </c>
      <c r="P26" s="35">
        <v>0.05</v>
      </c>
      <c r="Q26" s="28">
        <v>120</v>
      </c>
      <c r="R26" s="36">
        <v>1156114</v>
      </c>
      <c r="S26" s="36">
        <v>98100000</v>
      </c>
      <c r="T26" s="37" t="s">
        <v>2122</v>
      </c>
      <c r="U26" s="32" t="s">
        <v>2123</v>
      </c>
      <c r="V26" s="32" t="s">
        <v>2140</v>
      </c>
      <c r="W26" s="32" t="s">
        <v>2125</v>
      </c>
      <c r="X26" s="32">
        <v>28162</v>
      </c>
      <c r="Y26" s="28">
        <v>108</v>
      </c>
      <c r="Z26" s="28">
        <v>36</v>
      </c>
    </row>
    <row r="27" spans="1:26" s="24" customFormat="1" ht="12.75">
      <c r="A27" s="58" t="s">
        <v>2117</v>
      </c>
      <c r="B27" s="59">
        <v>43164</v>
      </c>
      <c r="C27" s="67">
        <v>23</v>
      </c>
      <c r="D27" s="40" t="s">
        <v>2141</v>
      </c>
      <c r="E27" s="61">
        <v>3</v>
      </c>
      <c r="F27" s="61" t="s">
        <v>27</v>
      </c>
      <c r="G27" s="62" t="s">
        <v>2142</v>
      </c>
      <c r="H27" s="63" t="s">
        <v>2143</v>
      </c>
      <c r="I27" s="64">
        <v>2869548</v>
      </c>
      <c r="J27" s="65" t="s">
        <v>2144</v>
      </c>
      <c r="K27" s="66" t="s">
        <v>2145</v>
      </c>
      <c r="L27" s="61" t="s">
        <v>2146</v>
      </c>
      <c r="M27" s="56">
        <v>43161</v>
      </c>
      <c r="N27" s="31">
        <v>115000000</v>
      </c>
      <c r="O27" s="31">
        <v>109000000</v>
      </c>
      <c r="P27" s="35">
        <v>0.05</v>
      </c>
      <c r="Q27" s="28">
        <v>180</v>
      </c>
      <c r="R27" s="36">
        <v>861965</v>
      </c>
      <c r="S27" s="36">
        <v>98100000</v>
      </c>
      <c r="T27" s="37" t="s">
        <v>2122</v>
      </c>
      <c r="U27" s="32" t="s">
        <v>2123</v>
      </c>
      <c r="V27" s="32" t="s">
        <v>2147</v>
      </c>
      <c r="W27" s="32" t="s">
        <v>2125</v>
      </c>
      <c r="X27" s="32">
        <v>28162</v>
      </c>
      <c r="Y27" s="28">
        <v>108</v>
      </c>
      <c r="Z27" s="28">
        <v>36</v>
      </c>
    </row>
    <row r="28" spans="1:26" s="24" customFormat="1" ht="12.75">
      <c r="A28" s="58" t="s">
        <v>2117</v>
      </c>
      <c r="B28" s="59">
        <v>43164</v>
      </c>
      <c r="C28" s="60">
        <v>24</v>
      </c>
      <c r="D28" s="40" t="s">
        <v>2148</v>
      </c>
      <c r="E28" s="61">
        <v>3</v>
      </c>
      <c r="F28" s="61" t="s">
        <v>27</v>
      </c>
      <c r="G28" s="62" t="s">
        <v>2149</v>
      </c>
      <c r="H28" s="63" t="s">
        <v>2150</v>
      </c>
      <c r="I28" s="64">
        <v>3253000</v>
      </c>
      <c r="J28" s="65"/>
      <c r="K28" s="66"/>
      <c r="L28" s="61" t="s">
        <v>2151</v>
      </c>
      <c r="M28" s="56">
        <v>43161</v>
      </c>
      <c r="N28" s="31">
        <v>123000000</v>
      </c>
      <c r="O28" s="31">
        <v>116500000</v>
      </c>
      <c r="P28" s="35">
        <v>0.05</v>
      </c>
      <c r="Q28" s="28">
        <v>132</v>
      </c>
      <c r="R28" s="36">
        <v>1149213</v>
      </c>
      <c r="S28" s="36">
        <v>104850000</v>
      </c>
      <c r="T28" s="37" t="s">
        <v>443</v>
      </c>
      <c r="U28" s="32" t="s">
        <v>444</v>
      </c>
      <c r="V28" s="32" t="s">
        <v>2152</v>
      </c>
      <c r="W28" s="32" t="s">
        <v>60</v>
      </c>
      <c r="X28" s="32">
        <v>28241</v>
      </c>
      <c r="Y28" s="28">
        <v>103</v>
      </c>
      <c r="Z28" s="28">
        <v>36</v>
      </c>
    </row>
    <row r="29" spans="1:26" s="24" customFormat="1" ht="12.75">
      <c r="A29" s="58" t="s">
        <v>2153</v>
      </c>
      <c r="B29" s="59">
        <v>43165</v>
      </c>
      <c r="C29" s="60">
        <v>25</v>
      </c>
      <c r="D29" s="40" t="s">
        <v>2154</v>
      </c>
      <c r="E29" s="61">
        <v>3</v>
      </c>
      <c r="F29" s="61" t="s">
        <v>53</v>
      </c>
      <c r="G29" s="62" t="s">
        <v>2155</v>
      </c>
      <c r="H29" s="63" t="s">
        <v>2156</v>
      </c>
      <c r="I29" s="64">
        <v>1700000</v>
      </c>
      <c r="J29" s="65"/>
      <c r="K29" s="66"/>
      <c r="L29" s="61">
        <v>690803352</v>
      </c>
      <c r="M29" s="56">
        <v>43164</v>
      </c>
      <c r="N29" s="31">
        <v>123000000</v>
      </c>
      <c r="O29" s="31">
        <v>116850000</v>
      </c>
      <c r="P29" s="35">
        <v>0.05</v>
      </c>
      <c r="Q29" s="28">
        <v>240</v>
      </c>
      <c r="R29" s="36">
        <v>771158</v>
      </c>
      <c r="S29" s="36">
        <v>105165000</v>
      </c>
      <c r="T29" s="37" t="s">
        <v>1360</v>
      </c>
      <c r="U29" s="32" t="s">
        <v>2157</v>
      </c>
      <c r="V29" s="32" t="s">
        <v>2158</v>
      </c>
      <c r="W29" s="32" t="s">
        <v>71</v>
      </c>
      <c r="X29" s="32">
        <v>28285</v>
      </c>
      <c r="Y29" s="28">
        <v>114</v>
      </c>
      <c r="Z29" s="28">
        <v>36</v>
      </c>
    </row>
    <row r="30" spans="1:26" s="24" customFormat="1" ht="12.75">
      <c r="A30" s="58" t="s">
        <v>2153</v>
      </c>
      <c r="B30" s="59">
        <v>43165</v>
      </c>
      <c r="C30" s="67">
        <v>26</v>
      </c>
      <c r="D30" s="40" t="s">
        <v>2159</v>
      </c>
      <c r="E30" s="61">
        <v>3</v>
      </c>
      <c r="F30" s="61" t="s">
        <v>27</v>
      </c>
      <c r="G30" s="62" t="s">
        <v>2160</v>
      </c>
      <c r="H30" s="63" t="s">
        <v>2161</v>
      </c>
      <c r="I30" s="64">
        <v>2489598</v>
      </c>
      <c r="J30" s="65"/>
      <c r="K30" s="66"/>
      <c r="L30" s="61">
        <v>691797744</v>
      </c>
      <c r="M30" s="56">
        <v>43164</v>
      </c>
      <c r="N30" s="31">
        <v>115000000</v>
      </c>
      <c r="O30" s="31">
        <v>106000000</v>
      </c>
      <c r="P30" s="35">
        <v>0.05</v>
      </c>
      <c r="Q30" s="28">
        <v>132</v>
      </c>
      <c r="R30" s="36">
        <v>1045636</v>
      </c>
      <c r="S30" s="36">
        <v>95400000</v>
      </c>
      <c r="T30" s="37" t="s">
        <v>2122</v>
      </c>
      <c r="U30" s="32" t="s">
        <v>2123</v>
      </c>
      <c r="V30" s="32" t="s">
        <v>2162</v>
      </c>
      <c r="W30" s="32" t="s">
        <v>2125</v>
      </c>
      <c r="X30" s="32">
        <v>28162</v>
      </c>
      <c r="Y30" s="28">
        <v>108</v>
      </c>
      <c r="Z30" s="28">
        <v>36</v>
      </c>
    </row>
    <row r="31" spans="1:26" s="24" customFormat="1" ht="12.75">
      <c r="A31" s="58" t="s">
        <v>2153</v>
      </c>
      <c r="B31" s="59">
        <v>43165</v>
      </c>
      <c r="C31" s="60">
        <v>27</v>
      </c>
      <c r="D31" s="40" t="s">
        <v>2163</v>
      </c>
      <c r="E31" s="61">
        <v>3</v>
      </c>
      <c r="F31" s="61" t="s">
        <v>27</v>
      </c>
      <c r="G31" s="62" t="s">
        <v>2164</v>
      </c>
      <c r="H31" s="63" t="s">
        <v>2165</v>
      </c>
      <c r="I31" s="64">
        <v>2492639</v>
      </c>
      <c r="J31" s="65"/>
      <c r="K31" s="66"/>
      <c r="L31" s="61">
        <v>691806761</v>
      </c>
      <c r="M31" s="56">
        <v>43164</v>
      </c>
      <c r="N31" s="31">
        <v>115000000</v>
      </c>
      <c r="O31" s="31">
        <v>109000000</v>
      </c>
      <c r="P31" s="35">
        <v>0.05</v>
      </c>
      <c r="Q31" s="28">
        <v>180</v>
      </c>
      <c r="R31" s="36">
        <v>861965</v>
      </c>
      <c r="S31" s="36">
        <v>98100000</v>
      </c>
      <c r="T31" s="37" t="s">
        <v>2122</v>
      </c>
      <c r="U31" s="32" t="s">
        <v>2123</v>
      </c>
      <c r="V31" s="32" t="s">
        <v>2166</v>
      </c>
      <c r="W31" s="32" t="s">
        <v>2125</v>
      </c>
      <c r="X31" s="32">
        <v>28162</v>
      </c>
      <c r="Y31" s="28">
        <v>134</v>
      </c>
      <c r="Z31" s="28">
        <v>36</v>
      </c>
    </row>
    <row r="32" spans="1:26" s="24" customFormat="1" ht="12.75">
      <c r="A32" s="58" t="s">
        <v>2167</v>
      </c>
      <c r="B32" s="59">
        <v>43166</v>
      </c>
      <c r="C32" s="60">
        <v>28</v>
      </c>
      <c r="D32" s="40" t="s">
        <v>2168</v>
      </c>
      <c r="E32" s="61">
        <v>4</v>
      </c>
      <c r="F32" s="61" t="s">
        <v>27</v>
      </c>
      <c r="G32" s="62" t="s">
        <v>2169</v>
      </c>
      <c r="H32" s="63" t="s">
        <v>2170</v>
      </c>
      <c r="I32" s="64">
        <v>3176979</v>
      </c>
      <c r="J32" s="65" t="s">
        <v>2171</v>
      </c>
      <c r="K32" s="66" t="s">
        <v>2172</v>
      </c>
      <c r="L32" s="61" t="s">
        <v>2173</v>
      </c>
      <c r="M32" s="56">
        <v>43165</v>
      </c>
      <c r="N32" s="31">
        <v>123000000</v>
      </c>
      <c r="O32" s="31">
        <v>116000000</v>
      </c>
      <c r="P32" s="35">
        <v>0.05</v>
      </c>
      <c r="Q32" s="28">
        <v>180</v>
      </c>
      <c r="R32" s="36">
        <v>917321</v>
      </c>
      <c r="S32" s="36">
        <v>104400000</v>
      </c>
      <c r="T32" s="37" t="s">
        <v>1191</v>
      </c>
      <c r="U32" s="32" t="s">
        <v>256</v>
      </c>
      <c r="V32" s="32" t="s">
        <v>2174</v>
      </c>
      <c r="W32" s="32" t="s">
        <v>71</v>
      </c>
      <c r="X32" s="32">
        <v>28285</v>
      </c>
      <c r="Y32" s="28">
        <v>117</v>
      </c>
      <c r="Z32" s="28">
        <v>36</v>
      </c>
    </row>
    <row r="33" spans="1:26" s="24" customFormat="1" ht="12.75">
      <c r="A33" s="58" t="s">
        <v>2167</v>
      </c>
      <c r="B33" s="59">
        <v>43166</v>
      </c>
      <c r="C33" s="67">
        <v>29</v>
      </c>
      <c r="D33" s="40" t="s">
        <v>2175</v>
      </c>
      <c r="E33" s="61">
        <v>3</v>
      </c>
      <c r="F33" s="61" t="s">
        <v>27</v>
      </c>
      <c r="G33" s="62" t="s">
        <v>2176</v>
      </c>
      <c r="H33" s="63" t="s">
        <v>2177</v>
      </c>
      <c r="I33" s="64">
        <v>2300000</v>
      </c>
      <c r="J33" s="65" t="s">
        <v>30</v>
      </c>
      <c r="K33" s="66" t="s">
        <v>30</v>
      </c>
      <c r="L33" s="61" t="s">
        <v>2178</v>
      </c>
      <c r="M33" s="56">
        <v>43165</v>
      </c>
      <c r="N33" s="31">
        <v>123000000</v>
      </c>
      <c r="O33" s="31">
        <v>116000000</v>
      </c>
      <c r="P33" s="35">
        <v>0.05</v>
      </c>
      <c r="Q33" s="28">
        <v>180</v>
      </c>
      <c r="R33" s="36">
        <v>917321</v>
      </c>
      <c r="S33" s="36">
        <v>104400000</v>
      </c>
      <c r="T33" s="37" t="s">
        <v>1191</v>
      </c>
      <c r="U33" s="32" t="s">
        <v>256</v>
      </c>
      <c r="V33" s="32" t="s">
        <v>2179</v>
      </c>
      <c r="W33" s="32" t="s">
        <v>71</v>
      </c>
      <c r="X33" s="32">
        <v>28285</v>
      </c>
      <c r="Y33" s="28">
        <v>128</v>
      </c>
      <c r="Z33" s="28">
        <v>36</v>
      </c>
    </row>
    <row r="34" spans="1:26" s="24" customFormat="1" ht="12.75">
      <c r="A34" s="58" t="s">
        <v>2167</v>
      </c>
      <c r="B34" s="59">
        <v>43166</v>
      </c>
      <c r="C34" s="60">
        <v>30</v>
      </c>
      <c r="D34" s="40" t="s">
        <v>2180</v>
      </c>
      <c r="E34" s="61">
        <v>3</v>
      </c>
      <c r="F34" s="61" t="s">
        <v>53</v>
      </c>
      <c r="G34" s="62" t="s">
        <v>2181</v>
      </c>
      <c r="H34" s="63" t="s">
        <v>2182</v>
      </c>
      <c r="I34" s="64">
        <v>1882400</v>
      </c>
      <c r="J34" s="65"/>
      <c r="K34" s="66"/>
      <c r="L34" s="61" t="s">
        <v>2183</v>
      </c>
      <c r="M34" s="56">
        <v>43165</v>
      </c>
      <c r="N34" s="31">
        <v>123000000</v>
      </c>
      <c r="O34" s="31">
        <v>116800000</v>
      </c>
      <c r="P34" s="35">
        <v>0.05</v>
      </c>
      <c r="Q34" s="28">
        <v>156</v>
      </c>
      <c r="R34" s="36">
        <v>1019734</v>
      </c>
      <c r="S34" s="36">
        <v>105120000</v>
      </c>
      <c r="T34" s="37" t="s">
        <v>1360</v>
      </c>
      <c r="U34" s="32" t="s">
        <v>2157</v>
      </c>
      <c r="V34" s="32" t="s">
        <v>2184</v>
      </c>
      <c r="W34" s="32" t="s">
        <v>71</v>
      </c>
      <c r="X34" s="32">
        <v>28285</v>
      </c>
      <c r="Y34" s="28">
        <v>108</v>
      </c>
      <c r="Z34" s="28">
        <v>36</v>
      </c>
    </row>
    <row r="35" spans="1:26" s="24" customFormat="1" ht="12.75">
      <c r="A35" s="58" t="s">
        <v>2185</v>
      </c>
      <c r="B35" s="59">
        <v>43166</v>
      </c>
      <c r="C35" s="60">
        <v>31</v>
      </c>
      <c r="D35" s="40" t="s">
        <v>2186</v>
      </c>
      <c r="E35" s="61">
        <v>3</v>
      </c>
      <c r="F35" s="61" t="s">
        <v>27</v>
      </c>
      <c r="G35" s="62" t="s">
        <v>2187</v>
      </c>
      <c r="H35" s="63" t="s">
        <v>2188</v>
      </c>
      <c r="I35" s="64">
        <v>2000000</v>
      </c>
      <c r="J35" s="65" t="s">
        <v>2189</v>
      </c>
      <c r="K35" s="66" t="s">
        <v>2190</v>
      </c>
      <c r="L35" s="61" t="s">
        <v>2191</v>
      </c>
      <c r="M35" s="56">
        <v>43157</v>
      </c>
      <c r="N35" s="31">
        <v>142000000</v>
      </c>
      <c r="O35" s="31">
        <v>125000000</v>
      </c>
      <c r="P35" s="35">
        <v>0.05</v>
      </c>
      <c r="Q35" s="28">
        <v>180</v>
      </c>
      <c r="R35" s="36">
        <v>988492</v>
      </c>
      <c r="S35" s="36">
        <v>112500000</v>
      </c>
      <c r="T35" s="37" t="s">
        <v>287</v>
      </c>
      <c r="U35" s="32" t="s">
        <v>297</v>
      </c>
      <c r="V35" s="32" t="s">
        <v>2192</v>
      </c>
      <c r="W35" s="32" t="s">
        <v>290</v>
      </c>
      <c r="X35" s="32">
        <v>74181</v>
      </c>
      <c r="Y35" s="28">
        <v>107</v>
      </c>
      <c r="Z35" s="28">
        <v>36</v>
      </c>
    </row>
    <row r="36" spans="1:26" s="24" customFormat="1" ht="12.75">
      <c r="A36" s="58" t="s">
        <v>2185</v>
      </c>
      <c r="B36" s="59">
        <v>43166</v>
      </c>
      <c r="C36" s="67">
        <v>32</v>
      </c>
      <c r="D36" s="40" t="s">
        <v>2193</v>
      </c>
      <c r="E36" s="61">
        <v>3</v>
      </c>
      <c r="F36" s="61" t="s">
        <v>53</v>
      </c>
      <c r="G36" s="62" t="s">
        <v>2194</v>
      </c>
      <c r="H36" s="63" t="s">
        <v>2195</v>
      </c>
      <c r="I36" s="64">
        <v>3000000</v>
      </c>
      <c r="J36" s="65" t="s">
        <v>30</v>
      </c>
      <c r="K36" s="66" t="s">
        <v>30</v>
      </c>
      <c r="L36" s="61" t="s">
        <v>2196</v>
      </c>
      <c r="M36" s="56">
        <v>43157</v>
      </c>
      <c r="N36" s="31">
        <v>142000000</v>
      </c>
      <c r="O36" s="31">
        <v>127800000</v>
      </c>
      <c r="P36" s="35">
        <v>0.05</v>
      </c>
      <c r="Q36" s="28">
        <v>180</v>
      </c>
      <c r="R36" s="36">
        <v>1010634</v>
      </c>
      <c r="S36" s="36">
        <v>115020000</v>
      </c>
      <c r="T36" s="37" t="s">
        <v>287</v>
      </c>
      <c r="U36" s="32" t="s">
        <v>297</v>
      </c>
      <c r="V36" s="32" t="s">
        <v>2197</v>
      </c>
      <c r="W36" s="32" t="s">
        <v>290</v>
      </c>
      <c r="X36" s="32">
        <v>74181</v>
      </c>
      <c r="Y36" s="28">
        <v>107</v>
      </c>
      <c r="Z36" s="28">
        <v>36</v>
      </c>
    </row>
    <row r="37" spans="1:26" s="24" customFormat="1" ht="12.75">
      <c r="A37" s="58" t="s">
        <v>2185</v>
      </c>
      <c r="B37" s="59">
        <v>43166</v>
      </c>
      <c r="C37" s="60">
        <v>33</v>
      </c>
      <c r="D37" s="40" t="s">
        <v>2198</v>
      </c>
      <c r="E37" s="61">
        <v>3</v>
      </c>
      <c r="F37" s="61" t="s">
        <v>27</v>
      </c>
      <c r="G37" s="62" t="s">
        <v>2199</v>
      </c>
      <c r="H37" s="63" t="s">
        <v>2200</v>
      </c>
      <c r="I37" s="64">
        <v>2200000</v>
      </c>
      <c r="J37" s="65" t="s">
        <v>2201</v>
      </c>
      <c r="K37" s="66" t="s">
        <v>2202</v>
      </c>
      <c r="L37" s="61" t="s">
        <v>2203</v>
      </c>
      <c r="M37" s="56">
        <v>43165</v>
      </c>
      <c r="N37" s="31">
        <v>142000000</v>
      </c>
      <c r="O37" s="31">
        <v>127800000</v>
      </c>
      <c r="P37" s="35">
        <v>0.05</v>
      </c>
      <c r="Q37" s="28">
        <v>180</v>
      </c>
      <c r="R37" s="36">
        <v>1010634</v>
      </c>
      <c r="S37" s="36">
        <v>115020000</v>
      </c>
      <c r="T37" s="37" t="s">
        <v>287</v>
      </c>
      <c r="U37" s="32" t="s">
        <v>288</v>
      </c>
      <c r="V37" s="32" t="s">
        <v>2204</v>
      </c>
      <c r="W37" s="32" t="s">
        <v>290</v>
      </c>
      <c r="X37" s="32">
        <v>74181</v>
      </c>
      <c r="Y37" s="28">
        <v>107</v>
      </c>
      <c r="Z37" s="28">
        <v>36</v>
      </c>
    </row>
    <row r="38" spans="1:26" s="24" customFormat="1" ht="12.75">
      <c r="A38" s="58" t="s">
        <v>2185</v>
      </c>
      <c r="B38" s="59">
        <v>43166</v>
      </c>
      <c r="C38" s="60">
        <v>34</v>
      </c>
      <c r="D38" s="40" t="s">
        <v>2205</v>
      </c>
      <c r="E38" s="61">
        <v>3</v>
      </c>
      <c r="F38" s="61" t="s">
        <v>27</v>
      </c>
      <c r="G38" s="62" t="s">
        <v>2206</v>
      </c>
      <c r="H38" s="63" t="s">
        <v>2207</v>
      </c>
      <c r="I38" s="64">
        <v>3800000</v>
      </c>
      <c r="J38" s="65" t="s">
        <v>2208</v>
      </c>
      <c r="K38" s="66" t="s">
        <v>2209</v>
      </c>
      <c r="L38" s="61" t="s">
        <v>2210</v>
      </c>
      <c r="M38" s="56">
        <v>43165</v>
      </c>
      <c r="N38" s="31">
        <v>142000000</v>
      </c>
      <c r="O38" s="31">
        <v>121500000</v>
      </c>
      <c r="P38" s="35">
        <v>0.05</v>
      </c>
      <c r="Q38" s="28">
        <v>120</v>
      </c>
      <c r="R38" s="36">
        <v>1288696</v>
      </c>
      <c r="S38" s="36">
        <v>109350000</v>
      </c>
      <c r="T38" s="37" t="s">
        <v>287</v>
      </c>
      <c r="U38" s="32" t="s">
        <v>2211</v>
      </c>
      <c r="V38" s="32" t="s">
        <v>2212</v>
      </c>
      <c r="W38" s="32" t="s">
        <v>290</v>
      </c>
      <c r="X38" s="32">
        <v>74151</v>
      </c>
      <c r="Y38" s="28">
        <v>85</v>
      </c>
      <c r="Z38" s="28">
        <v>36</v>
      </c>
    </row>
    <row r="39" spans="1:26" s="24" customFormat="1" ht="12.75">
      <c r="A39" s="58" t="s">
        <v>2185</v>
      </c>
      <c r="B39" s="59">
        <v>43166</v>
      </c>
      <c r="C39" s="67">
        <v>35</v>
      </c>
      <c r="D39" s="40" t="s">
        <v>2213</v>
      </c>
      <c r="E39" s="61">
        <v>3</v>
      </c>
      <c r="F39" s="61" t="s">
        <v>27</v>
      </c>
      <c r="G39" s="62" t="s">
        <v>2214</v>
      </c>
      <c r="H39" s="63" t="s">
        <v>2215</v>
      </c>
      <c r="I39" s="64">
        <v>2500000</v>
      </c>
      <c r="J39" s="65" t="s">
        <v>30</v>
      </c>
      <c r="K39" s="66" t="s">
        <v>30</v>
      </c>
      <c r="L39" s="61" t="s">
        <v>2216</v>
      </c>
      <c r="M39" s="56">
        <v>43165</v>
      </c>
      <c r="N39" s="31">
        <v>142000000</v>
      </c>
      <c r="O39" s="31">
        <v>127800000</v>
      </c>
      <c r="P39" s="35">
        <v>0.05</v>
      </c>
      <c r="Q39" s="28">
        <v>180</v>
      </c>
      <c r="R39" s="36">
        <v>1010634</v>
      </c>
      <c r="S39" s="36">
        <v>115020000</v>
      </c>
      <c r="T39" s="37" t="s">
        <v>287</v>
      </c>
      <c r="U39" s="32" t="s">
        <v>2217</v>
      </c>
      <c r="V39" s="32" t="s">
        <v>2218</v>
      </c>
      <c r="W39" s="32" t="s">
        <v>290</v>
      </c>
      <c r="X39" s="32">
        <v>74181</v>
      </c>
      <c r="Y39" s="28">
        <v>87</v>
      </c>
      <c r="Z39" s="28">
        <v>36</v>
      </c>
    </row>
    <row r="40" spans="1:26" s="24" customFormat="1" ht="12.75">
      <c r="A40" s="58" t="s">
        <v>2219</v>
      </c>
      <c r="B40" s="59">
        <v>43164</v>
      </c>
      <c r="C40" s="60">
        <v>36</v>
      </c>
      <c r="D40" s="40" t="s">
        <v>2220</v>
      </c>
      <c r="E40" s="61">
        <v>3</v>
      </c>
      <c r="F40" s="61" t="s">
        <v>27</v>
      </c>
      <c r="G40" s="62" t="s">
        <v>2221</v>
      </c>
      <c r="H40" s="63">
        <v>825689979712000</v>
      </c>
      <c r="I40" s="64">
        <v>3150337</v>
      </c>
      <c r="J40" s="65" t="s">
        <v>2222</v>
      </c>
      <c r="K40" s="66" t="s">
        <v>2223</v>
      </c>
      <c r="L40" s="61">
        <v>623640488</v>
      </c>
      <c r="M40" s="56">
        <v>43150</v>
      </c>
      <c r="N40" s="31">
        <v>135000000</v>
      </c>
      <c r="O40" s="31">
        <v>128000000</v>
      </c>
      <c r="P40" s="35">
        <v>0.05</v>
      </c>
      <c r="Q40" s="28">
        <v>156</v>
      </c>
      <c r="R40" s="36">
        <v>1117516</v>
      </c>
      <c r="S40" s="36">
        <v>115200000</v>
      </c>
      <c r="T40" s="37" t="s">
        <v>2224</v>
      </c>
      <c r="U40" s="32" t="s">
        <v>2225</v>
      </c>
      <c r="V40" s="32" t="s">
        <v>2226</v>
      </c>
      <c r="W40" s="32" t="s">
        <v>1812</v>
      </c>
      <c r="X40" s="32">
        <v>74322</v>
      </c>
      <c r="Y40" s="28">
        <v>130</v>
      </c>
      <c r="Z40" s="28">
        <v>36</v>
      </c>
    </row>
    <row r="41" spans="1:26" s="24" customFormat="1" ht="12.75">
      <c r="A41" s="58" t="s">
        <v>2219</v>
      </c>
      <c r="B41" s="59">
        <v>43164</v>
      </c>
      <c r="C41" s="60">
        <v>37</v>
      </c>
      <c r="D41" s="40" t="s">
        <v>2227</v>
      </c>
      <c r="E41" s="61">
        <v>3</v>
      </c>
      <c r="F41" s="61" t="s">
        <v>27</v>
      </c>
      <c r="G41" s="62" t="s">
        <v>2228</v>
      </c>
      <c r="H41" s="63" t="s">
        <v>2229</v>
      </c>
      <c r="I41" s="64">
        <v>2478000</v>
      </c>
      <c r="J41" s="65" t="s">
        <v>2230</v>
      </c>
      <c r="K41" s="66" t="s">
        <v>2231</v>
      </c>
      <c r="L41" s="61">
        <v>690673671</v>
      </c>
      <c r="M41" s="56">
        <v>43159</v>
      </c>
      <c r="N41" s="31">
        <v>135000000</v>
      </c>
      <c r="O41" s="31">
        <v>128000000</v>
      </c>
      <c r="P41" s="35">
        <v>0.05</v>
      </c>
      <c r="Q41" s="28">
        <v>180</v>
      </c>
      <c r="R41" s="36">
        <v>1012216</v>
      </c>
      <c r="S41" s="36">
        <v>115200000</v>
      </c>
      <c r="T41" s="37" t="s">
        <v>2232</v>
      </c>
      <c r="U41" s="32" t="s">
        <v>2233</v>
      </c>
      <c r="V41" s="32" t="s">
        <v>2234</v>
      </c>
      <c r="W41" s="32" t="s">
        <v>1812</v>
      </c>
      <c r="X41" s="32">
        <v>74312</v>
      </c>
      <c r="Y41" s="28">
        <v>162</v>
      </c>
      <c r="Z41" s="28">
        <v>36</v>
      </c>
    </row>
    <row r="42" spans="1:26" s="24" customFormat="1" ht="12.75">
      <c r="A42" s="58" t="s">
        <v>2219</v>
      </c>
      <c r="B42" s="59">
        <v>43164</v>
      </c>
      <c r="C42" s="67">
        <v>38</v>
      </c>
      <c r="D42" s="40" t="s">
        <v>2235</v>
      </c>
      <c r="E42" s="61">
        <v>3</v>
      </c>
      <c r="F42" s="61" t="s">
        <v>27</v>
      </c>
      <c r="G42" s="62" t="s">
        <v>2236</v>
      </c>
      <c r="H42" s="63" t="s">
        <v>2237</v>
      </c>
      <c r="I42" s="64">
        <v>2513163</v>
      </c>
      <c r="J42" s="65" t="s">
        <v>2238</v>
      </c>
      <c r="K42" s="66" t="s">
        <v>2239</v>
      </c>
      <c r="L42" s="61">
        <v>630852095</v>
      </c>
      <c r="M42" s="56">
        <v>43153</v>
      </c>
      <c r="N42" s="31">
        <v>135000000</v>
      </c>
      <c r="O42" s="31">
        <v>128000000</v>
      </c>
      <c r="P42" s="35">
        <v>0.05</v>
      </c>
      <c r="Q42" s="28">
        <v>180</v>
      </c>
      <c r="R42" s="36">
        <v>1012216</v>
      </c>
      <c r="S42" s="36">
        <v>115200000</v>
      </c>
      <c r="T42" s="37" t="s">
        <v>2224</v>
      </c>
      <c r="U42" s="32" t="s">
        <v>2240</v>
      </c>
      <c r="V42" s="32" t="s">
        <v>2241</v>
      </c>
      <c r="W42" s="32" t="s">
        <v>1812</v>
      </c>
      <c r="X42" s="32">
        <v>74323</v>
      </c>
      <c r="Y42" s="28">
        <v>143</v>
      </c>
      <c r="Z42" s="28">
        <v>36</v>
      </c>
    </row>
    <row r="43" spans="1:26" s="24" customFormat="1" ht="12.75">
      <c r="A43" s="58" t="s">
        <v>2242</v>
      </c>
      <c r="B43" s="59">
        <v>43164</v>
      </c>
      <c r="C43" s="60">
        <v>39</v>
      </c>
      <c r="D43" s="40" t="s">
        <v>2243</v>
      </c>
      <c r="E43" s="61">
        <v>3</v>
      </c>
      <c r="F43" s="61" t="s">
        <v>27</v>
      </c>
      <c r="G43" s="62" t="s">
        <v>2244</v>
      </c>
      <c r="H43" s="63" t="s">
        <v>2245</v>
      </c>
      <c r="I43" s="64">
        <v>3000000</v>
      </c>
      <c r="J43" s="65" t="s">
        <v>2246</v>
      </c>
      <c r="K43" s="66" t="s">
        <v>2247</v>
      </c>
      <c r="L43" s="61" t="s">
        <v>2248</v>
      </c>
      <c r="M43" s="56">
        <v>43164</v>
      </c>
      <c r="N43" s="31">
        <v>205000000</v>
      </c>
      <c r="O43" s="31">
        <v>194750000</v>
      </c>
      <c r="P43" s="35">
        <v>5</v>
      </c>
      <c r="Q43" s="28">
        <v>144</v>
      </c>
      <c r="R43" s="36">
        <v>1801224</v>
      </c>
      <c r="S43" s="36">
        <v>175275000</v>
      </c>
      <c r="T43" s="37" t="s">
        <v>918</v>
      </c>
      <c r="U43" s="32" t="s">
        <v>1527</v>
      </c>
      <c r="V43" s="32" t="s">
        <v>920</v>
      </c>
      <c r="W43" s="32" t="s">
        <v>911</v>
      </c>
      <c r="X43" s="32">
        <v>98415</v>
      </c>
      <c r="Y43" s="28">
        <v>108</v>
      </c>
      <c r="Z43" s="28">
        <v>36</v>
      </c>
    </row>
    <row r="44" spans="1:26" s="24" customFormat="1" ht="12.75">
      <c r="A44" s="58" t="s">
        <v>2249</v>
      </c>
      <c r="B44" s="59">
        <v>43167</v>
      </c>
      <c r="C44" s="60">
        <v>40</v>
      </c>
      <c r="D44" s="40" t="s">
        <v>2250</v>
      </c>
      <c r="E44" s="61">
        <v>5</v>
      </c>
      <c r="F44" s="61" t="s">
        <v>27</v>
      </c>
      <c r="G44" s="62" t="s">
        <v>2251</v>
      </c>
      <c r="H44" s="63" t="s">
        <v>2252</v>
      </c>
      <c r="I44" s="64">
        <v>2860000</v>
      </c>
      <c r="J44" s="65" t="s">
        <v>2253</v>
      </c>
      <c r="K44" s="66" t="s">
        <v>2254</v>
      </c>
      <c r="L44" s="61" t="s">
        <v>2255</v>
      </c>
      <c r="M44" s="56">
        <v>43153</v>
      </c>
      <c r="N44" s="31">
        <v>130000000</v>
      </c>
      <c r="O44" s="31">
        <v>123500000</v>
      </c>
      <c r="P44" s="35">
        <v>0.05</v>
      </c>
      <c r="Q44" s="28">
        <v>180</v>
      </c>
      <c r="R44" s="36">
        <v>976630</v>
      </c>
      <c r="S44" s="36">
        <v>111150000</v>
      </c>
      <c r="T44" s="37" t="s">
        <v>2256</v>
      </c>
      <c r="U44" s="32" t="s">
        <v>2257</v>
      </c>
      <c r="V44" s="32" t="s">
        <v>2258</v>
      </c>
      <c r="W44" s="32" t="s">
        <v>2259</v>
      </c>
      <c r="X44" s="32">
        <v>29562</v>
      </c>
      <c r="Y44" s="28">
        <v>121</v>
      </c>
      <c r="Z44" s="28">
        <v>36</v>
      </c>
    </row>
    <row r="45" spans="1:26" s="24" customFormat="1" ht="12.75">
      <c r="A45" s="58" t="s">
        <v>2260</v>
      </c>
      <c r="B45" s="59">
        <v>43167</v>
      </c>
      <c r="C45" s="60">
        <v>41</v>
      </c>
      <c r="D45" s="40" t="s">
        <v>2261</v>
      </c>
      <c r="E45" s="61">
        <v>3</v>
      </c>
      <c r="F45" s="61" t="s">
        <v>27</v>
      </c>
      <c r="G45" s="62" t="s">
        <v>2262</v>
      </c>
      <c r="H45" s="63">
        <v>764609723809000</v>
      </c>
      <c r="I45" s="64">
        <v>3784046</v>
      </c>
      <c r="J45" s="65" t="s">
        <v>2263</v>
      </c>
      <c r="K45" s="66" t="s">
        <v>2264</v>
      </c>
      <c r="L45" s="61">
        <v>691505016</v>
      </c>
      <c r="M45" s="56">
        <v>43166</v>
      </c>
      <c r="N45" s="31">
        <v>136000000</v>
      </c>
      <c r="O45" s="31">
        <v>129200000</v>
      </c>
      <c r="P45" s="35">
        <v>0.05</v>
      </c>
      <c r="Q45" s="28">
        <v>120</v>
      </c>
      <c r="R45" s="36">
        <v>1370366</v>
      </c>
      <c r="S45" s="36">
        <v>116280000</v>
      </c>
      <c r="T45" s="37" t="s">
        <v>164</v>
      </c>
      <c r="U45" s="32" t="s">
        <v>165</v>
      </c>
      <c r="V45" s="32" t="s">
        <v>2265</v>
      </c>
      <c r="W45" s="32" t="s">
        <v>167</v>
      </c>
      <c r="X45" s="32">
        <v>92612</v>
      </c>
      <c r="Y45" s="28">
        <v>74</v>
      </c>
      <c r="Z45" s="28">
        <v>36</v>
      </c>
    </row>
    <row r="46" spans="1:26" s="24" customFormat="1" ht="12.75">
      <c r="A46" s="58" t="s">
        <v>2260</v>
      </c>
      <c r="B46" s="59">
        <v>43167</v>
      </c>
      <c r="C46" s="60">
        <v>42</v>
      </c>
      <c r="D46" s="40" t="s">
        <v>2266</v>
      </c>
      <c r="E46" s="61">
        <v>4</v>
      </c>
      <c r="F46" s="61" t="s">
        <v>53</v>
      </c>
      <c r="G46" s="62" t="s">
        <v>2267</v>
      </c>
      <c r="H46" s="63" t="s">
        <v>2268</v>
      </c>
      <c r="I46" s="64">
        <v>2142000</v>
      </c>
      <c r="J46" s="65" t="s">
        <v>2269</v>
      </c>
      <c r="K46" s="66" t="s">
        <v>2270</v>
      </c>
      <c r="L46" s="61" t="s">
        <v>2271</v>
      </c>
      <c r="M46" s="56">
        <v>43166</v>
      </c>
      <c r="N46" s="31">
        <v>136000000</v>
      </c>
      <c r="O46" s="31">
        <v>129200000</v>
      </c>
      <c r="P46" s="35">
        <v>0.05</v>
      </c>
      <c r="Q46" s="28">
        <v>180</v>
      </c>
      <c r="R46" s="36">
        <v>1021705</v>
      </c>
      <c r="S46" s="36">
        <v>116280000</v>
      </c>
      <c r="T46" s="37" t="s">
        <v>164</v>
      </c>
      <c r="U46" s="32" t="s">
        <v>165</v>
      </c>
      <c r="V46" s="32" t="s">
        <v>2272</v>
      </c>
      <c r="W46" s="32" t="s">
        <v>167</v>
      </c>
      <c r="X46" s="32">
        <v>92612</v>
      </c>
      <c r="Y46" s="28">
        <v>72</v>
      </c>
      <c r="Z46" s="28">
        <v>36</v>
      </c>
    </row>
    <row r="47" spans="1:26" s="24" customFormat="1" ht="12.75">
      <c r="A47" s="58" t="s">
        <v>2273</v>
      </c>
      <c r="B47" s="59">
        <v>43165</v>
      </c>
      <c r="C47" s="60">
        <v>43</v>
      </c>
      <c r="D47" s="40" t="s">
        <v>2274</v>
      </c>
      <c r="E47" s="61">
        <v>3</v>
      </c>
      <c r="F47" s="61" t="s">
        <v>27</v>
      </c>
      <c r="G47" s="62" t="s">
        <v>2275</v>
      </c>
      <c r="H47" s="63" t="s">
        <v>2276</v>
      </c>
      <c r="I47" s="64">
        <v>2497439</v>
      </c>
      <c r="J47" s="65" t="s">
        <v>2277</v>
      </c>
      <c r="K47" s="66" t="s">
        <v>2278</v>
      </c>
      <c r="L47" s="61" t="s">
        <v>2279</v>
      </c>
      <c r="M47" s="56">
        <v>43161</v>
      </c>
      <c r="N47" s="31">
        <v>123000000</v>
      </c>
      <c r="O47" s="31">
        <v>116000000</v>
      </c>
      <c r="P47" s="35">
        <v>0.05</v>
      </c>
      <c r="Q47" s="28">
        <v>180</v>
      </c>
      <c r="R47" s="36">
        <v>917321</v>
      </c>
      <c r="S47" s="36">
        <v>104400000</v>
      </c>
      <c r="T47" s="37" t="s">
        <v>208</v>
      </c>
      <c r="U47" s="32" t="s">
        <v>2280</v>
      </c>
      <c r="V47" s="32" t="s">
        <v>2281</v>
      </c>
      <c r="W47" s="32" t="s">
        <v>211</v>
      </c>
      <c r="X47" s="32">
        <v>30761</v>
      </c>
      <c r="Y47" s="28">
        <v>150</v>
      </c>
      <c r="Z47" s="28">
        <v>36</v>
      </c>
    </row>
    <row r="48" spans="1:26" s="24" customFormat="1" ht="12.75">
      <c r="B48" s="25"/>
      <c r="C48" s="41">
        <f>C47</f>
        <v>43</v>
      </c>
      <c r="D48" s="27"/>
      <c r="E48" s="28"/>
      <c r="F48" s="28"/>
      <c r="G48" s="29"/>
      <c r="H48" s="30"/>
      <c r="I48" s="31"/>
      <c r="J48" s="32"/>
      <c r="K48" s="33"/>
      <c r="L48" s="28"/>
      <c r="M48" s="39"/>
      <c r="N48" s="31"/>
      <c r="O48" s="42">
        <f>SUM(O5:O47)</f>
        <v>5303500000</v>
      </c>
      <c r="P48" s="35"/>
      <c r="Q48" s="28"/>
      <c r="R48" s="36"/>
      <c r="S48" s="43">
        <f>SUM(S5:S47)</f>
        <v>4773150000</v>
      </c>
      <c r="T48" s="32"/>
      <c r="U48" s="32"/>
      <c r="V48" s="32"/>
      <c r="W48" s="32"/>
      <c r="X48" s="32"/>
      <c r="Y48" s="28"/>
      <c r="Z48" s="28"/>
    </row>
    <row r="49" spans="2:26" s="24" customFormat="1" ht="12.75">
      <c r="B49" s="25"/>
      <c r="D49" s="44"/>
      <c r="E49" s="45"/>
      <c r="F49" s="45"/>
      <c r="G49" s="46"/>
      <c r="H49" s="46"/>
      <c r="I49" s="47"/>
      <c r="K49" s="48"/>
      <c r="L49" s="45"/>
      <c r="M49" s="49"/>
      <c r="N49" s="47"/>
      <c r="O49" s="47"/>
      <c r="Q49" s="45"/>
      <c r="R49" s="50"/>
      <c r="S49" s="50"/>
      <c r="Y49" s="45"/>
      <c r="Z49" s="45"/>
    </row>
    <row r="50" spans="2:26" s="24" customFormat="1" ht="12.75">
      <c r="B50" s="25"/>
      <c r="D50" s="51" t="s">
        <v>199</v>
      </c>
      <c r="E50" s="45"/>
      <c r="F50" s="45"/>
      <c r="G50" s="46"/>
      <c r="H50" s="46"/>
      <c r="I50" s="47"/>
      <c r="K50" s="48"/>
      <c r="L50" s="45"/>
      <c r="M50" s="49"/>
      <c r="N50" s="47"/>
      <c r="O50" s="47"/>
      <c r="Q50" s="45"/>
      <c r="R50" s="50"/>
      <c r="S50" s="50"/>
      <c r="Y50" s="45"/>
      <c r="Z50" s="45"/>
    </row>
    <row r="51" spans="2:26" s="24" customFormat="1" ht="12.75">
      <c r="B51" s="25"/>
      <c r="D51" s="44"/>
      <c r="E51" s="45"/>
      <c r="F51" s="45"/>
      <c r="G51" s="46"/>
      <c r="H51" s="46"/>
      <c r="I51" s="47"/>
      <c r="K51" s="48"/>
      <c r="L51" s="45"/>
      <c r="M51" s="49"/>
      <c r="N51" s="47"/>
      <c r="O51" s="47"/>
      <c r="Q51" s="45"/>
      <c r="R51" s="50"/>
      <c r="S51" s="50"/>
      <c r="Y51" s="45"/>
      <c r="Z51" s="45"/>
    </row>
    <row r="52" spans="2:26" s="24" customFormat="1" ht="12.75">
      <c r="B52" s="25"/>
      <c r="D52" s="51" t="s">
        <v>202</v>
      </c>
      <c r="E52" s="45"/>
      <c r="F52" s="45"/>
      <c r="G52" s="46"/>
      <c r="H52" s="46"/>
      <c r="I52" s="47"/>
      <c r="K52" s="48"/>
      <c r="L52" s="45"/>
      <c r="M52" s="49"/>
      <c r="N52" s="47"/>
      <c r="O52" s="47"/>
      <c r="Q52" s="45"/>
      <c r="R52" s="50"/>
      <c r="S52" s="50"/>
      <c r="Y52" s="45"/>
      <c r="Z52" s="45"/>
    </row>
    <row r="53" spans="2:26" s="24" customFormat="1" ht="12.75">
      <c r="B53" s="25"/>
      <c r="D53" s="51" t="s">
        <v>203</v>
      </c>
      <c r="E53" s="45"/>
      <c r="F53" s="45"/>
      <c r="G53" s="46"/>
      <c r="H53" s="46"/>
      <c r="I53" s="47"/>
      <c r="K53" s="48"/>
      <c r="L53" s="45"/>
      <c r="M53" s="49"/>
      <c r="N53" s="47"/>
      <c r="O53" s="47"/>
      <c r="Q53" s="45"/>
      <c r="R53" s="50"/>
      <c r="S53" s="50"/>
      <c r="Y53" s="45"/>
      <c r="Z53" s="45"/>
    </row>
    <row r="54" spans="2:26" s="24" customFormat="1" ht="12.75">
      <c r="B54" s="25"/>
      <c r="D54" s="44"/>
      <c r="E54" s="45"/>
      <c r="F54" s="45"/>
      <c r="G54" s="46"/>
      <c r="H54" s="46"/>
      <c r="I54" s="47"/>
      <c r="K54" s="48"/>
      <c r="L54" s="45"/>
      <c r="M54" s="49"/>
      <c r="N54" s="47"/>
      <c r="O54" s="47"/>
      <c r="Q54" s="45"/>
      <c r="R54" s="50"/>
      <c r="S54" s="50"/>
      <c r="Y54" s="45"/>
      <c r="Z54" s="45"/>
    </row>
    <row r="55" spans="2:26" s="24" customFormat="1" ht="12.75">
      <c r="B55" s="25"/>
      <c r="D55" s="44"/>
      <c r="E55" s="45"/>
      <c r="F55" s="45"/>
      <c r="G55" s="46"/>
      <c r="H55" s="46"/>
      <c r="I55" s="47"/>
      <c r="K55" s="48"/>
      <c r="L55" s="45"/>
      <c r="M55" s="49"/>
      <c r="N55" s="47"/>
      <c r="O55" s="47"/>
      <c r="Q55" s="45"/>
      <c r="R55" s="50"/>
      <c r="S55" s="50"/>
      <c r="Y55" s="45"/>
      <c r="Z55" s="45"/>
    </row>
    <row r="56" spans="2:26" s="24" customFormat="1" ht="12.75">
      <c r="B56" s="25"/>
      <c r="D56" s="44"/>
      <c r="E56" s="45"/>
      <c r="F56" s="45"/>
      <c r="G56" s="46"/>
      <c r="H56" s="46"/>
      <c r="I56" s="47"/>
      <c r="K56" s="48"/>
      <c r="L56" s="45"/>
      <c r="M56" s="49"/>
      <c r="N56" s="47"/>
      <c r="O56" s="47"/>
      <c r="Q56" s="45"/>
      <c r="R56" s="50"/>
      <c r="S56" s="50"/>
      <c r="Y56" s="45"/>
      <c r="Z56" s="45"/>
    </row>
    <row r="57" spans="2:26" s="24" customFormat="1" ht="12.75">
      <c r="B57" s="25"/>
      <c r="D57" s="44"/>
      <c r="E57" s="45"/>
      <c r="F57" s="45"/>
      <c r="G57" s="46"/>
      <c r="H57" s="46"/>
      <c r="I57" s="47"/>
      <c r="K57" s="48"/>
      <c r="L57" s="45"/>
      <c r="M57" s="49"/>
      <c r="N57" s="47"/>
      <c r="O57" s="47"/>
      <c r="Q57" s="45"/>
      <c r="R57" s="50"/>
      <c r="S57" s="50"/>
      <c r="Y57" s="45"/>
      <c r="Z57" s="45"/>
    </row>
    <row r="58" spans="2:26" s="24" customFormat="1" ht="12.75">
      <c r="B58" s="25"/>
      <c r="D58" s="44"/>
      <c r="E58" s="45"/>
      <c r="F58" s="45"/>
      <c r="G58" s="46"/>
      <c r="H58" s="46"/>
      <c r="I58" s="47"/>
      <c r="K58" s="48"/>
      <c r="L58" s="45"/>
      <c r="M58" s="49"/>
      <c r="N58" s="47"/>
      <c r="O58" s="47"/>
      <c r="Q58" s="45"/>
      <c r="R58" s="50"/>
      <c r="S58" s="50"/>
      <c r="Y58" s="45"/>
      <c r="Z58" s="45"/>
    </row>
    <row r="59" spans="2:26" s="24" customFormat="1" ht="12.75">
      <c r="B59" s="25"/>
      <c r="D59" s="44"/>
      <c r="E59" s="45"/>
      <c r="F59" s="45"/>
      <c r="G59" s="46"/>
      <c r="H59" s="46"/>
      <c r="I59" s="47"/>
      <c r="K59" s="48"/>
      <c r="L59" s="45"/>
      <c r="M59" s="49"/>
      <c r="N59" s="47"/>
      <c r="O59" s="47"/>
      <c r="Q59" s="45"/>
      <c r="R59" s="50"/>
      <c r="S59" s="50"/>
      <c r="Y59" s="45"/>
      <c r="Z59" s="45"/>
    </row>
    <row r="60" spans="2:26" s="24" customFormat="1" ht="12.75">
      <c r="B60" s="25"/>
      <c r="D60" s="44"/>
      <c r="E60" s="45"/>
      <c r="F60" s="45"/>
      <c r="G60" s="46"/>
      <c r="H60" s="46"/>
      <c r="I60" s="47"/>
      <c r="K60" s="48"/>
      <c r="L60" s="45"/>
      <c r="M60" s="49"/>
      <c r="N60" s="47"/>
      <c r="O60" s="47"/>
      <c r="Q60" s="45"/>
      <c r="R60" s="50"/>
      <c r="S60" s="50"/>
      <c r="Y60" s="45"/>
      <c r="Z60" s="45"/>
    </row>
    <row r="61" spans="2:26" s="24" customFormat="1" ht="12.75">
      <c r="B61" s="25"/>
      <c r="D61" s="44"/>
      <c r="E61" s="45"/>
      <c r="F61" s="45"/>
      <c r="G61" s="46"/>
      <c r="H61" s="46"/>
      <c r="I61" s="47"/>
      <c r="K61" s="48"/>
      <c r="L61" s="45"/>
      <c r="M61" s="49"/>
      <c r="N61" s="47"/>
      <c r="O61" s="47"/>
      <c r="Q61" s="45"/>
      <c r="R61" s="50"/>
      <c r="S61" s="50"/>
      <c r="Y61" s="45"/>
      <c r="Z61" s="45"/>
    </row>
    <row r="62" spans="2:26" s="24" customFormat="1" ht="12.75">
      <c r="B62" s="25"/>
      <c r="D62" s="44"/>
      <c r="E62" s="45"/>
      <c r="F62" s="45"/>
      <c r="G62" s="46"/>
      <c r="H62" s="46"/>
      <c r="I62" s="47"/>
      <c r="K62" s="48"/>
      <c r="L62" s="45"/>
      <c r="M62" s="49"/>
      <c r="N62" s="47"/>
      <c r="O62" s="47"/>
      <c r="Q62" s="45"/>
      <c r="R62" s="50"/>
      <c r="S62" s="50"/>
      <c r="Y62" s="45"/>
      <c r="Z62" s="45"/>
    </row>
    <row r="63" spans="2:26" s="24" customFormat="1" ht="12.75">
      <c r="B63" s="25"/>
      <c r="D63" s="44"/>
      <c r="E63" s="45"/>
      <c r="F63" s="45"/>
      <c r="G63" s="46"/>
      <c r="H63" s="46"/>
      <c r="I63" s="47"/>
      <c r="K63" s="48"/>
      <c r="L63" s="45"/>
      <c r="M63" s="49"/>
      <c r="N63" s="47"/>
      <c r="O63" s="47"/>
      <c r="Q63" s="45"/>
      <c r="R63" s="50"/>
      <c r="S63" s="50"/>
      <c r="Y63" s="45"/>
      <c r="Z63" s="45"/>
    </row>
    <row r="64" spans="2:26" s="24" customFormat="1" ht="12.75">
      <c r="B64" s="25"/>
      <c r="D64" s="44"/>
      <c r="E64" s="45"/>
      <c r="F64" s="45"/>
      <c r="G64" s="46"/>
      <c r="H64" s="46"/>
      <c r="I64" s="47"/>
      <c r="K64" s="48"/>
      <c r="L64" s="45"/>
      <c r="M64" s="49"/>
      <c r="N64" s="47"/>
      <c r="O64" s="47"/>
      <c r="Q64" s="45"/>
      <c r="R64" s="50"/>
      <c r="S64" s="50"/>
      <c r="Y64" s="45"/>
      <c r="Z64" s="45"/>
    </row>
    <row r="65" spans="2:26" s="24" customFormat="1" ht="12.75">
      <c r="B65" s="25"/>
      <c r="D65" s="44"/>
      <c r="E65" s="45"/>
      <c r="F65" s="45"/>
      <c r="G65" s="46"/>
      <c r="H65" s="46"/>
      <c r="I65" s="47"/>
      <c r="K65" s="48"/>
      <c r="L65" s="45"/>
      <c r="M65" s="49"/>
      <c r="N65" s="47"/>
      <c r="O65" s="47"/>
      <c r="Q65" s="45"/>
      <c r="R65" s="50"/>
      <c r="S65" s="50"/>
      <c r="Y65" s="45"/>
      <c r="Z65" s="45"/>
    </row>
    <row r="66" spans="2:26" s="24" customFormat="1" ht="12.75">
      <c r="B66" s="25"/>
      <c r="D66" s="44"/>
      <c r="E66" s="45"/>
      <c r="F66" s="45"/>
      <c r="G66" s="46"/>
      <c r="H66" s="46"/>
      <c r="I66" s="47"/>
      <c r="K66" s="48"/>
      <c r="L66" s="45"/>
      <c r="M66" s="49"/>
      <c r="N66" s="47"/>
      <c r="O66" s="47"/>
      <c r="Q66" s="45"/>
      <c r="R66" s="50"/>
      <c r="S66" s="50"/>
      <c r="Y66" s="45"/>
      <c r="Z66" s="45"/>
    </row>
    <row r="67" spans="2:26" s="24" customFormat="1" ht="12.75">
      <c r="B67" s="25"/>
      <c r="D67" s="44"/>
      <c r="E67" s="45"/>
      <c r="F67" s="45"/>
      <c r="G67" s="46"/>
      <c r="H67" s="46"/>
      <c r="I67" s="47"/>
      <c r="K67" s="48"/>
      <c r="L67" s="45"/>
      <c r="M67" s="49"/>
      <c r="N67" s="47"/>
      <c r="O67" s="47"/>
      <c r="Q67" s="45"/>
      <c r="R67" s="50"/>
      <c r="S67" s="50"/>
      <c r="Y67" s="45"/>
      <c r="Z67" s="45"/>
    </row>
    <row r="68" spans="2:26" s="24" customFormat="1" ht="12.75">
      <c r="B68" s="25"/>
      <c r="D68" s="44"/>
      <c r="E68" s="45"/>
      <c r="F68" s="45"/>
      <c r="G68" s="46"/>
      <c r="H68" s="46"/>
      <c r="I68" s="47"/>
      <c r="K68" s="48"/>
      <c r="L68" s="45"/>
      <c r="M68" s="49"/>
      <c r="N68" s="47"/>
      <c r="O68" s="47"/>
      <c r="Q68" s="45"/>
      <c r="R68" s="50"/>
      <c r="S68" s="50"/>
      <c r="Y68" s="45"/>
      <c r="Z68" s="45"/>
    </row>
    <row r="69" spans="2:26" s="24" customFormat="1" ht="12.75">
      <c r="B69" s="25"/>
      <c r="D69" s="44"/>
      <c r="E69" s="45"/>
      <c r="F69" s="45"/>
      <c r="G69" s="46"/>
      <c r="H69" s="46"/>
      <c r="I69" s="47"/>
      <c r="K69" s="48"/>
      <c r="L69" s="45"/>
      <c r="M69" s="49"/>
      <c r="N69" s="47"/>
      <c r="O69" s="47"/>
      <c r="Q69" s="45"/>
      <c r="R69" s="50"/>
      <c r="S69" s="50"/>
      <c r="Y69" s="45"/>
      <c r="Z69" s="45"/>
    </row>
    <row r="70" spans="2:26" s="24" customFormat="1" ht="12.75">
      <c r="B70" s="25"/>
      <c r="D70" s="44"/>
      <c r="E70" s="45"/>
      <c r="F70" s="45"/>
      <c r="G70" s="46"/>
      <c r="H70" s="46"/>
      <c r="I70" s="47"/>
      <c r="K70" s="48"/>
      <c r="L70" s="45"/>
      <c r="M70" s="49"/>
      <c r="N70" s="47"/>
      <c r="O70" s="47"/>
      <c r="Q70" s="45"/>
      <c r="R70" s="50"/>
      <c r="S70" s="50"/>
      <c r="Y70" s="45"/>
      <c r="Z70" s="45"/>
    </row>
    <row r="71" spans="2:26" s="24" customFormat="1" ht="12.75">
      <c r="B71" s="25"/>
      <c r="D71" s="44"/>
      <c r="E71" s="45"/>
      <c r="F71" s="45"/>
      <c r="G71" s="46"/>
      <c r="H71" s="46"/>
      <c r="I71" s="47"/>
      <c r="K71" s="48"/>
      <c r="L71" s="45"/>
      <c r="M71" s="49"/>
      <c r="N71" s="47"/>
      <c r="O71" s="47"/>
      <c r="Q71" s="45"/>
      <c r="R71" s="50"/>
      <c r="S71" s="50"/>
      <c r="Y71" s="45"/>
      <c r="Z71" s="45"/>
    </row>
    <row r="72" spans="2:26" s="24" customFormat="1" ht="12.75">
      <c r="B72" s="25"/>
      <c r="D72" s="44"/>
      <c r="E72" s="45"/>
      <c r="F72" s="45"/>
      <c r="G72" s="46"/>
      <c r="H72" s="46"/>
      <c r="I72" s="47"/>
      <c r="K72" s="48"/>
      <c r="L72" s="45"/>
      <c r="M72" s="49"/>
      <c r="N72" s="47"/>
      <c r="O72" s="47"/>
      <c r="Q72" s="45"/>
      <c r="R72" s="50"/>
      <c r="S72" s="50"/>
      <c r="Y72" s="45"/>
      <c r="Z72" s="45"/>
    </row>
    <row r="73" spans="2:26" s="24" customFormat="1" ht="12.75">
      <c r="B73" s="25"/>
      <c r="D73" s="44"/>
      <c r="E73" s="45"/>
      <c r="F73" s="45"/>
      <c r="G73" s="46"/>
      <c r="H73" s="46"/>
      <c r="I73" s="47"/>
      <c r="K73" s="48"/>
      <c r="L73" s="45"/>
      <c r="M73" s="49"/>
      <c r="N73" s="47"/>
      <c r="O73" s="47"/>
      <c r="Q73" s="45"/>
      <c r="R73" s="50"/>
      <c r="S73" s="50"/>
      <c r="Y73" s="45"/>
      <c r="Z73" s="45"/>
    </row>
    <row r="74" spans="2:26" s="24" customFormat="1" ht="12.75">
      <c r="B74" s="25"/>
      <c r="D74" s="44"/>
      <c r="E74" s="45"/>
      <c r="F74" s="45"/>
      <c r="G74" s="46"/>
      <c r="H74" s="46"/>
      <c r="I74" s="47"/>
      <c r="K74" s="48"/>
      <c r="L74" s="45"/>
      <c r="M74" s="49"/>
      <c r="N74" s="47"/>
      <c r="O74" s="47"/>
      <c r="Q74" s="45"/>
      <c r="R74" s="50"/>
      <c r="S74" s="50"/>
      <c r="Y74" s="45"/>
      <c r="Z74" s="45"/>
    </row>
    <row r="75" spans="2:26" s="24" customFormat="1" ht="12.75">
      <c r="B75" s="25"/>
      <c r="D75" s="44"/>
      <c r="E75" s="45"/>
      <c r="F75" s="45"/>
      <c r="G75" s="46"/>
      <c r="H75" s="46"/>
      <c r="I75" s="47"/>
      <c r="K75" s="48"/>
      <c r="L75" s="45"/>
      <c r="M75" s="49"/>
      <c r="N75" s="47"/>
      <c r="O75" s="47"/>
      <c r="Q75" s="45"/>
      <c r="R75" s="50"/>
      <c r="S75" s="50"/>
      <c r="Y75" s="45"/>
      <c r="Z75" s="45"/>
    </row>
    <row r="76" spans="2:26" s="24" customFormat="1" ht="12.75">
      <c r="B76" s="25"/>
      <c r="D76" s="44"/>
      <c r="E76" s="45"/>
      <c r="F76" s="45"/>
      <c r="G76" s="46"/>
      <c r="H76" s="46"/>
      <c r="I76" s="47"/>
      <c r="K76" s="48"/>
      <c r="L76" s="45"/>
      <c r="M76" s="49"/>
      <c r="N76" s="47"/>
      <c r="O76" s="47"/>
      <c r="Q76" s="45"/>
      <c r="R76" s="50"/>
      <c r="S76" s="50"/>
      <c r="Y76" s="45"/>
      <c r="Z76" s="45"/>
    </row>
    <row r="77" spans="2:26" s="24" customFormat="1" ht="12.75">
      <c r="B77" s="25"/>
      <c r="D77" s="44"/>
      <c r="E77" s="45"/>
      <c r="F77" s="45"/>
      <c r="G77" s="46"/>
      <c r="H77" s="46"/>
      <c r="I77" s="47"/>
      <c r="K77" s="48"/>
      <c r="L77" s="45"/>
      <c r="M77" s="49"/>
      <c r="N77" s="47"/>
      <c r="O77" s="47"/>
      <c r="Q77" s="45"/>
      <c r="R77" s="50"/>
      <c r="S77" s="50"/>
      <c r="Y77" s="45"/>
      <c r="Z77" s="45"/>
    </row>
    <row r="78" spans="2:26" s="24" customFormat="1" ht="12.75">
      <c r="B78" s="25"/>
      <c r="D78" s="44"/>
      <c r="E78" s="45"/>
      <c r="F78" s="45"/>
      <c r="G78" s="46"/>
      <c r="H78" s="46"/>
      <c r="I78" s="47"/>
      <c r="K78" s="48"/>
      <c r="L78" s="45"/>
      <c r="M78" s="49"/>
      <c r="N78" s="47"/>
      <c r="O78" s="47"/>
      <c r="Q78" s="45"/>
      <c r="R78" s="50"/>
      <c r="S78" s="50"/>
      <c r="Y78" s="45"/>
      <c r="Z78" s="45"/>
    </row>
    <row r="79" spans="2:26" s="24" customFormat="1" ht="12.75">
      <c r="B79" s="25"/>
      <c r="D79" s="44"/>
      <c r="E79" s="45"/>
      <c r="F79" s="45"/>
      <c r="G79" s="46"/>
      <c r="H79" s="46"/>
      <c r="I79" s="47"/>
      <c r="K79" s="48"/>
      <c r="L79" s="45"/>
      <c r="M79" s="49"/>
      <c r="N79" s="47"/>
      <c r="O79" s="47"/>
      <c r="Q79" s="45"/>
      <c r="R79" s="50"/>
      <c r="S79" s="50"/>
      <c r="Y79" s="45"/>
      <c r="Z79" s="45"/>
    </row>
    <row r="80" spans="2:26" s="24" customFormat="1" ht="12.75">
      <c r="B80" s="25"/>
      <c r="D80" s="44"/>
      <c r="E80" s="45"/>
      <c r="F80" s="45"/>
      <c r="G80" s="46"/>
      <c r="H80" s="46"/>
      <c r="I80" s="47"/>
      <c r="K80" s="48"/>
      <c r="L80" s="45"/>
      <c r="M80" s="49"/>
      <c r="N80" s="47"/>
      <c r="O80" s="47"/>
      <c r="Q80" s="45"/>
      <c r="R80" s="50"/>
      <c r="S80" s="50"/>
      <c r="Y80" s="45"/>
      <c r="Z80" s="45"/>
    </row>
    <row r="81" spans="2:26" s="24" customFormat="1" ht="12.75">
      <c r="B81" s="25"/>
      <c r="D81" s="44"/>
      <c r="E81" s="45"/>
      <c r="F81" s="45"/>
      <c r="G81" s="46"/>
      <c r="H81" s="46"/>
      <c r="I81" s="47"/>
      <c r="K81" s="48"/>
      <c r="L81" s="45"/>
      <c r="M81" s="49"/>
      <c r="N81" s="47"/>
      <c r="O81" s="47"/>
      <c r="Q81" s="45"/>
      <c r="R81" s="50"/>
      <c r="S81" s="50"/>
      <c r="Y81" s="45"/>
      <c r="Z81" s="45"/>
    </row>
    <row r="82" spans="2:26" s="24" customFormat="1" ht="12.75">
      <c r="B82" s="25"/>
      <c r="D82" s="44"/>
      <c r="E82" s="45"/>
      <c r="F82" s="45"/>
      <c r="G82" s="46"/>
      <c r="H82" s="46"/>
      <c r="I82" s="47"/>
      <c r="K82" s="48"/>
      <c r="L82" s="45"/>
      <c r="M82" s="49"/>
      <c r="N82" s="47"/>
      <c r="O82" s="47"/>
      <c r="Q82" s="45"/>
      <c r="R82" s="50"/>
      <c r="S82" s="50"/>
      <c r="Y82" s="45"/>
      <c r="Z82" s="45"/>
    </row>
    <row r="83" spans="2:26" s="24" customFormat="1" ht="12.75">
      <c r="B83" s="25"/>
      <c r="D83" s="44"/>
      <c r="E83" s="45"/>
      <c r="F83" s="45"/>
      <c r="G83" s="46"/>
      <c r="H83" s="46"/>
      <c r="I83" s="47"/>
      <c r="K83" s="48"/>
      <c r="L83" s="45"/>
      <c r="M83" s="49"/>
      <c r="N83" s="47"/>
      <c r="O83" s="47"/>
      <c r="Q83" s="45"/>
      <c r="R83" s="50"/>
      <c r="S83" s="50"/>
      <c r="Y83" s="45"/>
      <c r="Z83" s="45"/>
    </row>
    <row r="84" spans="2:26" s="24" customFormat="1" ht="12.75">
      <c r="B84" s="25"/>
      <c r="D84" s="44"/>
      <c r="E84" s="45"/>
      <c r="F84" s="45"/>
      <c r="G84" s="46"/>
      <c r="H84" s="46"/>
      <c r="I84" s="47"/>
      <c r="K84" s="48"/>
      <c r="L84" s="45"/>
      <c r="M84" s="49"/>
      <c r="N84" s="47"/>
      <c r="O84" s="47"/>
      <c r="Q84" s="45"/>
      <c r="R84" s="50"/>
      <c r="S84" s="50"/>
      <c r="Y84" s="45"/>
      <c r="Z84" s="45"/>
    </row>
    <row r="85" spans="2:26" s="24" customFormat="1" ht="12.75">
      <c r="B85" s="25"/>
      <c r="D85" s="44"/>
      <c r="E85" s="45"/>
      <c r="F85" s="45"/>
      <c r="G85" s="46"/>
      <c r="H85" s="46"/>
      <c r="I85" s="47"/>
      <c r="K85" s="48"/>
      <c r="L85" s="45"/>
      <c r="M85" s="49"/>
      <c r="N85" s="47"/>
      <c r="O85" s="47"/>
      <c r="Q85" s="45"/>
      <c r="R85" s="50"/>
      <c r="S85" s="50"/>
      <c r="Y85" s="45"/>
      <c r="Z85" s="45"/>
    </row>
    <row r="86" spans="2:26" s="24" customFormat="1" ht="12.75">
      <c r="B86" s="25"/>
      <c r="D86" s="44"/>
      <c r="E86" s="45"/>
      <c r="F86" s="45"/>
      <c r="G86" s="46"/>
      <c r="H86" s="46"/>
      <c r="I86" s="47"/>
      <c r="K86" s="48"/>
      <c r="L86" s="45"/>
      <c r="M86" s="49"/>
      <c r="N86" s="47"/>
      <c r="O86" s="47"/>
      <c r="Q86" s="45"/>
      <c r="R86" s="50"/>
      <c r="S86" s="50"/>
      <c r="Y86" s="45"/>
      <c r="Z86" s="45"/>
    </row>
    <row r="87" spans="2:26" s="24" customFormat="1" ht="12.75">
      <c r="B87" s="25"/>
      <c r="D87" s="44"/>
      <c r="E87" s="45"/>
      <c r="F87" s="45"/>
      <c r="G87" s="46"/>
      <c r="H87" s="46"/>
      <c r="I87" s="47"/>
      <c r="K87" s="48"/>
      <c r="L87" s="45"/>
      <c r="M87" s="49"/>
      <c r="N87" s="47"/>
      <c r="O87" s="47"/>
      <c r="Q87" s="45"/>
      <c r="R87" s="50"/>
      <c r="S87" s="50"/>
      <c r="Y87" s="45"/>
      <c r="Z87" s="45"/>
    </row>
    <row r="88" spans="2:26" s="24" customFormat="1" ht="12.75">
      <c r="B88" s="25"/>
      <c r="D88" s="44"/>
      <c r="E88" s="45"/>
      <c r="F88" s="45"/>
      <c r="G88" s="46"/>
      <c r="H88" s="46"/>
      <c r="I88" s="47"/>
      <c r="K88" s="48"/>
      <c r="L88" s="45"/>
      <c r="M88" s="49"/>
      <c r="N88" s="47"/>
      <c r="O88" s="47"/>
      <c r="Q88" s="45"/>
      <c r="R88" s="50"/>
      <c r="S88" s="50"/>
      <c r="Y88" s="45"/>
      <c r="Z88" s="45"/>
    </row>
    <row r="89" spans="2:26" s="24" customFormat="1" ht="12.75">
      <c r="B89" s="25"/>
      <c r="D89" s="44"/>
      <c r="E89" s="45"/>
      <c r="F89" s="45"/>
      <c r="G89" s="46"/>
      <c r="H89" s="46"/>
      <c r="I89" s="47"/>
      <c r="K89" s="48"/>
      <c r="L89" s="45"/>
      <c r="M89" s="49"/>
      <c r="N89" s="47"/>
      <c r="O89" s="47"/>
      <c r="Q89" s="45"/>
      <c r="R89" s="50"/>
      <c r="S89" s="50"/>
      <c r="Y89" s="45"/>
      <c r="Z89" s="45"/>
    </row>
  </sheetData>
  <pageMargins left="0" right="0" top="0.75" bottom="0.75" header="0.3" footer="0.3"/>
  <pageSetup paperSize="9" scale="6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3:Z92"/>
  <sheetViews>
    <sheetView topLeftCell="D11" workbookViewId="0">
      <selection activeCell="D5" sqref="D5:Z50"/>
    </sheetView>
  </sheetViews>
  <sheetFormatPr defaultRowHeight="15"/>
  <cols>
    <col min="1" max="1" width="13.28515625" customWidth="1"/>
    <col min="2" max="2" width="10.7109375" style="1" bestFit="1" customWidth="1"/>
    <col min="3" max="3" width="5" customWidth="1"/>
    <col min="4" max="4" width="29.7109375" style="52" bestFit="1" customWidth="1"/>
    <col min="5" max="5" width="5.140625" style="3" hidden="1" customWidth="1"/>
    <col min="6" max="6" width="5.42578125" style="3" hidden="1" customWidth="1"/>
    <col min="7" max="7" width="3.5703125" style="4" hidden="1" customWidth="1"/>
    <col min="8" max="8" width="7" style="4" hidden="1" customWidth="1"/>
    <col min="9" max="9" width="12" style="5" hidden="1" customWidth="1"/>
    <col min="10" max="10" width="4.7109375" hidden="1" customWidth="1"/>
    <col min="11" max="11" width="5.85546875" style="6" hidden="1" customWidth="1"/>
    <col min="12" max="12" width="11.140625" style="3" hidden="1" customWidth="1"/>
    <col min="13" max="13" width="15.42578125" style="7" bestFit="1" customWidth="1"/>
    <col min="14" max="14" width="13.140625" style="5" bestFit="1" customWidth="1"/>
    <col min="15" max="15" width="13.7109375" style="5" customWidth="1"/>
    <col min="16" max="16" width="11.28515625" bestFit="1" customWidth="1"/>
    <col min="17" max="17" width="10" style="3" bestFit="1" customWidth="1"/>
    <col min="18" max="18" width="9.7109375" style="8" customWidth="1"/>
    <col min="19" max="19" width="13.28515625" style="8" customWidth="1"/>
    <col min="20" max="20" width="4.140625" customWidth="1"/>
    <col min="21" max="21" width="36" bestFit="1" customWidth="1"/>
    <col min="22" max="22" width="2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C3" t="s">
        <v>194</v>
      </c>
      <c r="D3" s="2" t="s">
        <v>0</v>
      </c>
      <c r="I3" s="53"/>
      <c r="N3" s="53"/>
      <c r="O3" s="53"/>
      <c r="P3" s="54"/>
      <c r="S3" s="55"/>
    </row>
    <row r="4" spans="1:26" s="23" customFormat="1" ht="30" customHeight="1">
      <c r="A4" s="9"/>
      <c r="B4" s="10"/>
      <c r="C4" s="11" t="s">
        <v>1</v>
      </c>
      <c r="D4" s="13" t="s">
        <v>2</v>
      </c>
      <c r="E4" s="13" t="s">
        <v>3</v>
      </c>
      <c r="F4" s="13" t="s">
        <v>4</v>
      </c>
      <c r="G4" s="14" t="s">
        <v>5</v>
      </c>
      <c r="H4" s="14" t="s">
        <v>6</v>
      </c>
      <c r="I4" s="15" t="s">
        <v>7</v>
      </c>
      <c r="J4" s="16" t="s">
        <v>8</v>
      </c>
      <c r="K4" s="14" t="s">
        <v>9</v>
      </c>
      <c r="L4" s="13" t="s">
        <v>10</v>
      </c>
      <c r="M4" s="17" t="s">
        <v>11</v>
      </c>
      <c r="N4" s="18" t="s">
        <v>12</v>
      </c>
      <c r="O4" s="15" t="s">
        <v>13</v>
      </c>
      <c r="P4" s="19" t="s">
        <v>14</v>
      </c>
      <c r="Q4" s="20" t="s">
        <v>15</v>
      </c>
      <c r="R4" s="21" t="s">
        <v>16</v>
      </c>
      <c r="S4" s="15" t="s">
        <v>17</v>
      </c>
      <c r="T4" s="13" t="s">
        <v>18</v>
      </c>
      <c r="U4" s="13" t="s">
        <v>19</v>
      </c>
      <c r="V4" s="13" t="s">
        <v>20</v>
      </c>
      <c r="W4" s="13" t="s">
        <v>21</v>
      </c>
      <c r="X4" s="13" t="s">
        <v>22</v>
      </c>
      <c r="Y4" s="13" t="s">
        <v>23</v>
      </c>
      <c r="Z4" s="22" t="s">
        <v>24</v>
      </c>
    </row>
    <row r="5" spans="1:26" s="69" customFormat="1" ht="12.75" customHeight="1">
      <c r="A5" s="58" t="s">
        <v>2282</v>
      </c>
      <c r="B5" s="59">
        <v>43178</v>
      </c>
      <c r="C5" s="60">
        <v>1</v>
      </c>
      <c r="D5" s="40" t="s">
        <v>2283</v>
      </c>
      <c r="E5" s="61">
        <v>3</v>
      </c>
      <c r="F5" s="61" t="s">
        <v>27</v>
      </c>
      <c r="G5" s="62" t="s">
        <v>2284</v>
      </c>
      <c r="H5" s="63" t="s">
        <v>2285</v>
      </c>
      <c r="I5" s="64">
        <v>2550000</v>
      </c>
      <c r="J5" s="65" t="s">
        <v>2286</v>
      </c>
      <c r="K5" s="66" t="s">
        <v>2287</v>
      </c>
      <c r="L5" s="61">
        <v>691984575</v>
      </c>
      <c r="M5" s="56">
        <v>43165</v>
      </c>
      <c r="N5" s="31">
        <v>142000000</v>
      </c>
      <c r="O5" s="31">
        <v>134900000</v>
      </c>
      <c r="P5" s="35">
        <v>0.05</v>
      </c>
      <c r="Q5" s="28">
        <v>240</v>
      </c>
      <c r="R5" s="36">
        <v>890280</v>
      </c>
      <c r="S5" s="36">
        <v>121410000</v>
      </c>
      <c r="T5" s="37" t="s">
        <v>2288</v>
      </c>
      <c r="U5" s="32" t="s">
        <v>2289</v>
      </c>
      <c r="V5" s="32" t="s">
        <v>2290</v>
      </c>
      <c r="W5" s="32" t="s">
        <v>46</v>
      </c>
      <c r="X5" s="32">
        <v>70619</v>
      </c>
      <c r="Y5" s="28">
        <v>128</v>
      </c>
      <c r="Z5" s="28">
        <v>36</v>
      </c>
    </row>
    <row r="6" spans="1:26" s="69" customFormat="1" ht="12.75" customHeight="1">
      <c r="A6" s="58" t="s">
        <v>2282</v>
      </c>
      <c r="B6" s="59">
        <v>43178</v>
      </c>
      <c r="C6" s="60">
        <v>2</v>
      </c>
      <c r="D6" s="40" t="s">
        <v>2291</v>
      </c>
      <c r="E6" s="61">
        <v>3</v>
      </c>
      <c r="F6" s="61" t="s">
        <v>27</v>
      </c>
      <c r="G6" s="62" t="s">
        <v>2292</v>
      </c>
      <c r="H6" s="63" t="s">
        <v>2293</v>
      </c>
      <c r="I6" s="64">
        <v>2159000</v>
      </c>
      <c r="J6" s="65"/>
      <c r="K6" s="66"/>
      <c r="L6" s="61">
        <v>692487222</v>
      </c>
      <c r="M6" s="56">
        <v>43166</v>
      </c>
      <c r="N6" s="31">
        <v>128000000</v>
      </c>
      <c r="O6" s="31">
        <v>121000000</v>
      </c>
      <c r="P6" s="35">
        <v>0.05</v>
      </c>
      <c r="Q6" s="28">
        <v>240</v>
      </c>
      <c r="R6" s="36">
        <v>798546</v>
      </c>
      <c r="S6" s="36">
        <v>108900000</v>
      </c>
      <c r="T6" s="37" t="s">
        <v>1325</v>
      </c>
      <c r="U6" s="32" t="s">
        <v>1326</v>
      </c>
      <c r="V6" s="32" t="s">
        <v>2294</v>
      </c>
      <c r="W6" s="32" t="s">
        <v>46</v>
      </c>
      <c r="X6" s="32">
        <v>70652</v>
      </c>
      <c r="Y6" s="28">
        <v>118</v>
      </c>
      <c r="Z6" s="28">
        <v>36</v>
      </c>
    </row>
    <row r="7" spans="1:26" s="69" customFormat="1" ht="12.75" customHeight="1">
      <c r="A7" s="58" t="s">
        <v>2282</v>
      </c>
      <c r="B7" s="59">
        <v>43178</v>
      </c>
      <c r="C7" s="60">
        <v>3</v>
      </c>
      <c r="D7" s="40" t="s">
        <v>2295</v>
      </c>
      <c r="E7" s="61">
        <v>3</v>
      </c>
      <c r="F7" s="61" t="s">
        <v>27</v>
      </c>
      <c r="G7" s="62" t="s">
        <v>2296</v>
      </c>
      <c r="H7" s="63" t="s">
        <v>2297</v>
      </c>
      <c r="I7" s="64">
        <v>2661000</v>
      </c>
      <c r="J7" s="65" t="s">
        <v>2298</v>
      </c>
      <c r="K7" s="66" t="s">
        <v>2299</v>
      </c>
      <c r="L7" s="61">
        <v>692603908</v>
      </c>
      <c r="M7" s="56">
        <v>43165</v>
      </c>
      <c r="N7" s="31">
        <v>135000000</v>
      </c>
      <c r="O7" s="31">
        <v>127000000</v>
      </c>
      <c r="P7" s="35">
        <v>0.05</v>
      </c>
      <c r="Q7" s="28">
        <v>240</v>
      </c>
      <c r="R7" s="36">
        <v>838144</v>
      </c>
      <c r="S7" s="36">
        <v>114300000</v>
      </c>
      <c r="T7" s="37" t="s">
        <v>2288</v>
      </c>
      <c r="U7" s="32" t="s">
        <v>2289</v>
      </c>
      <c r="V7" s="32" t="s">
        <v>2300</v>
      </c>
      <c r="W7" s="32" t="s">
        <v>46</v>
      </c>
      <c r="X7" s="32">
        <v>70619</v>
      </c>
      <c r="Y7" s="28">
        <v>128</v>
      </c>
      <c r="Z7" s="28">
        <v>36</v>
      </c>
    </row>
    <row r="8" spans="1:26" s="69" customFormat="1" ht="12.75" customHeight="1">
      <c r="A8" s="58" t="s">
        <v>2282</v>
      </c>
      <c r="B8" s="59">
        <v>43178</v>
      </c>
      <c r="C8" s="60">
        <v>4</v>
      </c>
      <c r="D8" s="40" t="s">
        <v>2301</v>
      </c>
      <c r="E8" s="61">
        <v>3</v>
      </c>
      <c r="F8" s="61" t="s">
        <v>27</v>
      </c>
      <c r="G8" s="62" t="s">
        <v>2302</v>
      </c>
      <c r="H8" s="63" t="s">
        <v>2303</v>
      </c>
      <c r="I8" s="64">
        <v>2275700</v>
      </c>
      <c r="J8" s="65"/>
      <c r="K8" s="66"/>
      <c r="L8" s="61">
        <v>686631571</v>
      </c>
      <c r="M8" s="56">
        <v>43158</v>
      </c>
      <c r="N8" s="31">
        <v>142000000</v>
      </c>
      <c r="O8" s="31">
        <v>134900000</v>
      </c>
      <c r="P8" s="35">
        <v>0.05</v>
      </c>
      <c r="Q8" s="28">
        <v>240</v>
      </c>
      <c r="R8" s="36">
        <v>890280</v>
      </c>
      <c r="S8" s="36">
        <v>121410000</v>
      </c>
      <c r="T8" s="37" t="s">
        <v>2304</v>
      </c>
      <c r="U8" s="32" t="s">
        <v>2305</v>
      </c>
      <c r="V8" s="32" t="s">
        <v>2306</v>
      </c>
      <c r="W8" s="32" t="s">
        <v>2307</v>
      </c>
      <c r="X8" s="32">
        <v>70238</v>
      </c>
      <c r="Y8" s="28">
        <v>60</v>
      </c>
      <c r="Z8" s="28">
        <v>21</v>
      </c>
    </row>
    <row r="9" spans="1:26" s="69" customFormat="1" ht="12.75" customHeight="1">
      <c r="A9" s="58" t="s">
        <v>2282</v>
      </c>
      <c r="B9" s="59">
        <v>43178</v>
      </c>
      <c r="C9" s="60">
        <v>5</v>
      </c>
      <c r="D9" s="40" t="s">
        <v>2308</v>
      </c>
      <c r="E9" s="61">
        <v>3</v>
      </c>
      <c r="F9" s="61" t="s">
        <v>53</v>
      </c>
      <c r="G9" s="62" t="s">
        <v>2309</v>
      </c>
      <c r="H9" s="63" t="s">
        <v>2310</v>
      </c>
      <c r="I9" s="64">
        <v>2500000</v>
      </c>
      <c r="J9" s="65"/>
      <c r="K9" s="66"/>
      <c r="L9" s="61">
        <v>688691222</v>
      </c>
      <c r="M9" s="56">
        <v>43158</v>
      </c>
      <c r="N9" s="31">
        <v>142000000</v>
      </c>
      <c r="O9" s="31">
        <v>134900000</v>
      </c>
      <c r="P9" s="35">
        <v>0.05</v>
      </c>
      <c r="Q9" s="28">
        <v>180</v>
      </c>
      <c r="R9" s="36">
        <v>1066781</v>
      </c>
      <c r="S9" s="36">
        <v>121410000</v>
      </c>
      <c r="T9" s="37" t="s">
        <v>2304</v>
      </c>
      <c r="U9" s="32" t="s">
        <v>2305</v>
      </c>
      <c r="V9" s="32" t="s">
        <v>2311</v>
      </c>
      <c r="W9" s="32" t="s">
        <v>2307</v>
      </c>
      <c r="X9" s="32">
        <v>70238</v>
      </c>
      <c r="Y9" s="28">
        <v>60</v>
      </c>
      <c r="Z9" s="28">
        <v>21</v>
      </c>
    </row>
    <row r="10" spans="1:26" s="69" customFormat="1" ht="12.75" customHeight="1">
      <c r="A10" s="58" t="s">
        <v>2282</v>
      </c>
      <c r="B10" s="59">
        <v>43178</v>
      </c>
      <c r="C10" s="60">
        <v>6</v>
      </c>
      <c r="D10" s="40" t="s">
        <v>2312</v>
      </c>
      <c r="E10" s="61">
        <v>3</v>
      </c>
      <c r="F10" s="61" t="s">
        <v>53</v>
      </c>
      <c r="G10" s="62" t="s">
        <v>2313</v>
      </c>
      <c r="H10" s="63" t="s">
        <v>2314</v>
      </c>
      <c r="I10" s="64">
        <v>2220000</v>
      </c>
      <c r="J10" s="65" t="s">
        <v>2315</v>
      </c>
      <c r="K10" s="66" t="s">
        <v>2316</v>
      </c>
      <c r="L10" s="61">
        <v>694287786</v>
      </c>
      <c r="M10" s="56">
        <v>43158</v>
      </c>
      <c r="N10" s="31">
        <v>135000000</v>
      </c>
      <c r="O10" s="31">
        <v>127000000</v>
      </c>
      <c r="P10" s="35">
        <v>0.05</v>
      </c>
      <c r="Q10" s="28">
        <v>240</v>
      </c>
      <c r="R10" s="36">
        <v>838144</v>
      </c>
      <c r="S10" s="36">
        <v>114300000</v>
      </c>
      <c r="T10" s="37" t="s">
        <v>2288</v>
      </c>
      <c r="U10" s="32" t="s">
        <v>2289</v>
      </c>
      <c r="V10" s="32" t="s">
        <v>2317</v>
      </c>
      <c r="W10" s="32" t="s">
        <v>46</v>
      </c>
      <c r="X10" s="32">
        <v>70661</v>
      </c>
      <c r="Y10" s="28">
        <v>128</v>
      </c>
      <c r="Z10" s="28">
        <v>36</v>
      </c>
    </row>
    <row r="11" spans="1:26" s="69" customFormat="1" ht="12.75" customHeight="1">
      <c r="A11" s="58" t="s">
        <v>2282</v>
      </c>
      <c r="B11" s="59">
        <v>43178</v>
      </c>
      <c r="C11" s="60">
        <v>7</v>
      </c>
      <c r="D11" s="40" t="s">
        <v>2318</v>
      </c>
      <c r="E11" s="61">
        <v>3</v>
      </c>
      <c r="F11" s="61" t="s">
        <v>53</v>
      </c>
      <c r="G11" s="62" t="s">
        <v>2319</v>
      </c>
      <c r="H11" s="63" t="s">
        <v>2320</v>
      </c>
      <c r="I11" s="64">
        <v>3300000</v>
      </c>
      <c r="J11" s="65"/>
      <c r="K11" s="66"/>
      <c r="L11" s="61">
        <v>690794313</v>
      </c>
      <c r="M11" s="56">
        <v>43161</v>
      </c>
      <c r="N11" s="31">
        <v>142000000</v>
      </c>
      <c r="O11" s="31">
        <v>134000000</v>
      </c>
      <c r="P11" s="35">
        <v>0.05</v>
      </c>
      <c r="Q11" s="28">
        <v>240</v>
      </c>
      <c r="R11" s="36">
        <v>884341</v>
      </c>
      <c r="S11" s="36">
        <v>120600000</v>
      </c>
      <c r="T11" s="37" t="s">
        <v>2321</v>
      </c>
      <c r="U11" s="32" t="s">
        <v>2322</v>
      </c>
      <c r="V11" s="32" t="s">
        <v>2323</v>
      </c>
      <c r="W11" s="32" t="s">
        <v>46</v>
      </c>
      <c r="X11" s="32">
        <v>70661</v>
      </c>
      <c r="Y11" s="28">
        <v>160</v>
      </c>
      <c r="Z11" s="28">
        <v>36</v>
      </c>
    </row>
    <row r="12" spans="1:26" s="69" customFormat="1" ht="12.75" customHeight="1">
      <c r="A12" s="58" t="s">
        <v>2282</v>
      </c>
      <c r="B12" s="59">
        <v>43178</v>
      </c>
      <c r="C12" s="60">
        <v>8</v>
      </c>
      <c r="D12" s="40" t="s">
        <v>2324</v>
      </c>
      <c r="E12" s="61">
        <v>3</v>
      </c>
      <c r="F12" s="61" t="s">
        <v>27</v>
      </c>
      <c r="G12" s="62" t="s">
        <v>2325</v>
      </c>
      <c r="H12" s="63" t="s">
        <v>2326</v>
      </c>
      <c r="I12" s="64">
        <v>2500000</v>
      </c>
      <c r="J12" s="65"/>
      <c r="K12" s="66"/>
      <c r="L12" s="61">
        <v>690800555</v>
      </c>
      <c r="M12" s="56">
        <v>43158</v>
      </c>
      <c r="N12" s="31">
        <v>135000000</v>
      </c>
      <c r="O12" s="31">
        <v>128250000</v>
      </c>
      <c r="P12" s="35">
        <v>0.05</v>
      </c>
      <c r="Q12" s="28">
        <v>240</v>
      </c>
      <c r="R12" s="36">
        <v>846393</v>
      </c>
      <c r="S12" s="36">
        <v>115425000</v>
      </c>
      <c r="T12" s="37" t="s">
        <v>2327</v>
      </c>
      <c r="U12" s="32" t="s">
        <v>1341</v>
      </c>
      <c r="V12" s="32" t="s">
        <v>2328</v>
      </c>
      <c r="W12" s="32" t="s">
        <v>46</v>
      </c>
      <c r="X12" s="32">
        <v>70661</v>
      </c>
      <c r="Y12" s="28">
        <v>119</v>
      </c>
      <c r="Z12" s="28">
        <v>36</v>
      </c>
    </row>
    <row r="13" spans="1:26" s="69" customFormat="1" ht="12.75" customHeight="1">
      <c r="A13" s="58" t="s">
        <v>2282</v>
      </c>
      <c r="B13" s="59">
        <v>43178</v>
      </c>
      <c r="C13" s="60">
        <v>9</v>
      </c>
      <c r="D13" s="40" t="s">
        <v>2329</v>
      </c>
      <c r="E13" s="61">
        <v>3</v>
      </c>
      <c r="F13" s="61" t="s">
        <v>53</v>
      </c>
      <c r="G13" s="62" t="s">
        <v>2330</v>
      </c>
      <c r="H13" s="63" t="s">
        <v>2331</v>
      </c>
      <c r="I13" s="64">
        <v>3000000</v>
      </c>
      <c r="J13" s="65"/>
      <c r="K13" s="66"/>
      <c r="L13" s="61">
        <v>691047463</v>
      </c>
      <c r="M13" s="56">
        <v>43161</v>
      </c>
      <c r="N13" s="31">
        <v>128000000</v>
      </c>
      <c r="O13" s="31">
        <v>116000000</v>
      </c>
      <c r="P13" s="35">
        <v>0.05</v>
      </c>
      <c r="Q13" s="28">
        <v>180</v>
      </c>
      <c r="R13" s="36">
        <v>917321</v>
      </c>
      <c r="S13" s="36">
        <v>104400000</v>
      </c>
      <c r="T13" s="37" t="s">
        <v>2321</v>
      </c>
      <c r="U13" s="32" t="s">
        <v>2322</v>
      </c>
      <c r="V13" s="32" t="s">
        <v>2332</v>
      </c>
      <c r="W13" s="32" t="s">
        <v>46</v>
      </c>
      <c r="X13" s="32">
        <v>70661</v>
      </c>
      <c r="Y13" s="28">
        <v>160</v>
      </c>
      <c r="Z13" s="28">
        <v>36</v>
      </c>
    </row>
    <row r="14" spans="1:26" s="69" customFormat="1" ht="12.75" customHeight="1">
      <c r="A14" s="58" t="s">
        <v>2282</v>
      </c>
      <c r="B14" s="59">
        <v>43178</v>
      </c>
      <c r="C14" s="60">
        <v>10</v>
      </c>
      <c r="D14" s="40" t="s">
        <v>2333</v>
      </c>
      <c r="E14" s="61">
        <v>3</v>
      </c>
      <c r="F14" s="61" t="s">
        <v>27</v>
      </c>
      <c r="G14" s="62" t="s">
        <v>2334</v>
      </c>
      <c r="H14" s="63" t="s">
        <v>2335</v>
      </c>
      <c r="I14" s="64">
        <v>2250000</v>
      </c>
      <c r="J14" s="65"/>
      <c r="K14" s="66"/>
      <c r="L14" s="61">
        <v>686601807</v>
      </c>
      <c r="M14" s="56">
        <v>43158</v>
      </c>
      <c r="N14" s="31">
        <v>135000000</v>
      </c>
      <c r="O14" s="31">
        <v>128000000</v>
      </c>
      <c r="P14" s="35">
        <v>0.05</v>
      </c>
      <c r="Q14" s="28">
        <v>180</v>
      </c>
      <c r="R14" s="36">
        <v>1012216</v>
      </c>
      <c r="S14" s="36">
        <v>115200000</v>
      </c>
      <c r="T14" s="37" t="s">
        <v>2336</v>
      </c>
      <c r="U14" s="32" t="s">
        <v>2337</v>
      </c>
      <c r="V14" s="32" t="s">
        <v>2338</v>
      </c>
      <c r="W14" s="32" t="s">
        <v>1334</v>
      </c>
      <c r="X14" s="32">
        <v>70714</v>
      </c>
      <c r="Y14" s="28">
        <v>160</v>
      </c>
      <c r="Z14" s="28">
        <v>36</v>
      </c>
    </row>
    <row r="15" spans="1:26" s="69" customFormat="1" ht="12.75" customHeight="1">
      <c r="A15" s="58" t="s">
        <v>2282</v>
      </c>
      <c r="B15" s="59">
        <v>43178</v>
      </c>
      <c r="C15" s="60">
        <v>11</v>
      </c>
      <c r="D15" s="40" t="s">
        <v>2339</v>
      </c>
      <c r="E15" s="61">
        <v>3</v>
      </c>
      <c r="F15" s="61" t="s">
        <v>27</v>
      </c>
      <c r="G15" s="62" t="s">
        <v>2340</v>
      </c>
      <c r="H15" s="63" t="s">
        <v>2341</v>
      </c>
      <c r="I15" s="64">
        <v>3500000</v>
      </c>
      <c r="J15" s="65"/>
      <c r="K15" s="66"/>
      <c r="L15" s="61">
        <v>502840100</v>
      </c>
      <c r="M15" s="56">
        <v>43158</v>
      </c>
      <c r="N15" s="31">
        <v>135000000</v>
      </c>
      <c r="O15" s="31">
        <v>128000000</v>
      </c>
      <c r="P15" s="35">
        <v>0.05</v>
      </c>
      <c r="Q15" s="28">
        <v>240</v>
      </c>
      <c r="R15" s="36">
        <v>844743</v>
      </c>
      <c r="S15" s="36">
        <v>115200000</v>
      </c>
      <c r="T15" s="37" t="s">
        <v>2342</v>
      </c>
      <c r="U15" s="32" t="s">
        <v>2343</v>
      </c>
      <c r="V15" s="32" t="s">
        <v>2344</v>
      </c>
      <c r="W15" s="32" t="s">
        <v>1334</v>
      </c>
      <c r="X15" s="32">
        <v>70733</v>
      </c>
      <c r="Y15" s="28">
        <v>162</v>
      </c>
      <c r="Z15" s="28">
        <v>36</v>
      </c>
    </row>
    <row r="16" spans="1:26" s="69" customFormat="1" ht="12.75" customHeight="1">
      <c r="A16" s="58" t="s">
        <v>2345</v>
      </c>
      <c r="B16" s="59">
        <v>43174</v>
      </c>
      <c r="C16" s="60">
        <v>12</v>
      </c>
      <c r="D16" s="40" t="s">
        <v>2346</v>
      </c>
      <c r="E16" s="61">
        <v>4</v>
      </c>
      <c r="F16" s="61" t="s">
        <v>27</v>
      </c>
      <c r="G16" s="62" t="s">
        <v>2347</v>
      </c>
      <c r="H16" s="63" t="s">
        <v>2348</v>
      </c>
      <c r="I16" s="64">
        <v>3750000</v>
      </c>
      <c r="J16" s="65" t="s">
        <v>2349</v>
      </c>
      <c r="K16" s="66" t="s">
        <v>2350</v>
      </c>
      <c r="L16" s="61">
        <v>693016012</v>
      </c>
      <c r="M16" s="56">
        <v>43172</v>
      </c>
      <c r="N16" s="31">
        <v>123000000</v>
      </c>
      <c r="O16" s="31">
        <v>116500000</v>
      </c>
      <c r="P16" s="35">
        <v>0.05</v>
      </c>
      <c r="Q16" s="28">
        <v>120</v>
      </c>
      <c r="R16" s="36">
        <v>1235663</v>
      </c>
      <c r="S16" s="36">
        <v>104850000</v>
      </c>
      <c r="T16" s="37" t="s">
        <v>1409</v>
      </c>
      <c r="U16" s="32" t="s">
        <v>2351</v>
      </c>
      <c r="V16" s="32" t="s">
        <v>2352</v>
      </c>
      <c r="W16" s="32" t="s">
        <v>211</v>
      </c>
      <c r="X16" s="32">
        <v>30155</v>
      </c>
      <c r="Y16" s="28">
        <v>84</v>
      </c>
      <c r="Z16" s="28">
        <v>36</v>
      </c>
    </row>
    <row r="17" spans="1:26" s="69" customFormat="1" ht="12.75" customHeight="1">
      <c r="A17" s="58" t="s">
        <v>2353</v>
      </c>
      <c r="B17" s="59">
        <v>43173</v>
      </c>
      <c r="C17" s="60">
        <v>13</v>
      </c>
      <c r="D17" s="40" t="s">
        <v>2354</v>
      </c>
      <c r="E17" s="61">
        <v>3</v>
      </c>
      <c r="F17" s="61" t="s">
        <v>27</v>
      </c>
      <c r="G17" s="62" t="s">
        <v>2355</v>
      </c>
      <c r="H17" s="63" t="s">
        <v>2356</v>
      </c>
      <c r="I17" s="64">
        <v>2500000</v>
      </c>
      <c r="J17" s="65" t="s">
        <v>30</v>
      </c>
      <c r="K17" s="66" t="s">
        <v>30</v>
      </c>
      <c r="L17" s="61">
        <v>692820139</v>
      </c>
      <c r="M17" s="56">
        <v>43171</v>
      </c>
      <c r="N17" s="31">
        <v>123000000</v>
      </c>
      <c r="O17" s="31">
        <v>116500000</v>
      </c>
      <c r="P17" s="35">
        <v>0.05</v>
      </c>
      <c r="Q17" s="28">
        <v>180</v>
      </c>
      <c r="R17" s="36">
        <v>921275</v>
      </c>
      <c r="S17" s="36">
        <v>104850000</v>
      </c>
      <c r="T17" s="37" t="s">
        <v>1409</v>
      </c>
      <c r="U17" s="32" t="s">
        <v>1410</v>
      </c>
      <c r="V17" s="32" t="s">
        <v>2357</v>
      </c>
      <c r="W17" s="32" t="s">
        <v>211</v>
      </c>
      <c r="X17" s="32">
        <v>30144</v>
      </c>
      <c r="Y17" s="28">
        <v>84</v>
      </c>
      <c r="Z17" s="28">
        <v>36</v>
      </c>
    </row>
    <row r="18" spans="1:26" s="69" customFormat="1" ht="12.75" customHeight="1">
      <c r="A18" s="58" t="s">
        <v>2353</v>
      </c>
      <c r="B18" s="59">
        <v>43173</v>
      </c>
      <c r="C18" s="60">
        <v>14</v>
      </c>
      <c r="D18" s="40" t="s">
        <v>2358</v>
      </c>
      <c r="E18" s="61">
        <v>2</v>
      </c>
      <c r="F18" s="61" t="s">
        <v>27</v>
      </c>
      <c r="G18" s="62" t="s">
        <v>2359</v>
      </c>
      <c r="H18" s="63" t="s">
        <v>2360</v>
      </c>
      <c r="I18" s="64">
        <v>2046352</v>
      </c>
      <c r="J18" s="65" t="s">
        <v>2361</v>
      </c>
      <c r="K18" s="66" t="s">
        <v>2362</v>
      </c>
      <c r="L18" s="61">
        <v>692786094</v>
      </c>
      <c r="M18" s="56">
        <v>43171</v>
      </c>
      <c r="N18" s="31">
        <v>130000000</v>
      </c>
      <c r="O18" s="31">
        <v>123500000</v>
      </c>
      <c r="P18" s="35">
        <v>0.05</v>
      </c>
      <c r="Q18" s="28">
        <v>180</v>
      </c>
      <c r="R18" s="36">
        <v>976630</v>
      </c>
      <c r="S18" s="36">
        <v>111150000</v>
      </c>
      <c r="T18" s="37" t="s">
        <v>1409</v>
      </c>
      <c r="U18" s="32" t="s">
        <v>2351</v>
      </c>
      <c r="V18" s="32" t="s">
        <v>2363</v>
      </c>
      <c r="W18" s="32" t="s">
        <v>211</v>
      </c>
      <c r="X18" s="32">
        <v>30155</v>
      </c>
      <c r="Y18" s="28">
        <v>84</v>
      </c>
      <c r="Z18" s="28">
        <v>36</v>
      </c>
    </row>
    <row r="19" spans="1:26" s="69" customFormat="1" ht="12.75" customHeight="1">
      <c r="A19" s="58" t="s">
        <v>2353</v>
      </c>
      <c r="B19" s="59">
        <v>43173</v>
      </c>
      <c r="C19" s="60">
        <v>15</v>
      </c>
      <c r="D19" s="40" t="s">
        <v>2364</v>
      </c>
      <c r="E19" s="61">
        <v>3</v>
      </c>
      <c r="F19" s="61" t="s">
        <v>27</v>
      </c>
      <c r="G19" s="62" t="s">
        <v>2365</v>
      </c>
      <c r="H19" s="63" t="s">
        <v>2366</v>
      </c>
      <c r="I19" s="64">
        <v>3535300</v>
      </c>
      <c r="J19" s="65" t="s">
        <v>2367</v>
      </c>
      <c r="K19" s="66" t="s">
        <v>2368</v>
      </c>
      <c r="L19" s="61">
        <v>691864826</v>
      </c>
      <c r="M19" s="56">
        <v>43164</v>
      </c>
      <c r="N19" s="31">
        <v>123000000</v>
      </c>
      <c r="O19" s="31">
        <v>116000000</v>
      </c>
      <c r="P19" s="35">
        <v>0.05</v>
      </c>
      <c r="Q19" s="28">
        <v>120</v>
      </c>
      <c r="R19" s="36">
        <v>1230360</v>
      </c>
      <c r="S19" s="36">
        <v>104400000</v>
      </c>
      <c r="T19" s="37" t="s">
        <v>1174</v>
      </c>
      <c r="U19" s="32" t="s">
        <v>1175</v>
      </c>
      <c r="V19" s="32" t="s">
        <v>2369</v>
      </c>
      <c r="W19" s="32" t="s">
        <v>211</v>
      </c>
      <c r="X19" s="32">
        <v>30137</v>
      </c>
      <c r="Y19" s="28">
        <v>80</v>
      </c>
      <c r="Z19" s="28">
        <v>36</v>
      </c>
    </row>
    <row r="20" spans="1:26" s="69" customFormat="1" ht="12.75" customHeight="1">
      <c r="A20" s="58" t="s">
        <v>2370</v>
      </c>
      <c r="B20" s="59">
        <v>43175</v>
      </c>
      <c r="C20" s="60">
        <v>16</v>
      </c>
      <c r="D20" s="40" t="s">
        <v>2371</v>
      </c>
      <c r="E20" s="61">
        <v>3</v>
      </c>
      <c r="F20" s="61" t="s">
        <v>53</v>
      </c>
      <c r="G20" s="62" t="s">
        <v>2372</v>
      </c>
      <c r="H20" s="63" t="s">
        <v>2373</v>
      </c>
      <c r="I20" s="64">
        <v>3808000</v>
      </c>
      <c r="J20" s="65" t="s">
        <v>2374</v>
      </c>
      <c r="K20" s="66" t="s">
        <v>2375</v>
      </c>
      <c r="L20" s="61">
        <v>691443321</v>
      </c>
      <c r="M20" s="56">
        <v>43174</v>
      </c>
      <c r="N20" s="31">
        <v>123000000</v>
      </c>
      <c r="O20" s="31">
        <v>116500000</v>
      </c>
      <c r="P20" s="35">
        <v>0.05</v>
      </c>
      <c r="Q20" s="28">
        <v>180</v>
      </c>
      <c r="R20" s="36">
        <v>921275</v>
      </c>
      <c r="S20" s="36">
        <v>104850000</v>
      </c>
      <c r="T20" s="37" t="s">
        <v>208</v>
      </c>
      <c r="U20" s="32" t="s">
        <v>209</v>
      </c>
      <c r="V20" s="32" t="s">
        <v>2376</v>
      </c>
      <c r="W20" s="32" t="s">
        <v>211</v>
      </c>
      <c r="X20" s="32">
        <v>30119</v>
      </c>
      <c r="Y20" s="28">
        <v>96</v>
      </c>
      <c r="Z20" s="28">
        <v>36</v>
      </c>
    </row>
    <row r="21" spans="1:26" s="24" customFormat="1" ht="12.75" customHeight="1">
      <c r="A21" s="58" t="s">
        <v>2377</v>
      </c>
      <c r="B21" s="59">
        <v>43171</v>
      </c>
      <c r="C21" s="60">
        <v>17</v>
      </c>
      <c r="D21" s="40" t="s">
        <v>2378</v>
      </c>
      <c r="E21" s="61">
        <v>3</v>
      </c>
      <c r="F21" s="61" t="s">
        <v>27</v>
      </c>
      <c r="G21" s="62" t="s">
        <v>2379</v>
      </c>
      <c r="H21" s="63" t="s">
        <v>2380</v>
      </c>
      <c r="I21" s="64">
        <v>2392000</v>
      </c>
      <c r="J21" s="65" t="s">
        <v>2381</v>
      </c>
      <c r="K21" s="66" t="s">
        <v>2382</v>
      </c>
      <c r="L21" s="61" t="s">
        <v>2383</v>
      </c>
      <c r="M21" s="56">
        <v>43171</v>
      </c>
      <c r="N21" s="31">
        <v>123000000</v>
      </c>
      <c r="O21" s="31">
        <v>116850000</v>
      </c>
      <c r="P21" s="35">
        <v>0.05</v>
      </c>
      <c r="Q21" s="28">
        <v>120</v>
      </c>
      <c r="R21" s="36">
        <v>1239376</v>
      </c>
      <c r="S21" s="36">
        <v>105165000</v>
      </c>
      <c r="T21" s="37" t="s">
        <v>2384</v>
      </c>
      <c r="U21" s="32" t="s">
        <v>2385</v>
      </c>
      <c r="V21" s="32" t="s">
        <v>2386</v>
      </c>
      <c r="W21" s="32" t="s">
        <v>2125</v>
      </c>
      <c r="X21" s="32">
        <v>28162</v>
      </c>
      <c r="Y21" s="28">
        <v>108</v>
      </c>
      <c r="Z21" s="28">
        <v>36</v>
      </c>
    </row>
    <row r="22" spans="1:26" s="24" customFormat="1" ht="12.75">
      <c r="A22" s="58" t="s">
        <v>2377</v>
      </c>
      <c r="B22" s="59">
        <v>43171</v>
      </c>
      <c r="C22" s="60">
        <v>18</v>
      </c>
      <c r="D22" s="40" t="s">
        <v>2387</v>
      </c>
      <c r="E22" s="61">
        <v>3</v>
      </c>
      <c r="F22" s="61" t="s">
        <v>27</v>
      </c>
      <c r="G22" s="62" t="s">
        <v>2388</v>
      </c>
      <c r="H22" s="63" t="s">
        <v>2389</v>
      </c>
      <c r="I22" s="64">
        <v>2600615</v>
      </c>
      <c r="J22" s="65" t="s">
        <v>2390</v>
      </c>
      <c r="K22" s="66" t="s">
        <v>2391</v>
      </c>
      <c r="L22" s="61" t="s">
        <v>2392</v>
      </c>
      <c r="M22" s="56">
        <v>43171</v>
      </c>
      <c r="N22" s="31">
        <v>123000000</v>
      </c>
      <c r="O22" s="31">
        <v>116800000</v>
      </c>
      <c r="P22" s="35">
        <v>0.05</v>
      </c>
      <c r="Q22" s="28">
        <v>180</v>
      </c>
      <c r="R22" s="36">
        <v>923647</v>
      </c>
      <c r="S22" s="36">
        <v>105120000</v>
      </c>
      <c r="T22" s="37" t="s">
        <v>2384</v>
      </c>
      <c r="U22" s="32" t="s">
        <v>2385</v>
      </c>
      <c r="V22" s="32" t="s">
        <v>2393</v>
      </c>
      <c r="W22" s="32" t="s">
        <v>2125</v>
      </c>
      <c r="X22" s="32">
        <v>28162</v>
      </c>
      <c r="Y22" s="28">
        <v>107</v>
      </c>
      <c r="Z22" s="28">
        <v>36</v>
      </c>
    </row>
    <row r="23" spans="1:26" s="24" customFormat="1" ht="12.75">
      <c r="A23" s="58" t="s">
        <v>2377</v>
      </c>
      <c r="B23" s="59">
        <v>43171</v>
      </c>
      <c r="C23" s="60">
        <v>19</v>
      </c>
      <c r="D23" s="40" t="s">
        <v>2394</v>
      </c>
      <c r="E23" s="61">
        <v>3</v>
      </c>
      <c r="F23" s="61" t="s">
        <v>27</v>
      </c>
      <c r="G23" s="62" t="s">
        <v>2395</v>
      </c>
      <c r="H23" s="63" t="s">
        <v>2396</v>
      </c>
      <c r="I23" s="64">
        <v>2587835</v>
      </c>
      <c r="J23" s="65" t="s">
        <v>2397</v>
      </c>
      <c r="K23" s="66" t="s">
        <v>2398</v>
      </c>
      <c r="L23" s="61" t="s">
        <v>2399</v>
      </c>
      <c r="M23" s="56">
        <v>43171</v>
      </c>
      <c r="N23" s="31">
        <v>123000000</v>
      </c>
      <c r="O23" s="31">
        <v>116000000</v>
      </c>
      <c r="P23" s="35">
        <v>0.05</v>
      </c>
      <c r="Q23" s="28">
        <v>180</v>
      </c>
      <c r="R23" s="36">
        <v>917321</v>
      </c>
      <c r="S23" s="36">
        <v>104400000</v>
      </c>
      <c r="T23" s="37" t="s">
        <v>1191</v>
      </c>
      <c r="U23" s="32" t="s">
        <v>256</v>
      </c>
      <c r="V23" s="32" t="s">
        <v>2400</v>
      </c>
      <c r="W23" s="32" t="s">
        <v>71</v>
      </c>
      <c r="X23" s="32">
        <v>28285</v>
      </c>
      <c r="Y23" s="28">
        <v>117</v>
      </c>
      <c r="Z23" s="28">
        <v>36</v>
      </c>
    </row>
    <row r="24" spans="1:26" s="24" customFormat="1" ht="12.75">
      <c r="A24" s="58" t="s">
        <v>2377</v>
      </c>
      <c r="B24" s="59">
        <v>43171</v>
      </c>
      <c r="C24" s="60">
        <v>20</v>
      </c>
      <c r="D24" s="40" t="s">
        <v>2401</v>
      </c>
      <c r="E24" s="61">
        <v>3</v>
      </c>
      <c r="F24" s="61" t="s">
        <v>27</v>
      </c>
      <c r="G24" s="62" t="s">
        <v>2402</v>
      </c>
      <c r="H24" s="63" t="s">
        <v>2403</v>
      </c>
      <c r="I24" s="64">
        <v>2390000</v>
      </c>
      <c r="J24" s="65" t="s">
        <v>2404</v>
      </c>
      <c r="K24" s="66" t="s">
        <v>2405</v>
      </c>
      <c r="L24" s="61" t="s">
        <v>2406</v>
      </c>
      <c r="M24" s="56">
        <v>43171</v>
      </c>
      <c r="N24" s="31">
        <v>123000000</v>
      </c>
      <c r="O24" s="31">
        <v>116000000</v>
      </c>
      <c r="P24" s="35">
        <v>0.05</v>
      </c>
      <c r="Q24" s="28">
        <v>180</v>
      </c>
      <c r="R24" s="36">
        <v>917321</v>
      </c>
      <c r="S24" s="36">
        <v>104400000</v>
      </c>
      <c r="T24" s="37" t="s">
        <v>1191</v>
      </c>
      <c r="U24" s="32" t="s">
        <v>269</v>
      </c>
      <c r="V24" s="32" t="s">
        <v>2407</v>
      </c>
      <c r="W24" s="32" t="s">
        <v>71</v>
      </c>
      <c r="X24" s="32">
        <v>28285</v>
      </c>
      <c r="Y24" s="28">
        <v>167</v>
      </c>
      <c r="Z24" s="28">
        <v>36</v>
      </c>
    </row>
    <row r="25" spans="1:26" s="24" customFormat="1" ht="12.75">
      <c r="A25" s="58" t="s">
        <v>2377</v>
      </c>
      <c r="B25" s="59">
        <v>43171</v>
      </c>
      <c r="C25" s="60">
        <v>21</v>
      </c>
      <c r="D25" s="40" t="s">
        <v>2408</v>
      </c>
      <c r="E25" s="61">
        <v>3</v>
      </c>
      <c r="F25" s="61" t="s">
        <v>27</v>
      </c>
      <c r="G25" s="62" t="s">
        <v>2409</v>
      </c>
      <c r="H25" s="63" t="s">
        <v>2410</v>
      </c>
      <c r="I25" s="64">
        <v>2500000</v>
      </c>
      <c r="J25" s="65" t="s">
        <v>30</v>
      </c>
      <c r="K25" s="66" t="s">
        <v>30</v>
      </c>
      <c r="L25" s="61" t="s">
        <v>2411</v>
      </c>
      <c r="M25" s="56">
        <v>43171</v>
      </c>
      <c r="N25" s="31">
        <v>130000000</v>
      </c>
      <c r="O25" s="31">
        <v>123500000</v>
      </c>
      <c r="P25" s="35">
        <v>0.05</v>
      </c>
      <c r="Q25" s="28">
        <v>180</v>
      </c>
      <c r="R25" s="36">
        <v>976630</v>
      </c>
      <c r="S25" s="36">
        <v>111150000</v>
      </c>
      <c r="T25" s="37" t="s">
        <v>1426</v>
      </c>
      <c r="U25" s="32" t="s">
        <v>2412</v>
      </c>
      <c r="V25" s="32" t="s">
        <v>2413</v>
      </c>
      <c r="W25" s="32" t="s">
        <v>60</v>
      </c>
      <c r="X25" s="32">
        <v>28241</v>
      </c>
      <c r="Y25" s="28">
        <v>108</v>
      </c>
      <c r="Z25" s="28">
        <v>36</v>
      </c>
    </row>
    <row r="26" spans="1:26" s="24" customFormat="1" ht="12.75">
      <c r="A26" s="58" t="s">
        <v>2414</v>
      </c>
      <c r="B26" s="59">
        <v>43173</v>
      </c>
      <c r="C26" s="60">
        <v>22</v>
      </c>
      <c r="D26" s="40" t="s">
        <v>2415</v>
      </c>
      <c r="E26" s="61">
        <v>3</v>
      </c>
      <c r="F26" s="61" t="s">
        <v>27</v>
      </c>
      <c r="G26" s="62" t="s">
        <v>2416</v>
      </c>
      <c r="H26" s="63" t="s">
        <v>2417</v>
      </c>
      <c r="I26" s="64">
        <v>1480000</v>
      </c>
      <c r="J26" s="65" t="s">
        <v>2418</v>
      </c>
      <c r="K26" s="66" t="s">
        <v>2419</v>
      </c>
      <c r="L26" s="61" t="s">
        <v>2420</v>
      </c>
      <c r="M26" s="56">
        <v>43172</v>
      </c>
      <c r="N26" s="31">
        <v>116000000</v>
      </c>
      <c r="O26" s="31">
        <v>104000000</v>
      </c>
      <c r="P26" s="35">
        <v>0.05</v>
      </c>
      <c r="Q26" s="28">
        <v>180</v>
      </c>
      <c r="R26" s="36">
        <v>822425</v>
      </c>
      <c r="S26" s="36">
        <v>93600000</v>
      </c>
      <c r="T26" s="37" t="s">
        <v>2421</v>
      </c>
      <c r="U26" s="32" t="s">
        <v>2422</v>
      </c>
      <c r="V26" s="32" t="s">
        <v>2423</v>
      </c>
      <c r="W26" s="32" t="s">
        <v>60</v>
      </c>
      <c r="X26" s="32">
        <v>28241</v>
      </c>
      <c r="Y26" s="28">
        <v>106</v>
      </c>
      <c r="Z26" s="28">
        <v>36</v>
      </c>
    </row>
    <row r="27" spans="1:26" s="24" customFormat="1" ht="12.75">
      <c r="A27" s="58" t="s">
        <v>2424</v>
      </c>
      <c r="B27" s="59">
        <v>43174</v>
      </c>
      <c r="C27" s="60">
        <v>23</v>
      </c>
      <c r="D27" s="40" t="s">
        <v>2425</v>
      </c>
      <c r="E27" s="61">
        <v>3</v>
      </c>
      <c r="F27" s="61" t="s">
        <v>27</v>
      </c>
      <c r="G27" s="62" t="s">
        <v>2426</v>
      </c>
      <c r="H27" s="63" t="s">
        <v>2427</v>
      </c>
      <c r="I27" s="64">
        <v>2950000</v>
      </c>
      <c r="J27" s="65" t="s">
        <v>2428</v>
      </c>
      <c r="K27" s="66" t="s">
        <v>2429</v>
      </c>
      <c r="L27" s="61" t="s">
        <v>2430</v>
      </c>
      <c r="M27" s="56">
        <v>43173</v>
      </c>
      <c r="N27" s="31">
        <v>123000000</v>
      </c>
      <c r="O27" s="31">
        <v>116800000</v>
      </c>
      <c r="P27" s="35">
        <v>0.05</v>
      </c>
      <c r="Q27" s="28">
        <v>180</v>
      </c>
      <c r="R27" s="36">
        <v>923647</v>
      </c>
      <c r="S27" s="36">
        <v>105120000</v>
      </c>
      <c r="T27" s="37" t="s">
        <v>2431</v>
      </c>
      <c r="U27" s="32" t="s">
        <v>2385</v>
      </c>
      <c r="V27" s="32" t="s">
        <v>2432</v>
      </c>
      <c r="W27" s="32" t="s">
        <v>2125</v>
      </c>
      <c r="X27" s="32">
        <v>28162</v>
      </c>
      <c r="Y27" s="28">
        <v>107</v>
      </c>
      <c r="Z27" s="28">
        <v>36</v>
      </c>
    </row>
    <row r="28" spans="1:26" s="24" customFormat="1" ht="12.75">
      <c r="A28" s="58" t="s">
        <v>2424</v>
      </c>
      <c r="B28" s="59">
        <v>43174</v>
      </c>
      <c r="C28" s="60">
        <v>24</v>
      </c>
      <c r="D28" s="40" t="s">
        <v>2433</v>
      </c>
      <c r="E28" s="61">
        <v>3</v>
      </c>
      <c r="F28" s="61" t="s">
        <v>27</v>
      </c>
      <c r="G28" s="62" t="s">
        <v>2434</v>
      </c>
      <c r="H28" s="63" t="s">
        <v>2435</v>
      </c>
      <c r="I28" s="64">
        <v>2392249</v>
      </c>
      <c r="J28" s="65" t="s">
        <v>2436</v>
      </c>
      <c r="K28" s="66" t="s">
        <v>2437</v>
      </c>
      <c r="L28" s="61" t="s">
        <v>2438</v>
      </c>
      <c r="M28" s="56">
        <v>43173</v>
      </c>
      <c r="N28" s="31">
        <v>123000000</v>
      </c>
      <c r="O28" s="31">
        <v>116800000</v>
      </c>
      <c r="P28" s="35">
        <v>0.05</v>
      </c>
      <c r="Q28" s="28">
        <v>180</v>
      </c>
      <c r="R28" s="36">
        <v>923647</v>
      </c>
      <c r="S28" s="36">
        <v>105120000</v>
      </c>
      <c r="T28" s="37" t="s">
        <v>2431</v>
      </c>
      <c r="U28" s="32" t="s">
        <v>2385</v>
      </c>
      <c r="V28" s="32" t="s">
        <v>2439</v>
      </c>
      <c r="W28" s="32" t="s">
        <v>2125</v>
      </c>
      <c r="X28" s="32">
        <v>28162</v>
      </c>
      <c r="Y28" s="28">
        <v>107</v>
      </c>
      <c r="Z28" s="28">
        <v>36</v>
      </c>
    </row>
    <row r="29" spans="1:26" s="24" customFormat="1" ht="12.75">
      <c r="A29" s="58" t="s">
        <v>2424</v>
      </c>
      <c r="B29" s="59">
        <v>43174</v>
      </c>
      <c r="C29" s="60">
        <v>25</v>
      </c>
      <c r="D29" s="40" t="s">
        <v>2283</v>
      </c>
      <c r="E29" s="61">
        <v>3</v>
      </c>
      <c r="F29" s="61" t="s">
        <v>27</v>
      </c>
      <c r="G29" s="62" t="s">
        <v>2440</v>
      </c>
      <c r="H29" s="63" t="s">
        <v>2441</v>
      </c>
      <c r="I29" s="64">
        <v>3700000</v>
      </c>
      <c r="J29" s="65" t="s">
        <v>2442</v>
      </c>
      <c r="K29" s="66" t="s">
        <v>2443</v>
      </c>
      <c r="L29" s="61" t="s">
        <v>2444</v>
      </c>
      <c r="M29" s="56">
        <v>43173</v>
      </c>
      <c r="N29" s="31">
        <v>123000000</v>
      </c>
      <c r="O29" s="31">
        <v>116800000</v>
      </c>
      <c r="P29" s="35">
        <v>0.05</v>
      </c>
      <c r="Q29" s="28">
        <v>120</v>
      </c>
      <c r="R29" s="36">
        <v>1238845</v>
      </c>
      <c r="S29" s="36">
        <v>105120000</v>
      </c>
      <c r="T29" s="37" t="s">
        <v>2431</v>
      </c>
      <c r="U29" s="32" t="s">
        <v>2385</v>
      </c>
      <c r="V29" s="32" t="s">
        <v>2445</v>
      </c>
      <c r="W29" s="32" t="s">
        <v>2125</v>
      </c>
      <c r="X29" s="32">
        <v>28162</v>
      </c>
      <c r="Y29" s="28">
        <v>108</v>
      </c>
      <c r="Z29" s="28">
        <v>36</v>
      </c>
    </row>
    <row r="30" spans="1:26" s="24" customFormat="1" ht="12.75">
      <c r="A30" s="58" t="s">
        <v>2424</v>
      </c>
      <c r="B30" s="59">
        <v>43174</v>
      </c>
      <c r="C30" s="60">
        <v>26</v>
      </c>
      <c r="D30" s="40" t="s">
        <v>2446</v>
      </c>
      <c r="E30" s="61">
        <v>3</v>
      </c>
      <c r="F30" s="61" t="s">
        <v>27</v>
      </c>
      <c r="G30" s="62" t="s">
        <v>2447</v>
      </c>
      <c r="H30" s="63" t="s">
        <v>2448</v>
      </c>
      <c r="I30" s="64">
        <v>2600615</v>
      </c>
      <c r="J30" s="65" t="s">
        <v>2449</v>
      </c>
      <c r="K30" s="66" t="s">
        <v>2450</v>
      </c>
      <c r="L30" s="61" t="s">
        <v>2451</v>
      </c>
      <c r="M30" s="56">
        <v>43173</v>
      </c>
      <c r="N30" s="31">
        <v>123000000</v>
      </c>
      <c r="O30" s="31">
        <v>116850000</v>
      </c>
      <c r="P30" s="35">
        <v>0.05</v>
      </c>
      <c r="Q30" s="28">
        <v>180</v>
      </c>
      <c r="R30" s="36">
        <v>924042</v>
      </c>
      <c r="S30" s="36">
        <v>105165000</v>
      </c>
      <c r="T30" s="37" t="s">
        <v>2431</v>
      </c>
      <c r="U30" s="32" t="s">
        <v>2385</v>
      </c>
      <c r="V30" s="32" t="s">
        <v>2452</v>
      </c>
      <c r="W30" s="32" t="s">
        <v>2125</v>
      </c>
      <c r="X30" s="32">
        <v>28162</v>
      </c>
      <c r="Y30" s="28">
        <v>108</v>
      </c>
      <c r="Z30" s="28">
        <v>36</v>
      </c>
    </row>
    <row r="31" spans="1:26" s="24" customFormat="1" ht="12.75">
      <c r="A31" s="58" t="s">
        <v>2424</v>
      </c>
      <c r="B31" s="59">
        <v>43174</v>
      </c>
      <c r="C31" s="60">
        <v>27</v>
      </c>
      <c r="D31" s="40" t="s">
        <v>2453</v>
      </c>
      <c r="E31" s="61">
        <v>3</v>
      </c>
      <c r="F31" s="61" t="s">
        <v>27</v>
      </c>
      <c r="G31" s="62" t="s">
        <v>2454</v>
      </c>
      <c r="H31" s="63" t="s">
        <v>2455</v>
      </c>
      <c r="I31" s="64">
        <v>3021667</v>
      </c>
      <c r="J31" s="65" t="s">
        <v>2456</v>
      </c>
      <c r="K31" s="66" t="s">
        <v>2457</v>
      </c>
      <c r="L31" s="61" t="s">
        <v>2458</v>
      </c>
      <c r="M31" s="56">
        <v>43173</v>
      </c>
      <c r="N31" s="31">
        <v>123000000</v>
      </c>
      <c r="O31" s="31">
        <v>116500000</v>
      </c>
      <c r="P31" s="35">
        <v>0.05</v>
      </c>
      <c r="Q31" s="28">
        <v>180</v>
      </c>
      <c r="R31" s="36">
        <v>921275</v>
      </c>
      <c r="S31" s="36">
        <v>104850000</v>
      </c>
      <c r="T31" s="37" t="s">
        <v>2459</v>
      </c>
      <c r="U31" s="32" t="s">
        <v>2460</v>
      </c>
      <c r="V31" s="32" t="s">
        <v>2461</v>
      </c>
      <c r="W31" s="32" t="s">
        <v>71</v>
      </c>
      <c r="X31" s="32">
        <v>28285</v>
      </c>
      <c r="Y31" s="28">
        <v>108</v>
      </c>
      <c r="Z31" s="28">
        <v>36</v>
      </c>
    </row>
    <row r="32" spans="1:26" s="24" customFormat="1" ht="12.75">
      <c r="A32" s="58" t="s">
        <v>2462</v>
      </c>
      <c r="B32" s="59">
        <v>43173</v>
      </c>
      <c r="C32" s="60">
        <v>28</v>
      </c>
      <c r="D32" s="40" t="s">
        <v>2463</v>
      </c>
      <c r="E32" s="61">
        <v>3</v>
      </c>
      <c r="F32" s="61" t="s">
        <v>27</v>
      </c>
      <c r="G32" s="62" t="s">
        <v>2464</v>
      </c>
      <c r="H32" s="63" t="s">
        <v>2465</v>
      </c>
      <c r="I32" s="64" t="s">
        <v>2466</v>
      </c>
      <c r="J32" s="65" t="s">
        <v>2467</v>
      </c>
      <c r="K32" s="66" t="s">
        <v>2468</v>
      </c>
      <c r="L32" s="61">
        <v>694556160</v>
      </c>
      <c r="M32" s="56">
        <v>43173</v>
      </c>
      <c r="N32" s="31">
        <v>130000000</v>
      </c>
      <c r="O32" s="31">
        <v>123000000</v>
      </c>
      <c r="P32" s="35">
        <v>0.05</v>
      </c>
      <c r="Q32" s="28">
        <v>180</v>
      </c>
      <c r="R32" s="36">
        <v>972676</v>
      </c>
      <c r="S32" s="36">
        <v>110700000</v>
      </c>
      <c r="T32" s="37" t="s">
        <v>2469</v>
      </c>
      <c r="U32" s="32" t="s">
        <v>2470</v>
      </c>
      <c r="V32" s="32" t="s">
        <v>2471</v>
      </c>
      <c r="W32" s="32" t="s">
        <v>2472</v>
      </c>
      <c r="X32" s="32">
        <v>59567</v>
      </c>
      <c r="Y32" s="28">
        <v>60</v>
      </c>
      <c r="Z32" s="28">
        <v>27</v>
      </c>
    </row>
    <row r="33" spans="1:26" s="24" customFormat="1" ht="12.75">
      <c r="A33" s="58" t="s">
        <v>2473</v>
      </c>
      <c r="B33" s="59">
        <v>43174</v>
      </c>
      <c r="C33" s="60">
        <v>29</v>
      </c>
      <c r="D33" s="40" t="s">
        <v>2474</v>
      </c>
      <c r="E33" s="61">
        <v>3</v>
      </c>
      <c r="F33" s="61" t="s">
        <v>27</v>
      </c>
      <c r="G33" s="62" t="s">
        <v>2475</v>
      </c>
      <c r="H33" s="63" t="s">
        <v>2476</v>
      </c>
      <c r="I33" s="64">
        <v>2464000</v>
      </c>
      <c r="J33" s="65" t="s">
        <v>2477</v>
      </c>
      <c r="K33" s="66" t="s">
        <v>2478</v>
      </c>
      <c r="L33" s="61" t="s">
        <v>2479</v>
      </c>
      <c r="M33" s="56">
        <v>43172</v>
      </c>
      <c r="N33" s="31">
        <v>130000000</v>
      </c>
      <c r="O33" s="31">
        <v>123000000</v>
      </c>
      <c r="P33" s="35">
        <v>0.05</v>
      </c>
      <c r="Q33" s="28">
        <v>180</v>
      </c>
      <c r="R33" s="36">
        <v>972676</v>
      </c>
      <c r="S33" s="36">
        <v>110700000</v>
      </c>
      <c r="T33" s="37" t="s">
        <v>2480</v>
      </c>
      <c r="U33" s="32" t="s">
        <v>1208</v>
      </c>
      <c r="V33" s="32" t="s">
        <v>2481</v>
      </c>
      <c r="W33" s="32" t="s">
        <v>1027</v>
      </c>
      <c r="X33" s="32">
        <v>63181</v>
      </c>
      <c r="Y33" s="28">
        <v>60</v>
      </c>
      <c r="Z33" s="28">
        <v>36</v>
      </c>
    </row>
    <row r="34" spans="1:26" s="24" customFormat="1" ht="12.75">
      <c r="A34" s="58" t="s">
        <v>2473</v>
      </c>
      <c r="B34" s="59">
        <v>43174</v>
      </c>
      <c r="C34" s="60">
        <v>30</v>
      </c>
      <c r="D34" s="40" t="s">
        <v>2482</v>
      </c>
      <c r="E34" s="61">
        <v>3</v>
      </c>
      <c r="F34" s="61" t="s">
        <v>53</v>
      </c>
      <c r="G34" s="62" t="s">
        <v>2483</v>
      </c>
      <c r="H34" s="63" t="s">
        <v>2484</v>
      </c>
      <c r="I34" s="64">
        <v>3370000</v>
      </c>
      <c r="J34" s="65" t="s">
        <v>2485</v>
      </c>
      <c r="K34" s="66" t="s">
        <v>2486</v>
      </c>
      <c r="L34" s="61" t="s">
        <v>2487</v>
      </c>
      <c r="M34" s="56">
        <v>43172</v>
      </c>
      <c r="N34" s="31">
        <v>130000000</v>
      </c>
      <c r="O34" s="31">
        <v>123000000</v>
      </c>
      <c r="P34" s="35">
        <v>0.05</v>
      </c>
      <c r="Q34" s="28">
        <v>240</v>
      </c>
      <c r="R34" s="36">
        <v>811746</v>
      </c>
      <c r="S34" s="36">
        <v>110700000</v>
      </c>
      <c r="T34" s="37" t="s">
        <v>1207</v>
      </c>
      <c r="U34" s="32" t="s">
        <v>1208</v>
      </c>
      <c r="V34" s="32" t="s">
        <v>2488</v>
      </c>
      <c r="W34" s="32" t="s">
        <v>1027</v>
      </c>
      <c r="X34" s="32">
        <v>63171</v>
      </c>
      <c r="Y34" s="28">
        <v>60</v>
      </c>
      <c r="Z34" s="28">
        <v>32</v>
      </c>
    </row>
    <row r="35" spans="1:26" s="24" customFormat="1" ht="12.75">
      <c r="A35" s="58" t="s">
        <v>2473</v>
      </c>
      <c r="B35" s="59">
        <v>43174</v>
      </c>
      <c r="C35" s="60">
        <v>31</v>
      </c>
      <c r="D35" s="40" t="s">
        <v>2489</v>
      </c>
      <c r="E35" s="61">
        <v>3</v>
      </c>
      <c r="F35" s="61" t="s">
        <v>27</v>
      </c>
      <c r="G35" s="62" t="s">
        <v>2490</v>
      </c>
      <c r="H35" s="63" t="s">
        <v>2491</v>
      </c>
      <c r="I35" s="64">
        <v>3079068</v>
      </c>
      <c r="J35" s="65" t="s">
        <v>2492</v>
      </c>
      <c r="K35" s="66" t="s">
        <v>2493</v>
      </c>
      <c r="L35" s="61" t="s">
        <v>2494</v>
      </c>
      <c r="M35" s="56">
        <v>43172</v>
      </c>
      <c r="N35" s="31">
        <v>130000000</v>
      </c>
      <c r="O35" s="31">
        <v>123000000</v>
      </c>
      <c r="P35" s="35">
        <v>0.05</v>
      </c>
      <c r="Q35" s="28">
        <v>240</v>
      </c>
      <c r="R35" s="36">
        <v>811746</v>
      </c>
      <c r="S35" s="36">
        <v>110700000</v>
      </c>
      <c r="T35" s="37" t="s">
        <v>1207</v>
      </c>
      <c r="U35" s="32" t="s">
        <v>1208</v>
      </c>
      <c r="V35" s="32" t="s">
        <v>2495</v>
      </c>
      <c r="W35" s="32" t="s">
        <v>1027</v>
      </c>
      <c r="X35" s="32">
        <v>63181</v>
      </c>
      <c r="Y35" s="28">
        <v>60</v>
      </c>
      <c r="Z35" s="28">
        <v>32</v>
      </c>
    </row>
    <row r="36" spans="1:26" s="24" customFormat="1" ht="12.75">
      <c r="A36" s="58" t="s">
        <v>2473</v>
      </c>
      <c r="B36" s="59">
        <v>43174</v>
      </c>
      <c r="C36" s="60">
        <v>32</v>
      </c>
      <c r="D36" s="40" t="s">
        <v>2496</v>
      </c>
      <c r="E36" s="61">
        <v>3</v>
      </c>
      <c r="F36" s="61" t="s">
        <v>53</v>
      </c>
      <c r="G36" s="62" t="s">
        <v>2497</v>
      </c>
      <c r="H36" s="63" t="s">
        <v>2498</v>
      </c>
      <c r="I36" s="64">
        <v>3440000</v>
      </c>
      <c r="J36" s="65" t="s">
        <v>2499</v>
      </c>
      <c r="K36" s="66" t="s">
        <v>2500</v>
      </c>
      <c r="L36" s="61" t="s">
        <v>2501</v>
      </c>
      <c r="M36" s="56">
        <v>43172</v>
      </c>
      <c r="N36" s="31">
        <v>130000000</v>
      </c>
      <c r="O36" s="31">
        <v>116000000</v>
      </c>
      <c r="P36" s="35">
        <v>0.05</v>
      </c>
      <c r="Q36" s="28">
        <v>120</v>
      </c>
      <c r="R36" s="36">
        <v>1230360</v>
      </c>
      <c r="S36" s="36">
        <v>104400000</v>
      </c>
      <c r="T36" s="37" t="s">
        <v>1216</v>
      </c>
      <c r="U36" s="32" t="s">
        <v>1007</v>
      </c>
      <c r="V36" s="32" t="s">
        <v>2502</v>
      </c>
      <c r="W36" s="32" t="s">
        <v>1009</v>
      </c>
      <c r="X36" s="32">
        <v>63271</v>
      </c>
      <c r="Y36" s="28">
        <v>60</v>
      </c>
      <c r="Z36" s="28">
        <v>32</v>
      </c>
    </row>
    <row r="37" spans="1:26" s="24" customFormat="1" ht="12.75">
      <c r="A37" s="58" t="s">
        <v>2503</v>
      </c>
      <c r="B37" s="59">
        <v>43171</v>
      </c>
      <c r="C37" s="60">
        <v>33</v>
      </c>
      <c r="D37" s="40" t="s">
        <v>2504</v>
      </c>
      <c r="E37" s="61">
        <v>3</v>
      </c>
      <c r="F37" s="61" t="s">
        <v>27</v>
      </c>
      <c r="G37" s="62" t="s">
        <v>2505</v>
      </c>
      <c r="H37" s="63" t="s">
        <v>2506</v>
      </c>
      <c r="I37" s="64">
        <v>2000000</v>
      </c>
      <c r="J37" s="65" t="s">
        <v>2507</v>
      </c>
      <c r="K37" s="66" t="s">
        <v>2508</v>
      </c>
      <c r="L37" s="61">
        <v>678311404</v>
      </c>
      <c r="M37" s="56">
        <v>43165</v>
      </c>
      <c r="N37" s="31">
        <v>123000000</v>
      </c>
      <c r="O37" s="31">
        <v>116850000</v>
      </c>
      <c r="P37" s="35">
        <v>0.05</v>
      </c>
      <c r="Q37" s="28">
        <v>180</v>
      </c>
      <c r="R37" s="36">
        <v>924042</v>
      </c>
      <c r="S37" s="36">
        <v>105165000</v>
      </c>
      <c r="T37" s="37" t="s">
        <v>2509</v>
      </c>
      <c r="U37" s="32" t="s">
        <v>2510</v>
      </c>
      <c r="V37" s="32" t="s">
        <v>2511</v>
      </c>
      <c r="W37" s="32" t="s">
        <v>2512</v>
      </c>
      <c r="X37" s="32">
        <v>25572</v>
      </c>
      <c r="Y37" s="28">
        <v>91</v>
      </c>
      <c r="Z37" s="28">
        <v>36</v>
      </c>
    </row>
    <row r="38" spans="1:26" s="24" customFormat="1" ht="12.75">
      <c r="A38" s="58" t="s">
        <v>2503</v>
      </c>
      <c r="B38" s="59">
        <v>43171</v>
      </c>
      <c r="C38" s="60">
        <v>34</v>
      </c>
      <c r="D38" s="40" t="s">
        <v>2513</v>
      </c>
      <c r="E38" s="61">
        <v>3</v>
      </c>
      <c r="F38" s="61" t="s">
        <v>27</v>
      </c>
      <c r="G38" s="62" t="s">
        <v>2514</v>
      </c>
      <c r="H38" s="63" t="s">
        <v>2515</v>
      </c>
      <c r="I38" s="64">
        <v>2024284</v>
      </c>
      <c r="J38" s="65" t="s">
        <v>30</v>
      </c>
      <c r="K38" s="66" t="s">
        <v>30</v>
      </c>
      <c r="L38" s="61" t="s">
        <v>2516</v>
      </c>
      <c r="M38" s="56">
        <v>43165</v>
      </c>
      <c r="N38" s="31">
        <v>123000000</v>
      </c>
      <c r="O38" s="31">
        <v>116850000</v>
      </c>
      <c r="P38" s="35">
        <v>0.05</v>
      </c>
      <c r="Q38" s="28">
        <v>180</v>
      </c>
      <c r="R38" s="36">
        <v>924042</v>
      </c>
      <c r="S38" s="36">
        <v>105165000</v>
      </c>
      <c r="T38" s="37" t="s">
        <v>2509</v>
      </c>
      <c r="U38" s="32" t="s">
        <v>2510</v>
      </c>
      <c r="V38" s="32" t="s">
        <v>2517</v>
      </c>
      <c r="W38" s="32" t="s">
        <v>2512</v>
      </c>
      <c r="X38" s="32">
        <v>25572</v>
      </c>
      <c r="Y38" s="28">
        <v>91</v>
      </c>
      <c r="Z38" s="28">
        <v>36</v>
      </c>
    </row>
    <row r="39" spans="1:26" s="24" customFormat="1" ht="12.75">
      <c r="A39" s="58" t="s">
        <v>2518</v>
      </c>
      <c r="B39" s="59">
        <v>43174</v>
      </c>
      <c r="C39" s="60">
        <v>35</v>
      </c>
      <c r="D39" s="40" t="s">
        <v>2519</v>
      </c>
      <c r="E39" s="61">
        <v>4</v>
      </c>
      <c r="F39" s="61" t="s">
        <v>27</v>
      </c>
      <c r="G39" s="62" t="s">
        <v>2520</v>
      </c>
      <c r="H39" s="63" t="s">
        <v>2521</v>
      </c>
      <c r="I39" s="64">
        <v>2720000</v>
      </c>
      <c r="J39" s="65" t="s">
        <v>2522</v>
      </c>
      <c r="K39" s="66" t="s">
        <v>2523</v>
      </c>
      <c r="L39" s="61" t="s">
        <v>2524</v>
      </c>
      <c r="M39" s="56">
        <v>43174</v>
      </c>
      <c r="N39" s="31">
        <v>129000000</v>
      </c>
      <c r="O39" s="31">
        <v>122500000</v>
      </c>
      <c r="P39" s="35">
        <v>0.05</v>
      </c>
      <c r="Q39" s="28">
        <v>180</v>
      </c>
      <c r="R39" s="36">
        <v>968722</v>
      </c>
      <c r="S39" s="36">
        <v>110250000</v>
      </c>
      <c r="T39" s="37" t="s">
        <v>1609</v>
      </c>
      <c r="U39" s="32" t="s">
        <v>2525</v>
      </c>
      <c r="V39" s="32" t="s">
        <v>2526</v>
      </c>
      <c r="W39" s="32" t="s">
        <v>75</v>
      </c>
      <c r="X39" s="32">
        <v>91121</v>
      </c>
      <c r="Y39" s="28">
        <v>84</v>
      </c>
      <c r="Z39" s="28">
        <v>30</v>
      </c>
    </row>
    <row r="40" spans="1:26" s="24" customFormat="1" ht="12.75">
      <c r="A40" s="58" t="s">
        <v>2527</v>
      </c>
      <c r="B40" s="59">
        <v>43175</v>
      </c>
      <c r="C40" s="60">
        <v>36</v>
      </c>
      <c r="D40" s="40" t="s">
        <v>1045</v>
      </c>
      <c r="E40" s="61">
        <v>3</v>
      </c>
      <c r="F40" s="61" t="s">
        <v>27</v>
      </c>
      <c r="G40" s="62" t="s">
        <v>2528</v>
      </c>
      <c r="H40" s="63" t="s">
        <v>2529</v>
      </c>
      <c r="I40" s="64">
        <v>3750000</v>
      </c>
      <c r="J40" s="65" t="s">
        <v>30</v>
      </c>
      <c r="K40" s="66" t="s">
        <v>30</v>
      </c>
      <c r="L40" s="61" t="s">
        <v>2530</v>
      </c>
      <c r="M40" s="56">
        <v>43175</v>
      </c>
      <c r="N40" s="31">
        <v>135000000</v>
      </c>
      <c r="O40" s="31">
        <v>126000000</v>
      </c>
      <c r="P40" s="35">
        <v>0.05</v>
      </c>
      <c r="Q40" s="28">
        <v>180</v>
      </c>
      <c r="R40" s="36">
        <v>996400</v>
      </c>
      <c r="S40" s="36">
        <v>113400000</v>
      </c>
      <c r="T40" s="37" t="s">
        <v>1656</v>
      </c>
      <c r="U40" s="32" t="s">
        <v>2531</v>
      </c>
      <c r="V40" s="32" t="s">
        <v>2532</v>
      </c>
      <c r="W40" s="32" t="s">
        <v>78</v>
      </c>
      <c r="X40" s="32">
        <v>91254</v>
      </c>
      <c r="Y40" s="28">
        <v>117</v>
      </c>
      <c r="Z40" s="28">
        <v>36</v>
      </c>
    </row>
    <row r="41" spans="1:26" s="24" customFormat="1" ht="12.75">
      <c r="A41" s="58" t="s">
        <v>2527</v>
      </c>
      <c r="B41" s="59">
        <v>43175</v>
      </c>
      <c r="C41" s="60">
        <v>37</v>
      </c>
      <c r="D41" s="40" t="s">
        <v>2533</v>
      </c>
      <c r="E41" s="61">
        <v>3</v>
      </c>
      <c r="F41" s="61" t="s">
        <v>27</v>
      </c>
      <c r="G41" s="62" t="s">
        <v>2534</v>
      </c>
      <c r="H41" s="63" t="s">
        <v>2535</v>
      </c>
      <c r="I41" s="64">
        <v>2764100</v>
      </c>
      <c r="J41" s="65" t="s">
        <v>30</v>
      </c>
      <c r="K41" s="66" t="s">
        <v>30</v>
      </c>
      <c r="L41" s="61" t="s">
        <v>2536</v>
      </c>
      <c r="M41" s="56">
        <v>43175</v>
      </c>
      <c r="N41" s="31">
        <v>136000000</v>
      </c>
      <c r="O41" s="31">
        <v>129000000</v>
      </c>
      <c r="P41" s="35">
        <v>0.05</v>
      </c>
      <c r="Q41" s="28">
        <v>180</v>
      </c>
      <c r="R41" s="36">
        <v>1020124</v>
      </c>
      <c r="S41" s="36">
        <v>116100000</v>
      </c>
      <c r="T41" s="37" t="s">
        <v>1600</v>
      </c>
      <c r="U41" s="32" t="s">
        <v>96</v>
      </c>
      <c r="V41" s="32" t="s">
        <v>2537</v>
      </c>
      <c r="W41" s="32" t="s">
        <v>75</v>
      </c>
      <c r="X41" s="32">
        <v>91121</v>
      </c>
      <c r="Y41" s="28">
        <v>83</v>
      </c>
      <c r="Z41" s="28">
        <v>36</v>
      </c>
    </row>
    <row r="42" spans="1:26" s="24" customFormat="1" ht="12.75">
      <c r="A42" s="58" t="s">
        <v>2527</v>
      </c>
      <c r="B42" s="59">
        <v>43175</v>
      </c>
      <c r="C42" s="60">
        <v>38</v>
      </c>
      <c r="D42" s="40" t="s">
        <v>2538</v>
      </c>
      <c r="E42" s="61">
        <v>4</v>
      </c>
      <c r="F42" s="61" t="s">
        <v>27</v>
      </c>
      <c r="G42" s="62" t="s">
        <v>2539</v>
      </c>
      <c r="H42" s="63" t="s">
        <v>2540</v>
      </c>
      <c r="I42" s="64">
        <v>3925000</v>
      </c>
      <c r="J42" s="65" t="s">
        <v>2541</v>
      </c>
      <c r="K42" s="66" t="s">
        <v>2542</v>
      </c>
      <c r="L42" s="61" t="s">
        <v>2543</v>
      </c>
      <c r="M42" s="56">
        <v>43175</v>
      </c>
      <c r="N42" s="31">
        <v>129000000</v>
      </c>
      <c r="O42" s="31">
        <v>122500000</v>
      </c>
      <c r="P42" s="35">
        <v>0.05</v>
      </c>
      <c r="Q42" s="28">
        <v>120</v>
      </c>
      <c r="R42" s="36">
        <v>1299303</v>
      </c>
      <c r="S42" s="36">
        <v>110250000</v>
      </c>
      <c r="T42" s="37" t="s">
        <v>1609</v>
      </c>
      <c r="U42" s="32" t="s">
        <v>1610</v>
      </c>
      <c r="V42" s="32" t="s">
        <v>2544</v>
      </c>
      <c r="W42" s="32" t="s">
        <v>75</v>
      </c>
      <c r="X42" s="32">
        <v>91121</v>
      </c>
      <c r="Y42" s="28">
        <v>84</v>
      </c>
      <c r="Z42" s="28">
        <v>30</v>
      </c>
    </row>
    <row r="43" spans="1:26" s="24" customFormat="1" ht="12.75">
      <c r="A43" s="58" t="s">
        <v>2527</v>
      </c>
      <c r="B43" s="59">
        <v>43175</v>
      </c>
      <c r="C43" s="60">
        <v>39</v>
      </c>
      <c r="D43" s="40" t="s">
        <v>2545</v>
      </c>
      <c r="E43" s="61">
        <v>4</v>
      </c>
      <c r="F43" s="61" t="s">
        <v>27</v>
      </c>
      <c r="G43" s="62" t="s">
        <v>2546</v>
      </c>
      <c r="H43" s="63" t="s">
        <v>2547</v>
      </c>
      <c r="I43" s="64">
        <v>2386977</v>
      </c>
      <c r="J43" s="65" t="s">
        <v>2548</v>
      </c>
      <c r="K43" s="66" t="s">
        <v>2549</v>
      </c>
      <c r="L43" s="61" t="s">
        <v>2550</v>
      </c>
      <c r="M43" s="56">
        <v>43175</v>
      </c>
      <c r="N43" s="31">
        <v>136000000</v>
      </c>
      <c r="O43" s="31">
        <v>129000000</v>
      </c>
      <c r="P43" s="35">
        <v>0.05</v>
      </c>
      <c r="Q43" s="28">
        <v>180</v>
      </c>
      <c r="R43" s="36">
        <v>1020124</v>
      </c>
      <c r="S43" s="36">
        <v>116100000</v>
      </c>
      <c r="T43" s="37" t="s">
        <v>1148</v>
      </c>
      <c r="U43" s="32" t="s">
        <v>2551</v>
      </c>
      <c r="V43" s="32" t="s">
        <v>2552</v>
      </c>
      <c r="W43" s="32" t="s">
        <v>75</v>
      </c>
      <c r="X43" s="32">
        <v>91121</v>
      </c>
      <c r="Y43" s="28">
        <v>90</v>
      </c>
      <c r="Z43" s="28">
        <v>36</v>
      </c>
    </row>
    <row r="44" spans="1:26" s="24" customFormat="1" ht="12.75">
      <c r="A44" s="58" t="s">
        <v>2527</v>
      </c>
      <c r="B44" s="59">
        <v>43175</v>
      </c>
      <c r="C44" s="60">
        <v>40</v>
      </c>
      <c r="D44" s="40" t="s">
        <v>2553</v>
      </c>
      <c r="E44" s="61">
        <v>4</v>
      </c>
      <c r="F44" s="61" t="s">
        <v>27</v>
      </c>
      <c r="G44" s="62" t="s">
        <v>2554</v>
      </c>
      <c r="H44" s="63" t="s">
        <v>2555</v>
      </c>
      <c r="I44" s="64">
        <v>2500000</v>
      </c>
      <c r="J44" s="65" t="s">
        <v>2556</v>
      </c>
      <c r="K44" s="66" t="s">
        <v>2557</v>
      </c>
      <c r="L44" s="61" t="s">
        <v>2558</v>
      </c>
      <c r="M44" s="56">
        <v>43175</v>
      </c>
      <c r="N44" s="31">
        <v>129000000</v>
      </c>
      <c r="O44" s="28">
        <v>122500000</v>
      </c>
      <c r="P44" s="35">
        <v>0.05</v>
      </c>
      <c r="Q44" s="28">
        <v>132</v>
      </c>
      <c r="R44" s="36">
        <v>1208400</v>
      </c>
      <c r="S44" s="36">
        <v>110250000</v>
      </c>
      <c r="T44" s="37" t="s">
        <v>1609</v>
      </c>
      <c r="U44" s="32" t="s">
        <v>1610</v>
      </c>
      <c r="V44" s="32" t="s">
        <v>2559</v>
      </c>
      <c r="W44" s="32" t="s">
        <v>75</v>
      </c>
      <c r="X44" s="32">
        <v>91121</v>
      </c>
      <c r="Y44" s="28">
        <v>72</v>
      </c>
      <c r="Z44" s="28">
        <v>36</v>
      </c>
    </row>
    <row r="45" spans="1:26" s="24" customFormat="1" ht="12.75">
      <c r="A45" s="58" t="s">
        <v>2560</v>
      </c>
      <c r="B45" s="59">
        <v>43173</v>
      </c>
      <c r="C45" s="60">
        <v>41</v>
      </c>
      <c r="D45" s="40" t="s">
        <v>2561</v>
      </c>
      <c r="E45" s="61">
        <v>3</v>
      </c>
      <c r="F45" s="61" t="s">
        <v>27</v>
      </c>
      <c r="G45" s="62" t="s">
        <v>2562</v>
      </c>
      <c r="H45" s="63">
        <v>828915801712000</v>
      </c>
      <c r="I45" s="64">
        <v>3000000</v>
      </c>
      <c r="J45" s="65" t="s">
        <v>2563</v>
      </c>
      <c r="K45" s="66" t="s">
        <v>2564</v>
      </c>
      <c r="L45" s="61">
        <v>685832698</v>
      </c>
      <c r="M45" s="56">
        <v>43159</v>
      </c>
      <c r="N45" s="31">
        <v>135000000</v>
      </c>
      <c r="O45" s="28">
        <v>128000000</v>
      </c>
      <c r="P45" s="35">
        <v>0.05</v>
      </c>
      <c r="Q45" s="28">
        <v>180</v>
      </c>
      <c r="R45" s="36">
        <v>1012216</v>
      </c>
      <c r="S45" s="36">
        <v>115200000</v>
      </c>
      <c r="T45" s="37" t="s">
        <v>2565</v>
      </c>
      <c r="U45" s="32" t="s">
        <v>2566</v>
      </c>
      <c r="V45" s="32" t="s">
        <v>2567</v>
      </c>
      <c r="W45" s="32" t="s">
        <v>1812</v>
      </c>
      <c r="X45" s="32">
        <v>74352</v>
      </c>
      <c r="Y45" s="28">
        <v>150</v>
      </c>
      <c r="Z45" s="28">
        <v>36</v>
      </c>
    </row>
    <row r="46" spans="1:26" s="24" customFormat="1" ht="12.75">
      <c r="A46" s="58" t="s">
        <v>2560</v>
      </c>
      <c r="B46" s="59">
        <v>43173</v>
      </c>
      <c r="C46" s="60">
        <v>42</v>
      </c>
      <c r="D46" s="40" t="s">
        <v>2568</v>
      </c>
      <c r="E46" s="61">
        <v>3</v>
      </c>
      <c r="F46" s="61" t="s">
        <v>53</v>
      </c>
      <c r="G46" s="62" t="s">
        <v>2569</v>
      </c>
      <c r="H46" s="63">
        <v>838239333712000</v>
      </c>
      <c r="I46" s="64">
        <v>3500000</v>
      </c>
      <c r="J46" s="65" t="s">
        <v>2570</v>
      </c>
      <c r="K46" s="66" t="s">
        <v>2571</v>
      </c>
      <c r="L46" s="61">
        <v>690813270</v>
      </c>
      <c r="M46" s="56">
        <v>43159</v>
      </c>
      <c r="N46" s="31">
        <v>133000000</v>
      </c>
      <c r="O46" s="28">
        <v>126000000</v>
      </c>
      <c r="P46" s="35">
        <v>0.05</v>
      </c>
      <c r="Q46" s="28">
        <v>180</v>
      </c>
      <c r="R46" s="36">
        <v>996400</v>
      </c>
      <c r="S46" s="36">
        <v>113400000</v>
      </c>
      <c r="T46" s="37" t="s">
        <v>2572</v>
      </c>
      <c r="U46" s="32" t="s">
        <v>2573</v>
      </c>
      <c r="V46" s="32" t="s">
        <v>2574</v>
      </c>
      <c r="W46" s="32" t="s">
        <v>1812</v>
      </c>
      <c r="X46" s="32">
        <v>74352</v>
      </c>
      <c r="Y46" s="28">
        <v>149</v>
      </c>
      <c r="Z46" s="28">
        <v>36</v>
      </c>
    </row>
    <row r="47" spans="1:26" s="24" customFormat="1" ht="12.75">
      <c r="A47" s="58" t="s">
        <v>2560</v>
      </c>
      <c r="B47" s="59">
        <v>43173</v>
      </c>
      <c r="C47" s="60">
        <v>43</v>
      </c>
      <c r="D47" s="40" t="s">
        <v>2575</v>
      </c>
      <c r="E47" s="61">
        <v>3</v>
      </c>
      <c r="F47" s="61" t="s">
        <v>27</v>
      </c>
      <c r="G47" s="62" t="s">
        <v>2576</v>
      </c>
      <c r="H47" s="63">
        <v>817470537723000</v>
      </c>
      <c r="I47" s="64">
        <v>3300000</v>
      </c>
      <c r="J47" s="65" t="s">
        <v>2577</v>
      </c>
      <c r="K47" s="66" t="s">
        <v>2578</v>
      </c>
      <c r="L47" s="61">
        <v>625116121</v>
      </c>
      <c r="M47" s="56">
        <v>43159</v>
      </c>
      <c r="N47" s="31">
        <v>135000000</v>
      </c>
      <c r="O47" s="28">
        <v>128000000</v>
      </c>
      <c r="P47" s="35">
        <v>0.05</v>
      </c>
      <c r="Q47" s="28">
        <v>120</v>
      </c>
      <c r="R47" s="36">
        <v>1357639</v>
      </c>
      <c r="S47" s="36">
        <v>115200000</v>
      </c>
      <c r="T47" s="37" t="s">
        <v>2224</v>
      </c>
      <c r="U47" s="32" t="s">
        <v>2579</v>
      </c>
      <c r="V47" s="32" t="s">
        <v>2580</v>
      </c>
      <c r="W47" s="32" t="s">
        <v>1812</v>
      </c>
      <c r="X47" s="32">
        <v>74312</v>
      </c>
      <c r="Y47" s="28">
        <v>143</v>
      </c>
      <c r="Z47" s="28">
        <v>36</v>
      </c>
    </row>
    <row r="48" spans="1:26" s="24" customFormat="1" ht="12.75">
      <c r="A48" s="58" t="s">
        <v>2581</v>
      </c>
      <c r="B48" s="59">
        <v>43172</v>
      </c>
      <c r="C48" s="60">
        <v>44</v>
      </c>
      <c r="D48" s="40" t="s">
        <v>2582</v>
      </c>
      <c r="E48" s="61">
        <v>1</v>
      </c>
      <c r="F48" s="61" t="s">
        <v>53</v>
      </c>
      <c r="G48" s="62" t="s">
        <v>2583</v>
      </c>
      <c r="H48" s="63">
        <v>146669346712000</v>
      </c>
      <c r="I48" s="64">
        <v>2729000</v>
      </c>
      <c r="J48" s="65"/>
      <c r="K48" s="66"/>
      <c r="L48" s="61">
        <v>683289050</v>
      </c>
      <c r="M48" s="56">
        <v>43159</v>
      </c>
      <c r="N48" s="31">
        <v>135000000</v>
      </c>
      <c r="O48" s="31">
        <v>128000000</v>
      </c>
      <c r="P48" s="35">
        <v>0.05</v>
      </c>
      <c r="Q48" s="28">
        <v>180</v>
      </c>
      <c r="R48" s="36">
        <v>1012216</v>
      </c>
      <c r="S48" s="36">
        <v>115200000</v>
      </c>
      <c r="T48" s="37" t="s">
        <v>2584</v>
      </c>
      <c r="U48" s="32" t="s">
        <v>2585</v>
      </c>
      <c r="V48" s="32" t="s">
        <v>2586</v>
      </c>
      <c r="W48" s="32" t="s">
        <v>1812</v>
      </c>
      <c r="X48" s="32">
        <v>74312</v>
      </c>
      <c r="Y48" s="28">
        <v>125</v>
      </c>
      <c r="Z48" s="28">
        <v>36</v>
      </c>
    </row>
    <row r="49" spans="1:26" s="24" customFormat="1" ht="12.75">
      <c r="A49" s="58" t="s">
        <v>2581</v>
      </c>
      <c r="B49" s="59">
        <v>43172</v>
      </c>
      <c r="C49" s="60">
        <v>45</v>
      </c>
      <c r="D49" s="40" t="s">
        <v>2587</v>
      </c>
      <c r="E49" s="61">
        <v>3</v>
      </c>
      <c r="F49" s="61" t="s">
        <v>53</v>
      </c>
      <c r="G49" s="62" t="s">
        <v>2588</v>
      </c>
      <c r="H49" s="63" t="s">
        <v>2589</v>
      </c>
      <c r="I49" s="64">
        <v>3500000</v>
      </c>
      <c r="J49" s="65" t="s">
        <v>2590</v>
      </c>
      <c r="K49" s="66" t="s">
        <v>2591</v>
      </c>
      <c r="L49" s="61">
        <v>657491445</v>
      </c>
      <c r="M49" s="56">
        <v>43159</v>
      </c>
      <c r="N49" s="31">
        <v>142000000</v>
      </c>
      <c r="O49" s="31">
        <v>134500000</v>
      </c>
      <c r="P49" s="35">
        <v>0.05</v>
      </c>
      <c r="Q49" s="28">
        <v>180</v>
      </c>
      <c r="R49" s="36">
        <v>1063617</v>
      </c>
      <c r="S49" s="36">
        <v>121050000</v>
      </c>
      <c r="T49" s="37" t="s">
        <v>2584</v>
      </c>
      <c r="U49" s="32" t="s">
        <v>2585</v>
      </c>
      <c r="V49" s="32" t="s">
        <v>2592</v>
      </c>
      <c r="W49" s="32" t="s">
        <v>1812</v>
      </c>
      <c r="X49" s="32">
        <v>74312</v>
      </c>
      <c r="Y49" s="28">
        <v>125</v>
      </c>
      <c r="Z49" s="28">
        <v>36</v>
      </c>
    </row>
    <row r="50" spans="1:26" s="24" customFormat="1" ht="12.75">
      <c r="A50" s="58" t="s">
        <v>2593</v>
      </c>
      <c r="B50" s="59">
        <v>43171</v>
      </c>
      <c r="C50" s="60">
        <v>46</v>
      </c>
      <c r="D50" s="40" t="s">
        <v>2594</v>
      </c>
      <c r="E50" s="61">
        <v>4</v>
      </c>
      <c r="F50" s="61" t="s">
        <v>27</v>
      </c>
      <c r="G50" s="62" t="s">
        <v>2595</v>
      </c>
      <c r="H50" s="63" t="s">
        <v>2596</v>
      </c>
      <c r="I50" s="64">
        <v>1700000</v>
      </c>
      <c r="J50" s="65"/>
      <c r="K50" s="66" t="s">
        <v>30</v>
      </c>
      <c r="L50" s="61" t="s">
        <v>2597</v>
      </c>
      <c r="M50" s="56">
        <v>43168</v>
      </c>
      <c r="N50" s="31">
        <v>141000000</v>
      </c>
      <c r="O50" s="31">
        <v>135590000</v>
      </c>
      <c r="P50" s="35">
        <v>0.05</v>
      </c>
      <c r="Q50" s="28">
        <v>156</v>
      </c>
      <c r="R50" s="36">
        <v>1183782</v>
      </c>
      <c r="S50" s="36">
        <v>122031000</v>
      </c>
      <c r="T50" s="37" t="s">
        <v>2598</v>
      </c>
      <c r="U50" s="32" t="s">
        <v>2599</v>
      </c>
      <c r="V50" s="32" t="s">
        <v>2600</v>
      </c>
      <c r="W50" s="32" t="s">
        <v>1952</v>
      </c>
      <c r="X50" s="32">
        <v>84381</v>
      </c>
      <c r="Y50" s="28">
        <v>118</v>
      </c>
      <c r="Z50" s="28">
        <v>36</v>
      </c>
    </row>
    <row r="51" spans="1:26" s="24" customFormat="1" ht="12.75">
      <c r="B51" s="25"/>
      <c r="C51" s="41">
        <f>C50</f>
        <v>46</v>
      </c>
      <c r="D51" s="27"/>
      <c r="E51" s="28"/>
      <c r="F51" s="28"/>
      <c r="G51" s="29"/>
      <c r="H51" s="30"/>
      <c r="I51" s="31"/>
      <c r="J51" s="32"/>
      <c r="K51" s="33"/>
      <c r="L51" s="28"/>
      <c r="M51" s="39"/>
      <c r="N51" s="31"/>
      <c r="O51" s="42">
        <f>SUM(O5:O50)</f>
        <v>5653140000</v>
      </c>
      <c r="P51" s="35"/>
      <c r="Q51" s="28"/>
      <c r="R51" s="36"/>
      <c r="S51" s="43">
        <f>SUM(S5:S50)</f>
        <v>5087826000</v>
      </c>
      <c r="T51" s="32"/>
      <c r="U51" s="32"/>
      <c r="V51" s="32"/>
      <c r="W51" s="32"/>
      <c r="X51" s="32"/>
      <c r="Y51" s="28"/>
      <c r="Z51" s="28"/>
    </row>
    <row r="52" spans="1:26" s="24" customFormat="1" ht="12.75">
      <c r="B52" s="25"/>
      <c r="D52" s="44"/>
      <c r="E52" s="45"/>
      <c r="F52" s="45"/>
      <c r="G52" s="46"/>
      <c r="H52" s="46"/>
      <c r="I52" s="47"/>
      <c r="K52" s="48"/>
      <c r="L52" s="45"/>
      <c r="M52" s="49"/>
      <c r="N52" s="47"/>
      <c r="O52" s="47"/>
      <c r="Q52" s="45"/>
      <c r="R52" s="50"/>
      <c r="S52" s="50"/>
      <c r="Y52" s="45"/>
      <c r="Z52" s="45"/>
    </row>
    <row r="53" spans="1:26" s="24" customFormat="1" ht="12.75">
      <c r="B53" s="25"/>
      <c r="D53" s="51" t="s">
        <v>199</v>
      </c>
      <c r="E53" s="45"/>
      <c r="F53" s="45"/>
      <c r="G53" s="46"/>
      <c r="H53" s="46"/>
      <c r="I53" s="47"/>
      <c r="K53" s="48"/>
      <c r="L53" s="45"/>
      <c r="M53" s="49"/>
      <c r="N53" s="47"/>
      <c r="O53" s="47"/>
      <c r="Q53" s="45"/>
      <c r="R53" s="50"/>
      <c r="S53" s="50"/>
      <c r="Y53" s="45"/>
      <c r="Z53" s="45"/>
    </row>
    <row r="54" spans="1:26" s="24" customFormat="1" ht="12.75">
      <c r="B54" s="25"/>
      <c r="D54" s="44"/>
      <c r="E54" s="45"/>
      <c r="F54" s="45"/>
      <c r="G54" s="46"/>
      <c r="H54" s="46"/>
      <c r="I54" s="47"/>
      <c r="K54" s="48"/>
      <c r="L54" s="45"/>
      <c r="M54" s="49"/>
      <c r="N54" s="47"/>
      <c r="O54" s="47"/>
      <c r="Q54" s="45"/>
      <c r="R54" s="50"/>
      <c r="S54" s="50"/>
      <c r="Y54" s="45"/>
      <c r="Z54" s="45"/>
    </row>
    <row r="55" spans="1:26" s="24" customFormat="1" ht="12.75">
      <c r="B55" s="25"/>
      <c r="D55" s="51" t="s">
        <v>202</v>
      </c>
      <c r="E55" s="45"/>
      <c r="F55" s="45"/>
      <c r="G55" s="46"/>
      <c r="H55" s="46"/>
      <c r="I55" s="47"/>
      <c r="K55" s="48"/>
      <c r="L55" s="45"/>
      <c r="M55" s="49"/>
      <c r="N55" s="47"/>
      <c r="O55" s="47"/>
      <c r="Q55" s="45"/>
      <c r="R55" s="50"/>
      <c r="S55" s="50"/>
      <c r="Y55" s="45"/>
      <c r="Z55" s="45"/>
    </row>
    <row r="56" spans="1:26" s="24" customFormat="1" ht="12.75">
      <c r="B56" s="25"/>
      <c r="D56" s="51" t="s">
        <v>203</v>
      </c>
      <c r="E56" s="45"/>
      <c r="F56" s="45"/>
      <c r="G56" s="46"/>
      <c r="H56" s="46"/>
      <c r="I56" s="47"/>
      <c r="K56" s="48"/>
      <c r="L56" s="45"/>
      <c r="M56" s="49"/>
      <c r="N56" s="47"/>
      <c r="O56" s="47"/>
      <c r="Q56" s="45"/>
      <c r="R56" s="50"/>
      <c r="S56" s="50"/>
      <c r="Y56" s="45"/>
      <c r="Z56" s="45"/>
    </row>
    <row r="57" spans="1:26" s="24" customFormat="1" ht="12.75">
      <c r="B57" s="25"/>
      <c r="D57" s="44"/>
      <c r="E57" s="45"/>
      <c r="F57" s="45"/>
      <c r="G57" s="46"/>
      <c r="H57" s="46"/>
      <c r="I57" s="47"/>
      <c r="K57" s="48"/>
      <c r="L57" s="45"/>
      <c r="M57" s="49"/>
      <c r="N57" s="47"/>
      <c r="O57" s="47"/>
      <c r="Q57" s="45"/>
      <c r="R57" s="50"/>
      <c r="S57" s="50"/>
      <c r="Y57" s="45"/>
      <c r="Z57" s="45"/>
    </row>
    <row r="58" spans="1:26" s="24" customFormat="1" ht="12.75">
      <c r="B58" s="25"/>
      <c r="D58" s="44"/>
      <c r="E58" s="45"/>
      <c r="F58" s="45"/>
      <c r="G58" s="46"/>
      <c r="H58" s="46"/>
      <c r="I58" s="47"/>
      <c r="K58" s="48"/>
      <c r="L58" s="45"/>
      <c r="M58" s="49"/>
      <c r="N58" s="47"/>
      <c r="O58" s="47"/>
      <c r="Q58" s="45"/>
      <c r="R58" s="50"/>
      <c r="S58" s="50"/>
      <c r="Y58" s="45"/>
      <c r="Z58" s="45"/>
    </row>
    <row r="59" spans="1:26" s="24" customFormat="1" ht="12.75">
      <c r="B59" s="25"/>
      <c r="D59" s="44"/>
      <c r="E59" s="45"/>
      <c r="F59" s="45"/>
      <c r="G59" s="46"/>
      <c r="H59" s="46"/>
      <c r="I59" s="47"/>
      <c r="K59" s="48"/>
      <c r="L59" s="45"/>
      <c r="M59" s="49"/>
      <c r="N59" s="47"/>
      <c r="O59" s="47"/>
      <c r="Q59" s="45"/>
      <c r="R59" s="50"/>
      <c r="S59" s="50"/>
      <c r="Y59" s="45"/>
      <c r="Z59" s="45"/>
    </row>
    <row r="60" spans="1:26" s="24" customFormat="1" ht="12.75">
      <c r="B60" s="25"/>
      <c r="D60" s="44"/>
      <c r="E60" s="45"/>
      <c r="F60" s="45"/>
      <c r="G60" s="46"/>
      <c r="H60" s="46"/>
      <c r="I60" s="47"/>
      <c r="K60" s="48"/>
      <c r="L60" s="45"/>
      <c r="M60" s="49"/>
      <c r="N60" s="47"/>
      <c r="O60" s="47"/>
      <c r="Q60" s="45"/>
      <c r="R60" s="50"/>
      <c r="S60" s="50"/>
      <c r="Y60" s="45"/>
      <c r="Z60" s="45"/>
    </row>
    <row r="61" spans="1:26" s="24" customFormat="1" ht="12.75">
      <c r="B61" s="25"/>
      <c r="D61" s="44"/>
      <c r="E61" s="45"/>
      <c r="F61" s="45"/>
      <c r="G61" s="46"/>
      <c r="H61" s="46"/>
      <c r="I61" s="47"/>
      <c r="K61" s="48"/>
      <c r="L61" s="45"/>
      <c r="M61" s="49"/>
      <c r="N61" s="47"/>
      <c r="O61" s="47"/>
      <c r="Q61" s="45"/>
      <c r="R61" s="50"/>
      <c r="S61" s="50"/>
      <c r="Y61" s="45"/>
      <c r="Z61" s="45"/>
    </row>
    <row r="62" spans="1:26" s="24" customFormat="1" ht="12.75">
      <c r="B62" s="25"/>
      <c r="D62" s="44"/>
      <c r="E62" s="45"/>
      <c r="F62" s="45"/>
      <c r="G62" s="46"/>
      <c r="H62" s="46"/>
      <c r="I62" s="47"/>
      <c r="K62" s="48"/>
      <c r="L62" s="45"/>
      <c r="M62" s="49"/>
      <c r="N62" s="47"/>
      <c r="O62" s="47"/>
      <c r="Q62" s="45"/>
      <c r="R62" s="50"/>
      <c r="S62" s="50"/>
      <c r="Y62" s="45"/>
      <c r="Z62" s="45"/>
    </row>
    <row r="63" spans="1:26" s="24" customFormat="1" ht="12.75">
      <c r="B63" s="25"/>
      <c r="D63" s="44"/>
      <c r="E63" s="45"/>
      <c r="F63" s="45"/>
      <c r="G63" s="46"/>
      <c r="H63" s="46"/>
      <c r="I63" s="47"/>
      <c r="K63" s="48"/>
      <c r="L63" s="45"/>
      <c r="M63" s="49"/>
      <c r="N63" s="47"/>
      <c r="O63" s="47"/>
      <c r="Q63" s="45"/>
      <c r="R63" s="50"/>
      <c r="S63" s="50"/>
      <c r="Y63" s="45"/>
      <c r="Z63" s="45"/>
    </row>
    <row r="64" spans="1:26" s="24" customFormat="1" ht="12.75">
      <c r="B64" s="25"/>
      <c r="D64" s="44"/>
      <c r="E64" s="45"/>
      <c r="F64" s="45"/>
      <c r="G64" s="46"/>
      <c r="H64" s="46"/>
      <c r="I64" s="47"/>
      <c r="K64" s="48"/>
      <c r="L64" s="45"/>
      <c r="M64" s="49"/>
      <c r="N64" s="47"/>
      <c r="O64" s="47"/>
      <c r="Q64" s="45"/>
      <c r="R64" s="50"/>
      <c r="S64" s="50"/>
      <c r="Y64" s="45"/>
      <c r="Z64" s="45"/>
    </row>
    <row r="65" spans="2:26" s="24" customFormat="1" ht="12.75">
      <c r="B65" s="25"/>
      <c r="D65" s="44"/>
      <c r="E65" s="45"/>
      <c r="F65" s="45"/>
      <c r="G65" s="46"/>
      <c r="H65" s="46"/>
      <c r="I65" s="47"/>
      <c r="K65" s="48"/>
      <c r="L65" s="45"/>
      <c r="M65" s="49"/>
      <c r="N65" s="47"/>
      <c r="O65" s="47"/>
      <c r="Q65" s="45"/>
      <c r="R65" s="50"/>
      <c r="S65" s="50"/>
      <c r="Y65" s="45"/>
      <c r="Z65" s="45"/>
    </row>
    <row r="66" spans="2:26" s="24" customFormat="1" ht="12.75">
      <c r="B66" s="25"/>
      <c r="D66" s="44"/>
      <c r="E66" s="45"/>
      <c r="F66" s="45"/>
      <c r="G66" s="46"/>
      <c r="H66" s="46"/>
      <c r="I66" s="47"/>
      <c r="K66" s="48"/>
      <c r="L66" s="45"/>
      <c r="M66" s="49"/>
      <c r="N66" s="47"/>
      <c r="O66" s="47"/>
      <c r="Q66" s="45"/>
      <c r="R66" s="50"/>
      <c r="S66" s="50"/>
      <c r="Y66" s="45"/>
      <c r="Z66" s="45"/>
    </row>
    <row r="67" spans="2:26" s="24" customFormat="1" ht="12.75">
      <c r="B67" s="25"/>
      <c r="D67" s="44"/>
      <c r="E67" s="45"/>
      <c r="F67" s="45"/>
      <c r="G67" s="46"/>
      <c r="H67" s="46"/>
      <c r="I67" s="47"/>
      <c r="K67" s="48"/>
      <c r="L67" s="45"/>
      <c r="M67" s="49"/>
      <c r="N67" s="47"/>
      <c r="O67" s="47"/>
      <c r="Q67" s="45"/>
      <c r="R67" s="50"/>
      <c r="S67" s="50"/>
      <c r="Y67" s="45"/>
      <c r="Z67" s="45"/>
    </row>
    <row r="68" spans="2:26" s="24" customFormat="1" ht="12.75">
      <c r="B68" s="25"/>
      <c r="D68" s="44"/>
      <c r="E68" s="45"/>
      <c r="F68" s="45"/>
      <c r="G68" s="46"/>
      <c r="H68" s="46"/>
      <c r="I68" s="47"/>
      <c r="K68" s="48"/>
      <c r="L68" s="45"/>
      <c r="M68" s="49"/>
      <c r="N68" s="47"/>
      <c r="O68" s="47"/>
      <c r="Q68" s="45"/>
      <c r="R68" s="50"/>
      <c r="S68" s="50"/>
      <c r="Y68" s="45"/>
      <c r="Z68" s="45"/>
    </row>
    <row r="69" spans="2:26" s="24" customFormat="1" ht="12.75">
      <c r="B69" s="25"/>
      <c r="D69" s="44"/>
      <c r="E69" s="45"/>
      <c r="F69" s="45"/>
      <c r="G69" s="46"/>
      <c r="H69" s="46"/>
      <c r="I69" s="47"/>
      <c r="K69" s="48"/>
      <c r="L69" s="45"/>
      <c r="M69" s="49"/>
      <c r="N69" s="47"/>
      <c r="O69" s="47"/>
      <c r="Q69" s="45"/>
      <c r="R69" s="50"/>
      <c r="S69" s="50"/>
      <c r="Y69" s="45"/>
      <c r="Z69" s="45"/>
    </row>
    <row r="70" spans="2:26" s="24" customFormat="1" ht="12.75">
      <c r="B70" s="25"/>
      <c r="D70" s="44"/>
      <c r="E70" s="45"/>
      <c r="F70" s="45"/>
      <c r="G70" s="46"/>
      <c r="H70" s="46"/>
      <c r="I70" s="47"/>
      <c r="K70" s="48"/>
      <c r="L70" s="45"/>
      <c r="M70" s="49"/>
      <c r="N70" s="47"/>
      <c r="O70" s="47"/>
      <c r="Q70" s="45"/>
      <c r="R70" s="50"/>
      <c r="S70" s="50"/>
      <c r="Y70" s="45"/>
      <c r="Z70" s="45"/>
    </row>
    <row r="71" spans="2:26" s="24" customFormat="1" ht="12.75">
      <c r="B71" s="25"/>
      <c r="D71" s="44"/>
      <c r="E71" s="45"/>
      <c r="F71" s="45"/>
      <c r="G71" s="46"/>
      <c r="H71" s="46"/>
      <c r="I71" s="47"/>
      <c r="K71" s="48"/>
      <c r="L71" s="45"/>
      <c r="M71" s="49"/>
      <c r="N71" s="47"/>
      <c r="O71" s="47"/>
      <c r="Q71" s="45"/>
      <c r="R71" s="50"/>
      <c r="S71" s="50"/>
      <c r="Y71" s="45"/>
      <c r="Z71" s="45"/>
    </row>
    <row r="72" spans="2:26" s="24" customFormat="1" ht="12.75">
      <c r="B72" s="25"/>
      <c r="D72" s="44"/>
      <c r="E72" s="45"/>
      <c r="F72" s="45"/>
      <c r="G72" s="46"/>
      <c r="H72" s="46"/>
      <c r="I72" s="47"/>
      <c r="K72" s="48"/>
      <c r="L72" s="45"/>
      <c r="M72" s="49"/>
      <c r="N72" s="47"/>
      <c r="O72" s="47"/>
      <c r="Q72" s="45"/>
      <c r="R72" s="50"/>
      <c r="S72" s="50"/>
      <c r="Y72" s="45"/>
      <c r="Z72" s="45"/>
    </row>
    <row r="73" spans="2:26" s="24" customFormat="1" ht="12.75">
      <c r="B73" s="25"/>
      <c r="D73" s="44"/>
      <c r="E73" s="45"/>
      <c r="F73" s="45"/>
      <c r="G73" s="46"/>
      <c r="H73" s="46"/>
      <c r="I73" s="47"/>
      <c r="K73" s="48"/>
      <c r="L73" s="45"/>
      <c r="M73" s="49"/>
      <c r="N73" s="47"/>
      <c r="O73" s="47"/>
      <c r="Q73" s="45"/>
      <c r="R73" s="50"/>
      <c r="S73" s="50"/>
      <c r="Y73" s="45"/>
      <c r="Z73" s="45"/>
    </row>
    <row r="74" spans="2:26" s="24" customFormat="1" ht="12.75">
      <c r="B74" s="25"/>
      <c r="D74" s="44"/>
      <c r="E74" s="45"/>
      <c r="F74" s="45"/>
      <c r="G74" s="46"/>
      <c r="H74" s="46"/>
      <c r="I74" s="47"/>
      <c r="K74" s="48"/>
      <c r="L74" s="45"/>
      <c r="M74" s="49"/>
      <c r="N74" s="47"/>
      <c r="O74" s="47"/>
      <c r="Q74" s="45"/>
      <c r="R74" s="50"/>
      <c r="S74" s="50"/>
      <c r="Y74" s="45"/>
      <c r="Z74" s="45"/>
    </row>
    <row r="75" spans="2:26" s="24" customFormat="1" ht="12.75">
      <c r="B75" s="25"/>
      <c r="D75" s="44"/>
      <c r="E75" s="45"/>
      <c r="F75" s="45"/>
      <c r="G75" s="46"/>
      <c r="H75" s="46"/>
      <c r="I75" s="47"/>
      <c r="K75" s="48"/>
      <c r="L75" s="45"/>
      <c r="M75" s="49"/>
      <c r="N75" s="47"/>
      <c r="O75" s="47"/>
      <c r="Q75" s="45"/>
      <c r="R75" s="50"/>
      <c r="S75" s="50"/>
      <c r="Y75" s="45"/>
      <c r="Z75" s="45"/>
    </row>
    <row r="76" spans="2:26" s="24" customFormat="1" ht="12.75">
      <c r="B76" s="25"/>
      <c r="D76" s="44"/>
      <c r="E76" s="45"/>
      <c r="F76" s="45"/>
      <c r="G76" s="46"/>
      <c r="H76" s="46"/>
      <c r="I76" s="47"/>
      <c r="K76" s="48"/>
      <c r="L76" s="45"/>
      <c r="M76" s="49"/>
      <c r="N76" s="47"/>
      <c r="O76" s="47"/>
      <c r="Q76" s="45"/>
      <c r="R76" s="50"/>
      <c r="S76" s="50"/>
      <c r="Y76" s="45"/>
      <c r="Z76" s="45"/>
    </row>
    <row r="77" spans="2:26" s="24" customFormat="1" ht="12.75">
      <c r="B77" s="25"/>
      <c r="D77" s="44"/>
      <c r="E77" s="45"/>
      <c r="F77" s="45"/>
      <c r="G77" s="46"/>
      <c r="H77" s="46"/>
      <c r="I77" s="47"/>
      <c r="K77" s="48"/>
      <c r="L77" s="45"/>
      <c r="M77" s="49"/>
      <c r="N77" s="47"/>
      <c r="O77" s="47"/>
      <c r="Q77" s="45"/>
      <c r="R77" s="50"/>
      <c r="S77" s="50"/>
      <c r="Y77" s="45"/>
      <c r="Z77" s="45"/>
    </row>
    <row r="78" spans="2:26" s="24" customFormat="1" ht="12.75">
      <c r="B78" s="25"/>
      <c r="D78" s="44"/>
      <c r="E78" s="45"/>
      <c r="F78" s="45"/>
      <c r="G78" s="46"/>
      <c r="H78" s="46"/>
      <c r="I78" s="47"/>
      <c r="K78" s="48"/>
      <c r="L78" s="45"/>
      <c r="M78" s="49"/>
      <c r="N78" s="47"/>
      <c r="O78" s="47"/>
      <c r="Q78" s="45"/>
      <c r="R78" s="50"/>
      <c r="S78" s="50"/>
      <c r="Y78" s="45"/>
      <c r="Z78" s="45"/>
    </row>
    <row r="79" spans="2:26" s="24" customFormat="1" ht="12.75">
      <c r="B79" s="25"/>
      <c r="D79" s="44"/>
      <c r="E79" s="45"/>
      <c r="F79" s="45"/>
      <c r="G79" s="46"/>
      <c r="H79" s="46"/>
      <c r="I79" s="47"/>
      <c r="K79" s="48"/>
      <c r="L79" s="45"/>
      <c r="M79" s="49"/>
      <c r="N79" s="47"/>
      <c r="O79" s="47"/>
      <c r="Q79" s="45"/>
      <c r="R79" s="50"/>
      <c r="S79" s="50"/>
      <c r="Y79" s="45"/>
      <c r="Z79" s="45"/>
    </row>
    <row r="80" spans="2:26" s="24" customFormat="1" ht="12.75">
      <c r="B80" s="25"/>
      <c r="D80" s="44"/>
      <c r="E80" s="45"/>
      <c r="F80" s="45"/>
      <c r="G80" s="46"/>
      <c r="H80" s="46"/>
      <c r="I80" s="47"/>
      <c r="K80" s="48"/>
      <c r="L80" s="45"/>
      <c r="M80" s="49"/>
      <c r="N80" s="47"/>
      <c r="O80" s="47"/>
      <c r="Q80" s="45"/>
      <c r="R80" s="50"/>
      <c r="S80" s="50"/>
      <c r="Y80" s="45"/>
      <c r="Z80" s="45"/>
    </row>
    <row r="81" spans="2:26" s="24" customFormat="1" ht="12.75">
      <c r="B81" s="25"/>
      <c r="D81" s="44"/>
      <c r="E81" s="45"/>
      <c r="F81" s="45"/>
      <c r="G81" s="46"/>
      <c r="H81" s="46"/>
      <c r="I81" s="47"/>
      <c r="K81" s="48"/>
      <c r="L81" s="45"/>
      <c r="M81" s="49"/>
      <c r="N81" s="47"/>
      <c r="O81" s="47"/>
      <c r="Q81" s="45"/>
      <c r="R81" s="50"/>
      <c r="S81" s="50"/>
      <c r="Y81" s="45"/>
      <c r="Z81" s="45"/>
    </row>
    <row r="82" spans="2:26" s="24" customFormat="1" ht="12.75">
      <c r="B82" s="25"/>
      <c r="D82" s="44"/>
      <c r="E82" s="45"/>
      <c r="F82" s="45"/>
      <c r="G82" s="46"/>
      <c r="H82" s="46"/>
      <c r="I82" s="47"/>
      <c r="K82" s="48"/>
      <c r="L82" s="45"/>
      <c r="M82" s="49"/>
      <c r="N82" s="47"/>
      <c r="O82" s="47"/>
      <c r="Q82" s="45"/>
      <c r="R82" s="50"/>
      <c r="S82" s="50"/>
      <c r="Y82" s="45"/>
      <c r="Z82" s="45"/>
    </row>
    <row r="83" spans="2:26" s="24" customFormat="1" ht="12.75">
      <c r="B83" s="25"/>
      <c r="D83" s="44"/>
      <c r="E83" s="45"/>
      <c r="F83" s="45"/>
      <c r="G83" s="46"/>
      <c r="H83" s="46"/>
      <c r="I83" s="47"/>
      <c r="K83" s="48"/>
      <c r="L83" s="45"/>
      <c r="M83" s="49"/>
      <c r="N83" s="47"/>
      <c r="O83" s="47"/>
      <c r="Q83" s="45"/>
      <c r="R83" s="50"/>
      <c r="S83" s="50"/>
      <c r="Y83" s="45"/>
      <c r="Z83" s="45"/>
    </row>
    <row r="84" spans="2:26" s="24" customFormat="1" ht="12.75">
      <c r="B84" s="25"/>
      <c r="D84" s="44"/>
      <c r="E84" s="45"/>
      <c r="F84" s="45"/>
      <c r="G84" s="46"/>
      <c r="H84" s="46"/>
      <c r="I84" s="47"/>
      <c r="K84" s="48"/>
      <c r="L84" s="45"/>
      <c r="M84" s="49"/>
      <c r="N84" s="47"/>
      <c r="O84" s="47"/>
      <c r="Q84" s="45"/>
      <c r="R84" s="50"/>
      <c r="S84" s="50"/>
      <c r="Y84" s="45"/>
      <c r="Z84" s="45"/>
    </row>
    <row r="85" spans="2:26" s="24" customFormat="1" ht="12.75">
      <c r="B85" s="25"/>
      <c r="D85" s="44"/>
      <c r="E85" s="45"/>
      <c r="F85" s="45"/>
      <c r="G85" s="46"/>
      <c r="H85" s="46"/>
      <c r="I85" s="47"/>
      <c r="K85" s="48"/>
      <c r="L85" s="45"/>
      <c r="M85" s="49"/>
      <c r="N85" s="47"/>
      <c r="O85" s="47"/>
      <c r="Q85" s="45"/>
      <c r="R85" s="50"/>
      <c r="S85" s="50"/>
      <c r="Y85" s="45"/>
      <c r="Z85" s="45"/>
    </row>
    <row r="86" spans="2:26" s="24" customFormat="1" ht="12.75">
      <c r="B86" s="25"/>
      <c r="D86" s="44"/>
      <c r="E86" s="45"/>
      <c r="F86" s="45"/>
      <c r="G86" s="46"/>
      <c r="H86" s="46"/>
      <c r="I86" s="47"/>
      <c r="K86" s="48"/>
      <c r="L86" s="45"/>
      <c r="M86" s="49"/>
      <c r="N86" s="47"/>
      <c r="O86" s="47"/>
      <c r="Q86" s="45"/>
      <c r="R86" s="50"/>
      <c r="S86" s="50"/>
      <c r="Y86" s="45"/>
      <c r="Z86" s="45"/>
    </row>
    <row r="87" spans="2:26" s="24" customFormat="1" ht="12.75">
      <c r="B87" s="25"/>
      <c r="D87" s="44"/>
      <c r="E87" s="45"/>
      <c r="F87" s="45"/>
      <c r="G87" s="46"/>
      <c r="H87" s="46"/>
      <c r="I87" s="47"/>
      <c r="K87" s="48"/>
      <c r="L87" s="45"/>
      <c r="M87" s="49"/>
      <c r="N87" s="47"/>
      <c r="O87" s="47"/>
      <c r="Q87" s="45"/>
      <c r="R87" s="50"/>
      <c r="S87" s="50"/>
      <c r="Y87" s="45"/>
      <c r="Z87" s="45"/>
    </row>
    <row r="88" spans="2:26" s="24" customFormat="1" ht="12.75">
      <c r="B88" s="25"/>
      <c r="D88" s="44"/>
      <c r="E88" s="45"/>
      <c r="F88" s="45"/>
      <c r="G88" s="46"/>
      <c r="H88" s="46"/>
      <c r="I88" s="47"/>
      <c r="K88" s="48"/>
      <c r="L88" s="45"/>
      <c r="M88" s="49"/>
      <c r="N88" s="47"/>
      <c r="O88" s="47"/>
      <c r="Q88" s="45"/>
      <c r="R88" s="50"/>
      <c r="S88" s="50"/>
      <c r="Y88" s="45"/>
      <c r="Z88" s="45"/>
    </row>
    <row r="89" spans="2:26" s="24" customFormat="1" ht="12.75">
      <c r="B89" s="25"/>
      <c r="D89" s="44"/>
      <c r="E89" s="45"/>
      <c r="F89" s="45"/>
      <c r="G89" s="46"/>
      <c r="H89" s="46"/>
      <c r="I89" s="47"/>
      <c r="K89" s="48"/>
      <c r="L89" s="45"/>
      <c r="M89" s="49"/>
      <c r="N89" s="47"/>
      <c r="O89" s="47"/>
      <c r="Q89" s="45"/>
      <c r="R89" s="50"/>
      <c r="S89" s="50"/>
      <c r="Y89" s="45"/>
      <c r="Z89" s="45"/>
    </row>
    <row r="90" spans="2:26" s="24" customFormat="1" ht="12.75">
      <c r="B90" s="25"/>
      <c r="D90" s="44"/>
      <c r="E90" s="45"/>
      <c r="F90" s="45"/>
      <c r="G90" s="46"/>
      <c r="H90" s="46"/>
      <c r="I90" s="47"/>
      <c r="K90" s="48"/>
      <c r="L90" s="45"/>
      <c r="M90" s="49"/>
      <c r="N90" s="47"/>
      <c r="O90" s="47"/>
      <c r="Q90" s="45"/>
      <c r="R90" s="50"/>
      <c r="S90" s="50"/>
      <c r="Y90" s="45"/>
      <c r="Z90" s="45"/>
    </row>
    <row r="91" spans="2:26" s="24" customFormat="1" ht="12.75">
      <c r="B91" s="25"/>
      <c r="D91" s="44"/>
      <c r="E91" s="45"/>
      <c r="F91" s="45"/>
      <c r="G91" s="46"/>
      <c r="H91" s="46"/>
      <c r="I91" s="47"/>
      <c r="K91" s="48"/>
      <c r="L91" s="45"/>
      <c r="M91" s="49"/>
      <c r="N91" s="47"/>
      <c r="O91" s="47"/>
      <c r="Q91" s="45"/>
      <c r="R91" s="50"/>
      <c r="S91" s="50"/>
      <c r="Y91" s="45"/>
      <c r="Z91" s="45"/>
    </row>
    <row r="92" spans="2:26" s="24" customFormat="1" ht="12.75">
      <c r="B92" s="25"/>
      <c r="D92" s="44"/>
      <c r="E92" s="45"/>
      <c r="F92" s="45"/>
      <c r="G92" s="46"/>
      <c r="H92" s="46"/>
      <c r="I92" s="47"/>
      <c r="K92" s="48"/>
      <c r="L92" s="45"/>
      <c r="M92" s="49"/>
      <c r="N92" s="47"/>
      <c r="O92" s="47"/>
      <c r="Q92" s="45"/>
      <c r="R92" s="50"/>
      <c r="S92" s="50"/>
      <c r="Y92" s="45"/>
      <c r="Z92" s="45"/>
    </row>
  </sheetData>
  <pageMargins left="0" right="0" top="0.75" bottom="0.75" header="0.3" footer="0.3"/>
  <pageSetup paperSize="9" scale="6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3:Z88"/>
  <sheetViews>
    <sheetView topLeftCell="J20" workbookViewId="0">
      <selection activeCell="O62" sqref="O62"/>
    </sheetView>
  </sheetViews>
  <sheetFormatPr defaultRowHeight="15"/>
  <cols>
    <col min="1" max="1" width="13.28515625" customWidth="1"/>
    <col min="2" max="2" width="10.7109375" style="1" bestFit="1" customWidth="1"/>
    <col min="3" max="3" width="5" customWidth="1"/>
    <col min="4" max="4" width="29.7109375" style="52" bestFit="1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5" customWidth="1"/>
    <col min="10" max="10" width="4.7109375" customWidth="1"/>
    <col min="11" max="11" width="5.85546875" style="6" customWidth="1"/>
    <col min="12" max="12" width="11.140625" style="3" customWidth="1"/>
    <col min="13" max="13" width="15.42578125" style="7" bestFit="1" customWidth="1"/>
    <col min="14" max="14" width="13.140625" style="5" bestFit="1" customWidth="1"/>
    <col min="15" max="15" width="13.7109375" style="5" customWidth="1"/>
    <col min="16" max="16" width="11.28515625" bestFit="1" customWidth="1"/>
    <col min="17" max="17" width="10" style="3" bestFit="1" customWidth="1"/>
    <col min="18" max="18" width="9.7109375" style="8" customWidth="1"/>
    <col min="19" max="19" width="13.28515625" style="8" customWidth="1"/>
    <col min="20" max="20" width="4.140625" customWidth="1"/>
    <col min="21" max="21" width="36" bestFit="1" customWidth="1"/>
    <col min="22" max="22" width="2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3"/>
      <c r="N3" s="53"/>
      <c r="O3" s="53"/>
      <c r="P3" s="54"/>
      <c r="S3" s="55"/>
    </row>
    <row r="4" spans="1:26" s="23" customFormat="1" ht="30" customHeight="1">
      <c r="A4" s="9"/>
      <c r="B4" s="10"/>
      <c r="C4" s="11" t="s">
        <v>1</v>
      </c>
      <c r="D4" s="13" t="s">
        <v>2</v>
      </c>
      <c r="E4" s="13" t="s">
        <v>3</v>
      </c>
      <c r="F4" s="13" t="s">
        <v>4</v>
      </c>
      <c r="G4" s="14" t="s">
        <v>5</v>
      </c>
      <c r="H4" s="14" t="s">
        <v>6</v>
      </c>
      <c r="I4" s="15" t="s">
        <v>7</v>
      </c>
      <c r="J4" s="16" t="s">
        <v>8</v>
      </c>
      <c r="K4" s="14" t="s">
        <v>9</v>
      </c>
      <c r="L4" s="13" t="s">
        <v>10</v>
      </c>
      <c r="M4" s="17" t="s">
        <v>11</v>
      </c>
      <c r="N4" s="18" t="s">
        <v>12</v>
      </c>
      <c r="O4" s="15" t="s">
        <v>13</v>
      </c>
      <c r="P4" s="19" t="s">
        <v>14</v>
      </c>
      <c r="Q4" s="20" t="s">
        <v>15</v>
      </c>
      <c r="R4" s="21" t="s">
        <v>16</v>
      </c>
      <c r="S4" s="15" t="s">
        <v>17</v>
      </c>
      <c r="T4" s="13" t="s">
        <v>18</v>
      </c>
      <c r="U4" s="13" t="s">
        <v>19</v>
      </c>
      <c r="V4" s="13" t="s">
        <v>20</v>
      </c>
      <c r="W4" s="13" t="s">
        <v>21</v>
      </c>
      <c r="X4" s="13" t="s">
        <v>22</v>
      </c>
      <c r="Y4" s="13" t="s">
        <v>23</v>
      </c>
      <c r="Z4" s="22" t="s">
        <v>24</v>
      </c>
    </row>
    <row r="5" spans="1:26" s="69" customFormat="1" ht="12.75" customHeight="1">
      <c r="A5" s="58" t="s">
        <v>2601</v>
      </c>
      <c r="B5" s="59">
        <v>43179</v>
      </c>
      <c r="C5" s="60">
        <v>1</v>
      </c>
      <c r="D5" s="40" t="s">
        <v>2602</v>
      </c>
      <c r="E5" s="61">
        <v>3</v>
      </c>
      <c r="F5" s="61" t="s">
        <v>27</v>
      </c>
      <c r="G5" s="62" t="s">
        <v>2603</v>
      </c>
      <c r="H5" s="63" t="s">
        <v>2604</v>
      </c>
      <c r="I5" s="64">
        <v>2500000</v>
      </c>
      <c r="J5" s="65" t="s">
        <v>2605</v>
      </c>
      <c r="K5" s="66" t="s">
        <v>2606</v>
      </c>
      <c r="L5" s="61">
        <v>694257740</v>
      </c>
      <c r="M5" s="56">
        <v>43172</v>
      </c>
      <c r="N5" s="31">
        <v>129000000</v>
      </c>
      <c r="O5" s="31">
        <v>122500000</v>
      </c>
      <c r="P5" s="35">
        <v>0.05</v>
      </c>
      <c r="Q5" s="28">
        <v>180</v>
      </c>
      <c r="R5" s="36">
        <v>968722</v>
      </c>
      <c r="S5" s="36">
        <v>110250000</v>
      </c>
      <c r="T5" s="37" t="s">
        <v>406</v>
      </c>
      <c r="U5" s="32" t="s">
        <v>407</v>
      </c>
      <c r="V5" s="32" t="s">
        <v>2607</v>
      </c>
      <c r="W5" s="32" t="s">
        <v>398</v>
      </c>
      <c r="X5" s="32">
        <v>92171</v>
      </c>
      <c r="Y5" s="28">
        <v>72</v>
      </c>
      <c r="Z5" s="28">
        <v>36</v>
      </c>
    </row>
    <row r="6" spans="1:26" s="69" customFormat="1" ht="12.75" customHeight="1">
      <c r="A6" s="58"/>
      <c r="B6" s="59"/>
      <c r="C6" s="60">
        <v>2</v>
      </c>
      <c r="D6" s="40" t="s">
        <v>2608</v>
      </c>
      <c r="E6" s="61">
        <v>2</v>
      </c>
      <c r="F6" s="61" t="s">
        <v>27</v>
      </c>
      <c r="G6" s="62" t="s">
        <v>2609</v>
      </c>
      <c r="H6" s="63" t="s">
        <v>2610</v>
      </c>
      <c r="I6" s="64">
        <v>3000537</v>
      </c>
      <c r="J6" s="65" t="s">
        <v>2611</v>
      </c>
      <c r="K6" s="66" t="s">
        <v>2612</v>
      </c>
      <c r="L6" s="61">
        <v>693007303</v>
      </c>
      <c r="M6" s="56">
        <v>43172</v>
      </c>
      <c r="N6" s="31">
        <v>136000000</v>
      </c>
      <c r="O6" s="31">
        <v>129200000</v>
      </c>
      <c r="P6" s="35">
        <v>0.05</v>
      </c>
      <c r="Q6" s="28">
        <v>180</v>
      </c>
      <c r="R6" s="36">
        <v>1021705</v>
      </c>
      <c r="S6" s="36">
        <v>116280000</v>
      </c>
      <c r="T6" s="37" t="s">
        <v>395</v>
      </c>
      <c r="U6" s="32" t="s">
        <v>396</v>
      </c>
      <c r="V6" s="32" t="s">
        <v>2613</v>
      </c>
      <c r="W6" s="32" t="s">
        <v>398</v>
      </c>
      <c r="X6" s="32">
        <v>92171</v>
      </c>
      <c r="Y6" s="28">
        <v>72</v>
      </c>
      <c r="Z6" s="28">
        <v>36</v>
      </c>
    </row>
    <row r="7" spans="1:26" s="69" customFormat="1" ht="12.75" customHeight="1">
      <c r="A7" s="58" t="s">
        <v>2614</v>
      </c>
      <c r="B7" s="59">
        <v>43179</v>
      </c>
      <c r="C7" s="60">
        <v>3</v>
      </c>
      <c r="D7" s="40" t="s">
        <v>2615</v>
      </c>
      <c r="E7" s="61">
        <v>4</v>
      </c>
      <c r="F7" s="61" t="s">
        <v>27</v>
      </c>
      <c r="G7" s="62" t="s">
        <v>2616</v>
      </c>
      <c r="H7" s="63" t="s">
        <v>2617</v>
      </c>
      <c r="I7" s="64">
        <v>2493750</v>
      </c>
      <c r="J7" s="65" t="s">
        <v>2618</v>
      </c>
      <c r="K7" s="66" t="s">
        <v>2619</v>
      </c>
      <c r="L7" s="61">
        <v>692894022</v>
      </c>
      <c r="M7" s="56">
        <v>43178</v>
      </c>
      <c r="N7" s="31">
        <v>136000000</v>
      </c>
      <c r="O7" s="31">
        <v>129200000</v>
      </c>
      <c r="P7" s="35">
        <v>0.05</v>
      </c>
      <c r="Q7" s="28">
        <v>180</v>
      </c>
      <c r="R7" s="36">
        <v>1021705</v>
      </c>
      <c r="S7" s="36">
        <v>116280000</v>
      </c>
      <c r="T7" s="37" t="s">
        <v>195</v>
      </c>
      <c r="U7" s="32" t="s">
        <v>814</v>
      </c>
      <c r="V7" s="32" t="s">
        <v>2620</v>
      </c>
      <c r="W7" s="32" t="s">
        <v>198</v>
      </c>
      <c r="X7" s="32">
        <v>95251</v>
      </c>
      <c r="Y7" s="28">
        <v>105</v>
      </c>
      <c r="Z7" s="28">
        <v>36</v>
      </c>
    </row>
    <row r="8" spans="1:26" s="69" customFormat="1" ht="12.75" customHeight="1">
      <c r="A8" s="58"/>
      <c r="B8" s="59"/>
      <c r="C8" s="60">
        <v>4</v>
      </c>
      <c r="D8" s="40" t="s">
        <v>2621</v>
      </c>
      <c r="E8" s="61">
        <v>3</v>
      </c>
      <c r="F8" s="61" t="s">
        <v>27</v>
      </c>
      <c r="G8" s="62" t="s">
        <v>2622</v>
      </c>
      <c r="H8" s="63" t="s">
        <v>2623</v>
      </c>
      <c r="I8" s="64">
        <v>2650000</v>
      </c>
      <c r="J8" s="65" t="s">
        <v>2624</v>
      </c>
      <c r="K8" s="66" t="s">
        <v>2625</v>
      </c>
      <c r="L8" s="61">
        <v>694563621</v>
      </c>
      <c r="M8" s="56">
        <v>43178</v>
      </c>
      <c r="N8" s="31">
        <v>136000000</v>
      </c>
      <c r="O8" s="31">
        <v>129200000</v>
      </c>
      <c r="P8" s="35">
        <v>0.05</v>
      </c>
      <c r="Q8" s="28">
        <v>240</v>
      </c>
      <c r="R8" s="36">
        <v>852663</v>
      </c>
      <c r="S8" s="36">
        <v>116280000</v>
      </c>
      <c r="T8" s="37" t="s">
        <v>195</v>
      </c>
      <c r="U8" s="32" t="s">
        <v>814</v>
      </c>
      <c r="V8" s="32" t="s">
        <v>2626</v>
      </c>
      <c r="W8" s="32" t="s">
        <v>198</v>
      </c>
      <c r="X8" s="32">
        <v>95251</v>
      </c>
      <c r="Y8" s="28">
        <v>105</v>
      </c>
      <c r="Z8" s="28">
        <v>36</v>
      </c>
    </row>
    <row r="9" spans="1:26" s="69" customFormat="1" ht="12.75" customHeight="1">
      <c r="A9" s="58"/>
      <c r="B9" s="59"/>
      <c r="C9" s="60">
        <v>5</v>
      </c>
      <c r="D9" s="40" t="s">
        <v>2627</v>
      </c>
      <c r="E9" s="61">
        <v>3</v>
      </c>
      <c r="F9" s="61" t="s">
        <v>53</v>
      </c>
      <c r="G9" s="62" t="s">
        <v>2628</v>
      </c>
      <c r="H9" s="63" t="s">
        <v>2629</v>
      </c>
      <c r="I9" s="64">
        <v>2200000</v>
      </c>
      <c r="J9" s="65"/>
      <c r="K9" s="66"/>
      <c r="L9" s="61">
        <v>265214738</v>
      </c>
      <c r="M9" s="56">
        <v>43178</v>
      </c>
      <c r="N9" s="31">
        <v>136000000</v>
      </c>
      <c r="O9" s="31">
        <v>129200000</v>
      </c>
      <c r="P9" s="35">
        <v>0.05</v>
      </c>
      <c r="Q9" s="28">
        <v>180</v>
      </c>
      <c r="R9" s="36">
        <v>1021705</v>
      </c>
      <c r="S9" s="36">
        <v>116280000</v>
      </c>
      <c r="T9" s="37" t="s">
        <v>195</v>
      </c>
      <c r="U9" s="32" t="s">
        <v>814</v>
      </c>
      <c r="V9" s="32" t="s">
        <v>2630</v>
      </c>
      <c r="W9" s="32" t="s">
        <v>198</v>
      </c>
      <c r="X9" s="32">
        <v>95251</v>
      </c>
      <c r="Y9" s="28">
        <v>105</v>
      </c>
      <c r="Z9" s="28">
        <v>36</v>
      </c>
    </row>
    <row r="10" spans="1:26" s="69" customFormat="1" ht="12.75" customHeight="1">
      <c r="A10" s="58" t="s">
        <v>2631</v>
      </c>
      <c r="B10" s="59">
        <v>43173</v>
      </c>
      <c r="C10" s="60">
        <v>6</v>
      </c>
      <c r="D10" s="40" t="s">
        <v>2632</v>
      </c>
      <c r="E10" s="61">
        <v>3</v>
      </c>
      <c r="F10" s="61" t="s">
        <v>27</v>
      </c>
      <c r="G10" s="62" t="s">
        <v>2633</v>
      </c>
      <c r="H10" s="63">
        <v>840899900808000</v>
      </c>
      <c r="I10" s="64">
        <v>3500000</v>
      </c>
      <c r="J10" s="65" t="s">
        <v>2634</v>
      </c>
      <c r="K10" s="66" t="s">
        <v>2635</v>
      </c>
      <c r="L10" s="61" t="s">
        <v>2636</v>
      </c>
      <c r="M10" s="56">
        <v>43173</v>
      </c>
      <c r="N10" s="31">
        <v>136000000</v>
      </c>
      <c r="O10" s="31">
        <v>129200000</v>
      </c>
      <c r="P10" s="35">
        <v>0.05</v>
      </c>
      <c r="Q10" s="28">
        <v>120</v>
      </c>
      <c r="R10" s="36">
        <v>1370366</v>
      </c>
      <c r="S10" s="36">
        <v>116280000</v>
      </c>
      <c r="T10" s="37" t="s">
        <v>1034</v>
      </c>
      <c r="U10" s="32" t="s">
        <v>2637</v>
      </c>
      <c r="V10" s="32" t="s">
        <v>2638</v>
      </c>
      <c r="W10" s="32" t="s">
        <v>2639</v>
      </c>
      <c r="X10" s="32">
        <v>90871</v>
      </c>
      <c r="Y10" s="28">
        <v>81</v>
      </c>
      <c r="Z10" s="28">
        <v>36</v>
      </c>
    </row>
    <row r="11" spans="1:26" s="69" customFormat="1" ht="12.75" customHeight="1">
      <c r="A11" s="58"/>
      <c r="B11" s="59"/>
      <c r="C11" s="60">
        <v>7</v>
      </c>
      <c r="D11" s="40" t="s">
        <v>2640</v>
      </c>
      <c r="E11" s="61">
        <v>5</v>
      </c>
      <c r="F11" s="61" t="s">
        <v>27</v>
      </c>
      <c r="G11" s="62" t="s">
        <v>2641</v>
      </c>
      <c r="H11" s="63">
        <v>807858428808000</v>
      </c>
      <c r="I11" s="64">
        <v>3500000</v>
      </c>
      <c r="J11" s="65" t="s">
        <v>2642</v>
      </c>
      <c r="K11" s="66" t="s">
        <v>2643</v>
      </c>
      <c r="L11" s="61" t="s">
        <v>2644</v>
      </c>
      <c r="M11" s="56">
        <v>43173</v>
      </c>
      <c r="N11" s="31">
        <v>136000000</v>
      </c>
      <c r="O11" s="31">
        <v>129200000</v>
      </c>
      <c r="P11" s="35">
        <v>0.05</v>
      </c>
      <c r="Q11" s="28">
        <v>180</v>
      </c>
      <c r="R11" s="36">
        <v>1021705</v>
      </c>
      <c r="S11" s="36">
        <v>116280000</v>
      </c>
      <c r="T11" s="37" t="s">
        <v>1034</v>
      </c>
      <c r="U11" s="32" t="s">
        <v>2637</v>
      </c>
      <c r="V11" s="32" t="s">
        <v>2645</v>
      </c>
      <c r="W11" s="32" t="s">
        <v>2639</v>
      </c>
      <c r="X11" s="32">
        <v>90871</v>
      </c>
      <c r="Y11" s="28">
        <v>81</v>
      </c>
      <c r="Z11" s="28">
        <v>36</v>
      </c>
    </row>
    <row r="12" spans="1:26" s="69" customFormat="1" ht="12.75" customHeight="1">
      <c r="A12" s="58"/>
      <c r="B12" s="59"/>
      <c r="C12" s="60">
        <v>8</v>
      </c>
      <c r="D12" s="40" t="s">
        <v>2646</v>
      </c>
      <c r="E12" s="61">
        <v>4</v>
      </c>
      <c r="F12" s="61" t="s">
        <v>27</v>
      </c>
      <c r="G12" s="62" t="s">
        <v>2647</v>
      </c>
      <c r="H12" s="63">
        <v>722304961808000</v>
      </c>
      <c r="I12" s="64">
        <v>3750000</v>
      </c>
      <c r="J12" s="65" t="s">
        <v>30</v>
      </c>
      <c r="K12" s="66" t="s">
        <v>30</v>
      </c>
      <c r="L12" s="61" t="s">
        <v>2648</v>
      </c>
      <c r="M12" s="56">
        <v>43173</v>
      </c>
      <c r="N12" s="31">
        <v>129000000</v>
      </c>
      <c r="O12" s="31">
        <v>122500000</v>
      </c>
      <c r="P12" s="35">
        <v>0.05</v>
      </c>
      <c r="Q12" s="28">
        <v>108</v>
      </c>
      <c r="R12" s="36">
        <v>1410866</v>
      </c>
      <c r="S12" s="36">
        <v>110250000</v>
      </c>
      <c r="T12" s="37" t="s">
        <v>1034</v>
      </c>
      <c r="U12" s="32" t="s">
        <v>1035</v>
      </c>
      <c r="V12" s="32" t="s">
        <v>2649</v>
      </c>
      <c r="W12" s="32" t="s">
        <v>1037</v>
      </c>
      <c r="X12" s="32">
        <v>90871</v>
      </c>
      <c r="Y12" s="28">
        <v>84</v>
      </c>
      <c r="Z12" s="28">
        <v>36</v>
      </c>
    </row>
    <row r="13" spans="1:26" s="69" customFormat="1" ht="12.75" customHeight="1">
      <c r="A13" s="58"/>
      <c r="B13" s="59"/>
      <c r="C13" s="60">
        <v>9</v>
      </c>
      <c r="D13" s="40" t="s">
        <v>2650</v>
      </c>
      <c r="E13" s="61">
        <v>4</v>
      </c>
      <c r="F13" s="61" t="s">
        <v>27</v>
      </c>
      <c r="G13" s="62" t="s">
        <v>2651</v>
      </c>
      <c r="H13" s="63">
        <v>838568376808000</v>
      </c>
      <c r="I13" s="64">
        <v>3000000</v>
      </c>
      <c r="J13" s="65" t="s">
        <v>1699</v>
      </c>
      <c r="K13" s="66" t="s">
        <v>2652</v>
      </c>
      <c r="L13" s="61" t="s">
        <v>2653</v>
      </c>
      <c r="M13" s="56">
        <v>43173</v>
      </c>
      <c r="N13" s="31">
        <v>129000000</v>
      </c>
      <c r="O13" s="31">
        <v>122500000</v>
      </c>
      <c r="P13" s="35">
        <v>0.05</v>
      </c>
      <c r="Q13" s="28">
        <v>180</v>
      </c>
      <c r="R13" s="36">
        <v>968722</v>
      </c>
      <c r="S13" s="36">
        <v>110250000</v>
      </c>
      <c r="T13" s="37" t="s">
        <v>1034</v>
      </c>
      <c r="U13" s="32" t="s">
        <v>1035</v>
      </c>
      <c r="V13" s="32" t="s">
        <v>2654</v>
      </c>
      <c r="W13" s="32" t="s">
        <v>1037</v>
      </c>
      <c r="X13" s="32">
        <v>90871</v>
      </c>
      <c r="Y13" s="28">
        <v>84</v>
      </c>
      <c r="Z13" s="28">
        <v>36</v>
      </c>
    </row>
    <row r="14" spans="1:26" s="69" customFormat="1" ht="12.75" customHeight="1">
      <c r="A14" s="58"/>
      <c r="B14" s="59"/>
      <c r="C14" s="60">
        <v>10</v>
      </c>
      <c r="D14" s="40" t="s">
        <v>2655</v>
      </c>
      <c r="E14" s="61">
        <v>4</v>
      </c>
      <c r="F14" s="61" t="s">
        <v>27</v>
      </c>
      <c r="G14" s="62" t="s">
        <v>2656</v>
      </c>
      <c r="H14" s="63">
        <v>760718403808000</v>
      </c>
      <c r="I14" s="64">
        <v>2500000</v>
      </c>
      <c r="J14" s="65" t="s">
        <v>30</v>
      </c>
      <c r="K14" s="66" t="s">
        <v>30</v>
      </c>
      <c r="L14" s="61" t="s">
        <v>2657</v>
      </c>
      <c r="M14" s="56">
        <v>43173</v>
      </c>
      <c r="N14" s="31">
        <v>136000000</v>
      </c>
      <c r="O14" s="31">
        <v>129200000</v>
      </c>
      <c r="P14" s="35">
        <v>0.05</v>
      </c>
      <c r="Q14" s="28">
        <v>156</v>
      </c>
      <c r="R14" s="36">
        <v>1127993</v>
      </c>
      <c r="S14" s="36">
        <v>116280000</v>
      </c>
      <c r="T14" s="37" t="s">
        <v>1034</v>
      </c>
      <c r="U14" s="32" t="s">
        <v>2637</v>
      </c>
      <c r="V14" s="32" t="s">
        <v>2658</v>
      </c>
      <c r="W14" s="32" t="s">
        <v>2639</v>
      </c>
      <c r="X14" s="32">
        <v>90871</v>
      </c>
      <c r="Y14" s="28">
        <v>112</v>
      </c>
      <c r="Z14" s="28">
        <v>36</v>
      </c>
    </row>
    <row r="15" spans="1:26" s="69" customFormat="1" ht="12.75" customHeight="1">
      <c r="A15" s="58"/>
      <c r="B15" s="59"/>
      <c r="C15" s="60">
        <v>11</v>
      </c>
      <c r="D15" s="40" t="s">
        <v>2659</v>
      </c>
      <c r="E15" s="61">
        <v>3</v>
      </c>
      <c r="F15" s="61" t="s">
        <v>27</v>
      </c>
      <c r="G15" s="62" t="s">
        <v>2660</v>
      </c>
      <c r="H15" s="63">
        <v>840971899808000</v>
      </c>
      <c r="I15" s="64">
        <v>2300000</v>
      </c>
      <c r="J15" s="65" t="s">
        <v>2661</v>
      </c>
      <c r="K15" s="66" t="s">
        <v>2662</v>
      </c>
      <c r="L15" s="61" t="s">
        <v>2663</v>
      </c>
      <c r="M15" s="56">
        <v>43173</v>
      </c>
      <c r="N15" s="31">
        <v>129000000</v>
      </c>
      <c r="O15" s="31">
        <v>122500000</v>
      </c>
      <c r="P15" s="35">
        <v>0.05</v>
      </c>
      <c r="Q15" s="28">
        <v>180</v>
      </c>
      <c r="R15" s="36">
        <v>968722</v>
      </c>
      <c r="S15" s="36">
        <v>110250000</v>
      </c>
      <c r="T15" s="37" t="s">
        <v>1034</v>
      </c>
      <c r="U15" s="32" t="s">
        <v>1035</v>
      </c>
      <c r="V15" s="32" t="s">
        <v>2664</v>
      </c>
      <c r="W15" s="32" t="s">
        <v>1037</v>
      </c>
      <c r="X15" s="32">
        <v>90871</v>
      </c>
      <c r="Y15" s="28">
        <v>84</v>
      </c>
      <c r="Z15" s="28">
        <v>36</v>
      </c>
    </row>
    <row r="16" spans="1:26" s="69" customFormat="1" ht="12.75" customHeight="1">
      <c r="A16" s="58"/>
      <c r="B16" s="59"/>
      <c r="C16" s="60">
        <v>12</v>
      </c>
      <c r="D16" s="40" t="s">
        <v>2665</v>
      </c>
      <c r="E16" s="61">
        <v>3</v>
      </c>
      <c r="F16" s="61" t="s">
        <v>27</v>
      </c>
      <c r="G16" s="62" t="s">
        <v>2666</v>
      </c>
      <c r="H16" s="63">
        <v>164972556808000</v>
      </c>
      <c r="I16" s="64">
        <v>3000000</v>
      </c>
      <c r="J16" s="65" t="s">
        <v>2667</v>
      </c>
      <c r="K16" s="66" t="s">
        <v>2668</v>
      </c>
      <c r="L16" s="61" t="s">
        <v>2669</v>
      </c>
      <c r="M16" s="56">
        <v>43173</v>
      </c>
      <c r="N16" s="31">
        <v>136000000</v>
      </c>
      <c r="O16" s="31">
        <v>129200000</v>
      </c>
      <c r="P16" s="35">
        <v>0.05</v>
      </c>
      <c r="Q16" s="28">
        <v>180</v>
      </c>
      <c r="R16" s="36">
        <v>1021705</v>
      </c>
      <c r="S16" s="36">
        <v>116280000</v>
      </c>
      <c r="T16" s="37" t="s">
        <v>1034</v>
      </c>
      <c r="U16" s="32" t="s">
        <v>2637</v>
      </c>
      <c r="V16" s="32" t="s">
        <v>2670</v>
      </c>
      <c r="W16" s="32" t="s">
        <v>2639</v>
      </c>
      <c r="X16" s="32">
        <v>90871</v>
      </c>
      <c r="Y16" s="28">
        <v>81</v>
      </c>
      <c r="Z16" s="28">
        <v>36</v>
      </c>
    </row>
    <row r="17" spans="1:26" s="69" customFormat="1" ht="12.75" customHeight="1">
      <c r="A17" s="58"/>
      <c r="B17" s="59"/>
      <c r="C17" s="60">
        <v>13</v>
      </c>
      <c r="D17" s="40" t="s">
        <v>2671</v>
      </c>
      <c r="E17" s="61">
        <v>3</v>
      </c>
      <c r="F17" s="61" t="s">
        <v>27</v>
      </c>
      <c r="G17" s="62" t="s">
        <v>2672</v>
      </c>
      <c r="H17" s="63">
        <v>838503811808000</v>
      </c>
      <c r="I17" s="64">
        <v>2800000</v>
      </c>
      <c r="J17" s="65" t="s">
        <v>2673</v>
      </c>
      <c r="K17" s="66" t="s">
        <v>2674</v>
      </c>
      <c r="L17" s="61" t="s">
        <v>2675</v>
      </c>
      <c r="M17" s="56">
        <v>43173</v>
      </c>
      <c r="N17" s="31">
        <v>136000000</v>
      </c>
      <c r="O17" s="31">
        <v>129200000</v>
      </c>
      <c r="P17" s="35">
        <v>0.05</v>
      </c>
      <c r="Q17" s="28">
        <v>180</v>
      </c>
      <c r="R17" s="36">
        <v>1021705</v>
      </c>
      <c r="S17" s="36">
        <v>116280000</v>
      </c>
      <c r="T17" s="37" t="s">
        <v>1034</v>
      </c>
      <c r="U17" s="32" t="s">
        <v>2637</v>
      </c>
      <c r="V17" s="32" t="s">
        <v>2676</v>
      </c>
      <c r="W17" s="32" t="s">
        <v>2639</v>
      </c>
      <c r="X17" s="32">
        <v>90871</v>
      </c>
      <c r="Y17" s="28">
        <v>81</v>
      </c>
      <c r="Z17" s="28">
        <v>36</v>
      </c>
    </row>
    <row r="18" spans="1:26" s="69" customFormat="1" ht="12.75" customHeight="1">
      <c r="A18" s="58" t="s">
        <v>2677</v>
      </c>
      <c r="B18" s="59">
        <v>43181</v>
      </c>
      <c r="C18" s="60">
        <v>14</v>
      </c>
      <c r="D18" s="40" t="s">
        <v>2678</v>
      </c>
      <c r="E18" s="61">
        <v>3</v>
      </c>
      <c r="F18" s="61" t="s">
        <v>27</v>
      </c>
      <c r="G18" s="62" t="s">
        <v>2679</v>
      </c>
      <c r="H18" s="63" t="s">
        <v>2680</v>
      </c>
      <c r="I18" s="64">
        <v>3405000</v>
      </c>
      <c r="J18" s="65" t="s">
        <v>30</v>
      </c>
      <c r="K18" s="66" t="s">
        <v>30</v>
      </c>
      <c r="L18" s="61">
        <v>695257035</v>
      </c>
      <c r="M18" s="56">
        <v>43178</v>
      </c>
      <c r="N18" s="31">
        <v>130000000</v>
      </c>
      <c r="O18" s="31">
        <v>123500000</v>
      </c>
      <c r="P18" s="35">
        <v>0.05</v>
      </c>
      <c r="Q18" s="28">
        <v>180</v>
      </c>
      <c r="R18" s="36">
        <v>976630</v>
      </c>
      <c r="S18" s="36">
        <v>111150000</v>
      </c>
      <c r="T18" s="37" t="s">
        <v>1409</v>
      </c>
      <c r="U18" s="32" t="s">
        <v>1410</v>
      </c>
      <c r="V18" s="32" t="s">
        <v>2681</v>
      </c>
      <c r="W18" s="32" t="s">
        <v>211</v>
      </c>
      <c r="X18" s="32">
        <v>31658</v>
      </c>
      <c r="Y18" s="28">
        <v>120</v>
      </c>
      <c r="Z18" s="28">
        <v>36</v>
      </c>
    </row>
    <row r="19" spans="1:26" s="69" customFormat="1" ht="12.75" customHeight="1">
      <c r="A19" s="58"/>
      <c r="B19" s="59"/>
      <c r="C19" s="60">
        <v>15</v>
      </c>
      <c r="D19" s="40" t="s">
        <v>2682</v>
      </c>
      <c r="E19" s="61">
        <v>3</v>
      </c>
      <c r="F19" s="61" t="s">
        <v>27</v>
      </c>
      <c r="G19" s="62" t="s">
        <v>2683</v>
      </c>
      <c r="H19" s="63" t="s">
        <v>2684</v>
      </c>
      <c r="I19" s="64">
        <v>3355000</v>
      </c>
      <c r="J19" s="65" t="s">
        <v>2685</v>
      </c>
      <c r="K19" s="66" t="s">
        <v>2686</v>
      </c>
      <c r="L19" s="61" t="s">
        <v>2687</v>
      </c>
      <c r="M19" s="56">
        <v>43178</v>
      </c>
      <c r="N19" s="31">
        <v>123000000</v>
      </c>
      <c r="O19" s="31">
        <v>116500000</v>
      </c>
      <c r="P19" s="35">
        <v>0.05</v>
      </c>
      <c r="Q19" s="28">
        <v>150</v>
      </c>
      <c r="R19" s="36">
        <v>1046059</v>
      </c>
      <c r="S19" s="36">
        <v>104850000</v>
      </c>
      <c r="T19" s="37" t="s">
        <v>1409</v>
      </c>
      <c r="U19" s="32" t="s">
        <v>1410</v>
      </c>
      <c r="V19" s="32" t="s">
        <v>2688</v>
      </c>
      <c r="W19" s="32" t="s">
        <v>211</v>
      </c>
      <c r="X19" s="32">
        <v>30154</v>
      </c>
      <c r="Y19" s="28">
        <v>84</v>
      </c>
      <c r="Z19" s="28">
        <v>36</v>
      </c>
    </row>
    <row r="20" spans="1:26" s="69" customFormat="1" ht="12.75" customHeight="1">
      <c r="A20" s="58"/>
      <c r="B20" s="59"/>
      <c r="C20" s="60">
        <v>16</v>
      </c>
      <c r="D20" s="40" t="s">
        <v>2689</v>
      </c>
      <c r="E20" s="61">
        <v>5</v>
      </c>
      <c r="F20" s="61" t="s">
        <v>53</v>
      </c>
      <c r="G20" s="62" t="s">
        <v>2690</v>
      </c>
      <c r="H20" s="63" t="s">
        <v>2691</v>
      </c>
      <c r="I20" s="64">
        <v>3500000</v>
      </c>
      <c r="J20" s="65" t="s">
        <v>30</v>
      </c>
      <c r="K20" s="66" t="s">
        <v>30</v>
      </c>
      <c r="L20" s="61" t="s">
        <v>2692</v>
      </c>
      <c r="M20" s="56">
        <v>43171</v>
      </c>
      <c r="N20" s="31">
        <v>123000000</v>
      </c>
      <c r="O20" s="31">
        <v>116000000</v>
      </c>
      <c r="P20" s="35">
        <v>0.05</v>
      </c>
      <c r="Q20" s="28">
        <v>180</v>
      </c>
      <c r="R20" s="36">
        <v>917321</v>
      </c>
      <c r="S20" s="36">
        <v>104400000</v>
      </c>
      <c r="T20" s="37" t="s">
        <v>1174</v>
      </c>
      <c r="U20" s="32" t="s">
        <v>1175</v>
      </c>
      <c r="V20" s="32" t="s">
        <v>2693</v>
      </c>
      <c r="W20" s="32" t="s">
        <v>211</v>
      </c>
      <c r="X20" s="32">
        <v>30264</v>
      </c>
      <c r="Y20" s="28">
        <v>88</v>
      </c>
      <c r="Z20" s="28">
        <v>36</v>
      </c>
    </row>
    <row r="21" spans="1:26" s="69" customFormat="1" ht="12.75" customHeight="1">
      <c r="A21" s="58"/>
      <c r="B21" s="59"/>
      <c r="C21" s="60">
        <v>17</v>
      </c>
      <c r="D21" s="40" t="s">
        <v>2694</v>
      </c>
      <c r="E21" s="61">
        <v>3</v>
      </c>
      <c r="F21" s="61" t="s">
        <v>27</v>
      </c>
      <c r="G21" s="62" t="s">
        <v>2695</v>
      </c>
      <c r="H21" s="63">
        <v>706578960312000</v>
      </c>
      <c r="I21" s="64">
        <v>3395000</v>
      </c>
      <c r="J21" s="65" t="s">
        <v>2696</v>
      </c>
      <c r="K21" s="66" t="s">
        <v>2697</v>
      </c>
      <c r="L21" s="61" t="s">
        <v>2698</v>
      </c>
      <c r="M21" s="56">
        <v>43175</v>
      </c>
      <c r="N21" s="31">
        <v>123000000</v>
      </c>
      <c r="O21" s="31">
        <v>116000000</v>
      </c>
      <c r="P21" s="35">
        <v>0.05</v>
      </c>
      <c r="Q21" s="28">
        <v>120</v>
      </c>
      <c r="R21" s="36">
        <v>1230360</v>
      </c>
      <c r="S21" s="36">
        <v>104400000</v>
      </c>
      <c r="T21" s="37" t="s">
        <v>2699</v>
      </c>
      <c r="U21" s="32" t="s">
        <v>2700</v>
      </c>
      <c r="V21" s="32" t="s">
        <v>2701</v>
      </c>
      <c r="W21" s="32" t="s">
        <v>211</v>
      </c>
      <c r="X21" s="32">
        <v>30126</v>
      </c>
      <c r="Y21" s="28">
        <v>91</v>
      </c>
      <c r="Z21" s="28">
        <v>36</v>
      </c>
    </row>
    <row r="22" spans="1:26" s="24" customFormat="1" ht="12.75" customHeight="1">
      <c r="A22" s="58" t="s">
        <v>2702</v>
      </c>
      <c r="B22" s="59">
        <v>43178</v>
      </c>
      <c r="C22" s="60">
        <v>18</v>
      </c>
      <c r="D22" s="40" t="s">
        <v>2703</v>
      </c>
      <c r="E22" s="61">
        <v>3</v>
      </c>
      <c r="F22" s="61" t="s">
        <v>27</v>
      </c>
      <c r="G22" s="62" t="s">
        <v>2704</v>
      </c>
      <c r="H22" s="63" t="s">
        <v>2705</v>
      </c>
      <c r="I22" s="64">
        <v>3500000</v>
      </c>
      <c r="J22" s="65" t="s">
        <v>2706</v>
      </c>
      <c r="K22" s="66" t="s">
        <v>2707</v>
      </c>
      <c r="L22" s="61" t="s">
        <v>2708</v>
      </c>
      <c r="M22" s="56">
        <v>43175</v>
      </c>
      <c r="N22" s="31">
        <v>130000000</v>
      </c>
      <c r="O22" s="31">
        <v>123500000</v>
      </c>
      <c r="P22" s="35">
        <v>0.05</v>
      </c>
      <c r="Q22" s="28">
        <v>180</v>
      </c>
      <c r="R22" s="36">
        <v>976630</v>
      </c>
      <c r="S22" s="36">
        <v>111150000</v>
      </c>
      <c r="T22" s="37" t="s">
        <v>962</v>
      </c>
      <c r="U22" s="32" t="s">
        <v>975</v>
      </c>
      <c r="V22" s="32" t="s">
        <v>2709</v>
      </c>
      <c r="W22" s="32" t="s">
        <v>71</v>
      </c>
      <c r="X22" s="32">
        <v>28285</v>
      </c>
      <c r="Y22" s="28">
        <v>108</v>
      </c>
      <c r="Z22" s="28">
        <v>36</v>
      </c>
    </row>
    <row r="23" spans="1:26" s="24" customFormat="1" ht="12.75">
      <c r="A23" s="58"/>
      <c r="B23" s="59"/>
      <c r="C23" s="60">
        <v>19</v>
      </c>
      <c r="D23" s="40" t="s">
        <v>2710</v>
      </c>
      <c r="E23" s="61">
        <v>3</v>
      </c>
      <c r="F23" s="61" t="s">
        <v>27</v>
      </c>
      <c r="G23" s="62" t="s">
        <v>2711</v>
      </c>
      <c r="H23" s="63" t="s">
        <v>2712</v>
      </c>
      <c r="I23" s="64">
        <v>2352577</v>
      </c>
      <c r="J23" s="65" t="s">
        <v>30</v>
      </c>
      <c r="K23" s="66" t="s">
        <v>30</v>
      </c>
      <c r="L23" s="61" t="s">
        <v>2713</v>
      </c>
      <c r="M23" s="56">
        <v>43175</v>
      </c>
      <c r="N23" s="31">
        <v>130000000</v>
      </c>
      <c r="O23" s="31">
        <v>123500000</v>
      </c>
      <c r="P23" s="35">
        <v>0.05</v>
      </c>
      <c r="Q23" s="28">
        <v>144</v>
      </c>
      <c r="R23" s="36">
        <v>1142240</v>
      </c>
      <c r="S23" s="36">
        <v>111150000</v>
      </c>
      <c r="T23" s="37" t="s">
        <v>962</v>
      </c>
      <c r="U23" s="32" t="s">
        <v>2714</v>
      </c>
      <c r="V23" s="32" t="s">
        <v>2715</v>
      </c>
      <c r="W23" s="32" t="s">
        <v>71</v>
      </c>
      <c r="X23" s="32">
        <v>28285</v>
      </c>
      <c r="Y23" s="28">
        <v>108</v>
      </c>
      <c r="Z23" s="28">
        <v>36</v>
      </c>
    </row>
    <row r="24" spans="1:26" s="24" customFormat="1" ht="12.75">
      <c r="A24" s="58"/>
      <c r="B24" s="59"/>
      <c r="C24" s="60">
        <v>20</v>
      </c>
      <c r="D24" s="40" t="s">
        <v>2716</v>
      </c>
      <c r="E24" s="61">
        <v>4</v>
      </c>
      <c r="F24" s="61" t="s">
        <v>53</v>
      </c>
      <c r="G24" s="62" t="s">
        <v>2717</v>
      </c>
      <c r="H24" s="63" t="s">
        <v>2718</v>
      </c>
      <c r="I24" s="64">
        <v>2439506</v>
      </c>
      <c r="J24" s="65" t="s">
        <v>2719</v>
      </c>
      <c r="K24" s="66" t="s">
        <v>2720</v>
      </c>
      <c r="L24" s="61" t="s">
        <v>2721</v>
      </c>
      <c r="M24" s="56">
        <v>43175</v>
      </c>
      <c r="N24" s="31">
        <v>123000000</v>
      </c>
      <c r="O24" s="31">
        <v>116800000</v>
      </c>
      <c r="P24" s="35">
        <v>0.05</v>
      </c>
      <c r="Q24" s="28">
        <v>180</v>
      </c>
      <c r="R24" s="36">
        <v>923647</v>
      </c>
      <c r="S24" s="36">
        <v>105120000</v>
      </c>
      <c r="T24" s="37" t="s">
        <v>2459</v>
      </c>
      <c r="U24" s="32" t="s">
        <v>2460</v>
      </c>
      <c r="V24" s="32" t="s">
        <v>2722</v>
      </c>
      <c r="W24" s="32" t="s">
        <v>71</v>
      </c>
      <c r="X24" s="32">
        <v>28285</v>
      </c>
      <c r="Y24" s="28">
        <v>108</v>
      </c>
      <c r="Z24" s="28">
        <v>36</v>
      </c>
    </row>
    <row r="25" spans="1:26" s="24" customFormat="1" ht="12.75">
      <c r="A25" s="58"/>
      <c r="B25" s="59"/>
      <c r="C25" s="60">
        <v>21</v>
      </c>
      <c r="D25" s="40" t="s">
        <v>2723</v>
      </c>
      <c r="E25" s="61">
        <v>4</v>
      </c>
      <c r="F25" s="61" t="s">
        <v>27</v>
      </c>
      <c r="G25" s="62" t="s">
        <v>2724</v>
      </c>
      <c r="H25" s="63" t="s">
        <v>2725</v>
      </c>
      <c r="I25" s="64">
        <v>3171875</v>
      </c>
      <c r="J25" s="65" t="s">
        <v>2726</v>
      </c>
      <c r="K25" s="66" t="s">
        <v>2727</v>
      </c>
      <c r="L25" s="61" t="s">
        <v>2728</v>
      </c>
      <c r="M25" s="56">
        <v>43175</v>
      </c>
      <c r="N25" s="31">
        <v>130000000</v>
      </c>
      <c r="O25" s="31">
        <v>123500000</v>
      </c>
      <c r="P25" s="35">
        <v>0.05</v>
      </c>
      <c r="Q25" s="28">
        <v>180</v>
      </c>
      <c r="R25" s="36">
        <v>976630</v>
      </c>
      <c r="S25" s="36">
        <v>111150000</v>
      </c>
      <c r="T25" s="37" t="s">
        <v>1426</v>
      </c>
      <c r="U25" s="32" t="s">
        <v>1459</v>
      </c>
      <c r="V25" s="32" t="s">
        <v>2729</v>
      </c>
      <c r="W25" s="32" t="s">
        <v>60</v>
      </c>
      <c r="X25" s="32">
        <v>28542</v>
      </c>
      <c r="Y25" s="28">
        <v>108</v>
      </c>
      <c r="Z25" s="28">
        <v>36</v>
      </c>
    </row>
    <row r="26" spans="1:26" s="24" customFormat="1" ht="12.75">
      <c r="A26" s="58"/>
      <c r="B26" s="59"/>
      <c r="C26" s="60">
        <v>22</v>
      </c>
      <c r="D26" s="40" t="s">
        <v>2730</v>
      </c>
      <c r="E26" s="61">
        <v>3</v>
      </c>
      <c r="F26" s="61" t="s">
        <v>27</v>
      </c>
      <c r="G26" s="62" t="s">
        <v>2731</v>
      </c>
      <c r="H26" s="63" t="s">
        <v>2732</v>
      </c>
      <c r="I26" s="64">
        <v>4000000</v>
      </c>
      <c r="J26" s="65" t="s">
        <v>2733</v>
      </c>
      <c r="K26" s="66" t="s">
        <v>2734</v>
      </c>
      <c r="L26" s="61" t="s">
        <v>2735</v>
      </c>
      <c r="M26" s="56">
        <v>43175</v>
      </c>
      <c r="N26" s="31">
        <v>130000000</v>
      </c>
      <c r="O26" s="31">
        <v>117000000</v>
      </c>
      <c r="P26" s="35">
        <v>0.05</v>
      </c>
      <c r="Q26" s="28">
        <v>144</v>
      </c>
      <c r="R26" s="36">
        <v>1082122</v>
      </c>
      <c r="S26" s="36">
        <v>105300000</v>
      </c>
      <c r="T26" s="37" t="s">
        <v>962</v>
      </c>
      <c r="U26" s="32" t="s">
        <v>2714</v>
      </c>
      <c r="V26" s="32" t="s">
        <v>2736</v>
      </c>
      <c r="W26" s="32" t="s">
        <v>71</v>
      </c>
      <c r="X26" s="32">
        <v>28285</v>
      </c>
      <c r="Y26" s="28">
        <v>108</v>
      </c>
      <c r="Z26" s="28">
        <v>36</v>
      </c>
    </row>
    <row r="27" spans="1:26" s="24" customFormat="1" ht="12.75">
      <c r="A27" s="58"/>
      <c r="B27" s="59"/>
      <c r="C27" s="60">
        <v>23</v>
      </c>
      <c r="D27" s="40" t="s">
        <v>2737</v>
      </c>
      <c r="E27" s="61">
        <v>3</v>
      </c>
      <c r="F27" s="61" t="s">
        <v>27</v>
      </c>
      <c r="G27" s="62" t="s">
        <v>2738</v>
      </c>
      <c r="H27" s="63" t="s">
        <v>2739</v>
      </c>
      <c r="I27" s="64">
        <v>3600000</v>
      </c>
      <c r="J27" s="65" t="s">
        <v>2740</v>
      </c>
      <c r="K27" s="66" t="s">
        <v>2741</v>
      </c>
      <c r="L27" s="61" t="s">
        <v>2742</v>
      </c>
      <c r="M27" s="56">
        <v>43175</v>
      </c>
      <c r="N27" s="31">
        <v>123000000</v>
      </c>
      <c r="O27" s="31">
        <v>116850000</v>
      </c>
      <c r="P27" s="35">
        <v>0.05</v>
      </c>
      <c r="Q27" s="28">
        <v>180</v>
      </c>
      <c r="R27" s="36">
        <v>924042</v>
      </c>
      <c r="S27" s="36">
        <v>105165000</v>
      </c>
      <c r="T27" s="37" t="s">
        <v>2459</v>
      </c>
      <c r="U27" s="32" t="s">
        <v>2460</v>
      </c>
      <c r="V27" s="32" t="s">
        <v>2743</v>
      </c>
      <c r="W27" s="32" t="s">
        <v>71</v>
      </c>
      <c r="X27" s="32">
        <v>28285</v>
      </c>
      <c r="Y27" s="28">
        <v>128</v>
      </c>
      <c r="Z27" s="28">
        <v>36</v>
      </c>
    </row>
    <row r="28" spans="1:26" s="24" customFormat="1" ht="12.75">
      <c r="A28" s="58"/>
      <c r="B28" s="59"/>
      <c r="C28" s="60">
        <v>24</v>
      </c>
      <c r="D28" s="40" t="s">
        <v>2744</v>
      </c>
      <c r="E28" s="61">
        <v>3</v>
      </c>
      <c r="F28" s="61" t="s">
        <v>27</v>
      </c>
      <c r="G28" s="62" t="s">
        <v>2745</v>
      </c>
      <c r="H28" s="63" t="s">
        <v>2746</v>
      </c>
      <c r="I28" s="64">
        <v>2550000</v>
      </c>
      <c r="J28" s="65" t="s">
        <v>2747</v>
      </c>
      <c r="K28" s="66" t="s">
        <v>2748</v>
      </c>
      <c r="L28" s="61" t="s">
        <v>2749</v>
      </c>
      <c r="M28" s="56">
        <v>43175</v>
      </c>
      <c r="N28" s="31">
        <v>116000000</v>
      </c>
      <c r="O28" s="31">
        <v>104000000</v>
      </c>
      <c r="P28" s="35">
        <v>0.05</v>
      </c>
      <c r="Q28" s="28">
        <v>132</v>
      </c>
      <c r="R28" s="36">
        <v>1025907</v>
      </c>
      <c r="S28" s="36">
        <v>93600000</v>
      </c>
      <c r="T28" s="37" t="s">
        <v>2421</v>
      </c>
      <c r="U28" s="32" t="s">
        <v>2422</v>
      </c>
      <c r="V28" s="32" t="s">
        <v>2750</v>
      </c>
      <c r="W28" s="32" t="s">
        <v>60</v>
      </c>
      <c r="X28" s="32">
        <v>28241</v>
      </c>
      <c r="Y28" s="28">
        <v>109</v>
      </c>
      <c r="Z28" s="28">
        <v>36</v>
      </c>
    </row>
    <row r="29" spans="1:26" s="24" customFormat="1" ht="12.75">
      <c r="A29" s="58"/>
      <c r="B29" s="59"/>
      <c r="C29" s="60">
        <v>25</v>
      </c>
      <c r="D29" s="40" t="s">
        <v>2751</v>
      </c>
      <c r="E29" s="61">
        <v>3</v>
      </c>
      <c r="F29" s="61" t="s">
        <v>27</v>
      </c>
      <c r="G29" s="62" t="s">
        <v>2752</v>
      </c>
      <c r="H29" s="63" t="s">
        <v>2753</v>
      </c>
      <c r="I29" s="64">
        <v>2611027</v>
      </c>
      <c r="J29" s="65" t="s">
        <v>30</v>
      </c>
      <c r="K29" s="66" t="s">
        <v>30</v>
      </c>
      <c r="L29" s="61" t="s">
        <v>2754</v>
      </c>
      <c r="M29" s="56">
        <v>43175</v>
      </c>
      <c r="N29" s="31">
        <v>115000000</v>
      </c>
      <c r="O29" s="31">
        <v>109000000</v>
      </c>
      <c r="P29" s="35">
        <v>0.05</v>
      </c>
      <c r="Q29" s="28">
        <v>120</v>
      </c>
      <c r="R29" s="36">
        <v>1156114</v>
      </c>
      <c r="S29" s="36">
        <v>98100000</v>
      </c>
      <c r="T29" s="37" t="s">
        <v>2122</v>
      </c>
      <c r="U29" s="32" t="s">
        <v>2123</v>
      </c>
      <c r="V29" s="32" t="s">
        <v>2755</v>
      </c>
      <c r="W29" s="32" t="s">
        <v>2125</v>
      </c>
      <c r="X29" s="32">
        <v>28162</v>
      </c>
      <c r="Y29" s="28">
        <v>108</v>
      </c>
      <c r="Z29" s="28">
        <v>36</v>
      </c>
    </row>
    <row r="30" spans="1:26" s="24" customFormat="1" ht="12.75">
      <c r="A30" s="58"/>
      <c r="B30" s="59"/>
      <c r="C30" s="60">
        <v>26</v>
      </c>
      <c r="D30" s="40" t="s">
        <v>2756</v>
      </c>
      <c r="E30" s="61">
        <v>3</v>
      </c>
      <c r="F30" s="61" t="s">
        <v>27</v>
      </c>
      <c r="G30" s="62" t="s">
        <v>2757</v>
      </c>
      <c r="H30" s="63" t="s">
        <v>2758</v>
      </c>
      <c r="I30" s="64">
        <v>2250000</v>
      </c>
      <c r="J30" s="65" t="s">
        <v>30</v>
      </c>
      <c r="K30" s="66" t="s">
        <v>30</v>
      </c>
      <c r="L30" s="61" t="s">
        <v>2759</v>
      </c>
      <c r="M30" s="56">
        <v>43175</v>
      </c>
      <c r="N30" s="31">
        <v>123000000</v>
      </c>
      <c r="O30" s="31">
        <v>116850000</v>
      </c>
      <c r="P30" s="35">
        <v>0.05</v>
      </c>
      <c r="Q30" s="28">
        <v>180</v>
      </c>
      <c r="R30" s="36">
        <v>924042</v>
      </c>
      <c r="S30" s="36">
        <v>105165000</v>
      </c>
      <c r="T30" s="37" t="s">
        <v>2760</v>
      </c>
      <c r="U30" s="32" t="s">
        <v>2761</v>
      </c>
      <c r="V30" s="32" t="s">
        <v>2762</v>
      </c>
      <c r="W30" s="32" t="s">
        <v>60</v>
      </c>
      <c r="X30" s="32">
        <v>28241</v>
      </c>
      <c r="Y30" s="28">
        <v>108</v>
      </c>
      <c r="Z30" s="28">
        <v>36</v>
      </c>
    </row>
    <row r="31" spans="1:26" s="24" customFormat="1" ht="12.75">
      <c r="A31" s="58"/>
      <c r="B31" s="59"/>
      <c r="C31" s="60">
        <v>27</v>
      </c>
      <c r="D31" s="40" t="s">
        <v>2763</v>
      </c>
      <c r="E31" s="61">
        <v>3</v>
      </c>
      <c r="F31" s="61" t="s">
        <v>27</v>
      </c>
      <c r="G31" s="62" t="s">
        <v>2764</v>
      </c>
      <c r="H31" s="63" t="s">
        <v>2765</v>
      </c>
      <c r="I31" s="64">
        <v>2600615</v>
      </c>
      <c r="J31" s="65" t="s">
        <v>30</v>
      </c>
      <c r="K31" s="66" t="s">
        <v>30</v>
      </c>
      <c r="L31" s="61" t="s">
        <v>2766</v>
      </c>
      <c r="M31" s="56">
        <v>43175</v>
      </c>
      <c r="N31" s="31">
        <v>123000000</v>
      </c>
      <c r="O31" s="31">
        <v>116850000</v>
      </c>
      <c r="P31" s="35">
        <v>0.05</v>
      </c>
      <c r="Q31" s="28">
        <v>180</v>
      </c>
      <c r="R31" s="36">
        <v>924042</v>
      </c>
      <c r="S31" s="36">
        <v>105165000</v>
      </c>
      <c r="T31" s="37" t="s">
        <v>2431</v>
      </c>
      <c r="U31" s="32" t="s">
        <v>2385</v>
      </c>
      <c r="V31" s="32" t="s">
        <v>2767</v>
      </c>
      <c r="W31" s="32" t="s">
        <v>2125</v>
      </c>
      <c r="X31" s="32">
        <v>28162</v>
      </c>
      <c r="Y31" s="28">
        <v>108</v>
      </c>
      <c r="Z31" s="28">
        <v>36</v>
      </c>
    </row>
    <row r="32" spans="1:26" s="24" customFormat="1" ht="12.75">
      <c r="A32" s="58"/>
      <c r="B32" s="59"/>
      <c r="C32" s="60">
        <v>28</v>
      </c>
      <c r="D32" s="40" t="s">
        <v>2768</v>
      </c>
      <c r="E32" s="61">
        <v>3</v>
      </c>
      <c r="F32" s="61" t="s">
        <v>27</v>
      </c>
      <c r="G32" s="62" t="s">
        <v>2769</v>
      </c>
      <c r="H32" s="63" t="s">
        <v>2770</v>
      </c>
      <c r="I32" s="64">
        <v>2600615</v>
      </c>
      <c r="J32" s="65" t="s">
        <v>2771</v>
      </c>
      <c r="K32" s="66" t="s">
        <v>2772</v>
      </c>
      <c r="L32" s="61" t="s">
        <v>2773</v>
      </c>
      <c r="M32" s="56">
        <v>43175</v>
      </c>
      <c r="N32" s="31">
        <v>123000000</v>
      </c>
      <c r="O32" s="31">
        <v>110700000</v>
      </c>
      <c r="P32" s="35">
        <v>0.05</v>
      </c>
      <c r="Q32" s="28">
        <v>180</v>
      </c>
      <c r="R32" s="36">
        <v>875409</v>
      </c>
      <c r="S32" s="36">
        <v>99630000</v>
      </c>
      <c r="T32" s="37" t="s">
        <v>2431</v>
      </c>
      <c r="U32" s="32" t="s">
        <v>2385</v>
      </c>
      <c r="V32" s="32" t="s">
        <v>2774</v>
      </c>
      <c r="W32" s="32" t="s">
        <v>2125</v>
      </c>
      <c r="X32" s="32">
        <v>28162</v>
      </c>
      <c r="Y32" s="28">
        <v>107</v>
      </c>
      <c r="Z32" s="28">
        <v>36</v>
      </c>
    </row>
    <row r="33" spans="1:26" s="24" customFormat="1" ht="12.75">
      <c r="A33" s="58"/>
      <c r="B33" s="59"/>
      <c r="C33" s="60">
        <v>29</v>
      </c>
      <c r="D33" s="40" t="s">
        <v>2775</v>
      </c>
      <c r="E33" s="61">
        <v>3</v>
      </c>
      <c r="F33" s="61" t="s">
        <v>27</v>
      </c>
      <c r="G33" s="62" t="s">
        <v>2776</v>
      </c>
      <c r="H33" s="63" t="s">
        <v>2777</v>
      </c>
      <c r="I33" s="64">
        <v>2800000</v>
      </c>
      <c r="J33" s="65" t="s">
        <v>30</v>
      </c>
      <c r="K33" s="66" t="s">
        <v>30</v>
      </c>
      <c r="L33" s="61" t="s">
        <v>2778</v>
      </c>
      <c r="M33" s="56">
        <v>43175</v>
      </c>
      <c r="N33" s="31">
        <v>123000000</v>
      </c>
      <c r="O33" s="31">
        <v>116800000</v>
      </c>
      <c r="P33" s="35">
        <v>0.05</v>
      </c>
      <c r="Q33" s="28">
        <v>180</v>
      </c>
      <c r="R33" s="36">
        <v>923647</v>
      </c>
      <c r="S33" s="36">
        <v>105120000</v>
      </c>
      <c r="T33" s="37" t="s">
        <v>233</v>
      </c>
      <c r="U33" s="32" t="s">
        <v>1494</v>
      </c>
      <c r="V33" s="32" t="s">
        <v>2779</v>
      </c>
      <c r="W33" s="32" t="s">
        <v>60</v>
      </c>
      <c r="X33" s="32">
        <v>28142</v>
      </c>
      <c r="Y33" s="28">
        <v>108</v>
      </c>
      <c r="Z33" s="28">
        <v>36</v>
      </c>
    </row>
    <row r="34" spans="1:26" s="24" customFormat="1" ht="12.75">
      <c r="A34" s="58"/>
      <c r="B34" s="59"/>
      <c r="C34" s="60">
        <v>30</v>
      </c>
      <c r="D34" s="40" t="s">
        <v>2780</v>
      </c>
      <c r="E34" s="61">
        <v>3</v>
      </c>
      <c r="F34" s="61" t="s">
        <v>27</v>
      </c>
      <c r="G34" s="62" t="s">
        <v>2781</v>
      </c>
      <c r="H34" s="63" t="s">
        <v>2782</v>
      </c>
      <c r="I34" s="64">
        <v>2600615</v>
      </c>
      <c r="J34" s="65" t="s">
        <v>30</v>
      </c>
      <c r="K34" s="66" t="s">
        <v>30</v>
      </c>
      <c r="L34" s="61" t="s">
        <v>2783</v>
      </c>
      <c r="M34" s="56">
        <v>43175</v>
      </c>
      <c r="N34" s="31">
        <v>123000000</v>
      </c>
      <c r="O34" s="31">
        <v>116800000</v>
      </c>
      <c r="P34" s="35">
        <v>0.05</v>
      </c>
      <c r="Q34" s="28">
        <v>180</v>
      </c>
      <c r="R34" s="36">
        <v>923647</v>
      </c>
      <c r="S34" s="36">
        <v>105120000</v>
      </c>
      <c r="T34" s="37" t="s">
        <v>2431</v>
      </c>
      <c r="U34" s="32" t="s">
        <v>2385</v>
      </c>
      <c r="V34" s="32" t="s">
        <v>2784</v>
      </c>
      <c r="W34" s="32" t="s">
        <v>2125</v>
      </c>
      <c r="X34" s="32">
        <v>28162</v>
      </c>
      <c r="Y34" s="28">
        <v>107</v>
      </c>
      <c r="Z34" s="28">
        <v>36</v>
      </c>
    </row>
    <row r="35" spans="1:26" s="24" customFormat="1" ht="12.75">
      <c r="A35" s="58"/>
      <c r="B35" s="59"/>
      <c r="C35" s="60">
        <v>31</v>
      </c>
      <c r="D35" s="40" t="s">
        <v>2785</v>
      </c>
      <c r="E35" s="61">
        <v>3</v>
      </c>
      <c r="F35" s="61" t="s">
        <v>27</v>
      </c>
      <c r="G35" s="62" t="s">
        <v>2786</v>
      </c>
      <c r="H35" s="63" t="s">
        <v>2787</v>
      </c>
      <c r="I35" s="64">
        <v>2446033</v>
      </c>
      <c r="J35" s="65" t="s">
        <v>2788</v>
      </c>
      <c r="K35" s="66" t="s">
        <v>2789</v>
      </c>
      <c r="L35" s="61" t="s">
        <v>2790</v>
      </c>
      <c r="M35" s="56">
        <v>43175</v>
      </c>
      <c r="N35" s="31">
        <v>115000000</v>
      </c>
      <c r="O35" s="31">
        <v>109000000</v>
      </c>
      <c r="P35" s="35">
        <v>0.05</v>
      </c>
      <c r="Q35" s="28">
        <v>132</v>
      </c>
      <c r="R35" s="36">
        <v>1075229</v>
      </c>
      <c r="S35" s="36">
        <v>98100000</v>
      </c>
      <c r="T35" s="37" t="s">
        <v>2122</v>
      </c>
      <c r="U35" s="32" t="s">
        <v>2123</v>
      </c>
      <c r="V35" s="32" t="s">
        <v>2791</v>
      </c>
      <c r="W35" s="32" t="s">
        <v>2125</v>
      </c>
      <c r="X35" s="32">
        <v>28162</v>
      </c>
      <c r="Y35" s="28">
        <v>108</v>
      </c>
      <c r="Z35" s="28">
        <v>36</v>
      </c>
    </row>
    <row r="36" spans="1:26" s="24" customFormat="1" ht="12.75">
      <c r="A36" s="58"/>
      <c r="B36" s="59"/>
      <c r="C36" s="60">
        <v>32</v>
      </c>
      <c r="D36" s="40" t="s">
        <v>2792</v>
      </c>
      <c r="E36" s="61">
        <v>3</v>
      </c>
      <c r="F36" s="61" t="s">
        <v>27</v>
      </c>
      <c r="G36" s="62" t="s">
        <v>2793</v>
      </c>
      <c r="H36" s="63" t="s">
        <v>2794</v>
      </c>
      <c r="I36" s="64">
        <v>2350000</v>
      </c>
      <c r="J36" s="65" t="s">
        <v>2795</v>
      </c>
      <c r="K36" s="66" t="s">
        <v>2796</v>
      </c>
      <c r="L36" s="61" t="s">
        <v>2797</v>
      </c>
      <c r="M36" s="56">
        <v>43175</v>
      </c>
      <c r="N36" s="31">
        <v>116000000</v>
      </c>
      <c r="O36" s="31">
        <v>104000000</v>
      </c>
      <c r="P36" s="35">
        <v>0.05</v>
      </c>
      <c r="Q36" s="28">
        <v>180</v>
      </c>
      <c r="R36" s="36">
        <v>822425</v>
      </c>
      <c r="S36" s="36">
        <v>93600000</v>
      </c>
      <c r="T36" s="37" t="s">
        <v>2421</v>
      </c>
      <c r="U36" s="32" t="s">
        <v>2422</v>
      </c>
      <c r="V36" s="32" t="s">
        <v>2798</v>
      </c>
      <c r="W36" s="32" t="s">
        <v>60</v>
      </c>
      <c r="X36" s="32">
        <v>28241</v>
      </c>
      <c r="Y36" s="28">
        <v>92</v>
      </c>
      <c r="Z36" s="28">
        <v>36</v>
      </c>
    </row>
    <row r="37" spans="1:26" s="24" customFormat="1" ht="12.75">
      <c r="A37" s="58"/>
      <c r="B37" s="59"/>
      <c r="C37" s="60">
        <v>33</v>
      </c>
      <c r="D37" s="40" t="s">
        <v>2799</v>
      </c>
      <c r="E37" s="61">
        <v>3</v>
      </c>
      <c r="F37" s="61" t="s">
        <v>27</v>
      </c>
      <c r="G37" s="62" t="s">
        <v>2800</v>
      </c>
      <c r="H37" s="63" t="s">
        <v>2801</v>
      </c>
      <c r="I37" s="64">
        <v>2020000</v>
      </c>
      <c r="J37" s="65" t="s">
        <v>2802</v>
      </c>
      <c r="K37" s="66" t="s">
        <v>2803</v>
      </c>
      <c r="L37" s="61" t="s">
        <v>2804</v>
      </c>
      <c r="M37" s="56">
        <v>43175</v>
      </c>
      <c r="N37" s="31">
        <v>123000000</v>
      </c>
      <c r="O37" s="31">
        <v>110700000</v>
      </c>
      <c r="P37" s="35">
        <v>0.05</v>
      </c>
      <c r="Q37" s="28">
        <v>180</v>
      </c>
      <c r="R37" s="36">
        <v>875409</v>
      </c>
      <c r="S37" s="36">
        <v>99630000</v>
      </c>
      <c r="T37" s="37" t="s">
        <v>1393</v>
      </c>
      <c r="U37" s="32" t="s">
        <v>1394</v>
      </c>
      <c r="V37" s="32" t="s">
        <v>2805</v>
      </c>
      <c r="W37" s="32" t="s">
        <v>2806</v>
      </c>
      <c r="X37" s="32">
        <v>28142</v>
      </c>
      <c r="Y37" s="28">
        <v>98</v>
      </c>
      <c r="Z37" s="28">
        <v>36</v>
      </c>
    </row>
    <row r="38" spans="1:26" s="24" customFormat="1" ht="12.75">
      <c r="A38" s="58"/>
      <c r="B38" s="59"/>
      <c r="C38" s="60">
        <v>34</v>
      </c>
      <c r="D38" s="40" t="s">
        <v>2807</v>
      </c>
      <c r="E38" s="61">
        <v>3</v>
      </c>
      <c r="F38" s="61" t="s">
        <v>27</v>
      </c>
      <c r="G38" s="62" t="s">
        <v>2808</v>
      </c>
      <c r="H38" s="63" t="s">
        <v>2809</v>
      </c>
      <c r="I38" s="64">
        <v>3000000</v>
      </c>
      <c r="J38" s="65" t="s">
        <v>2810</v>
      </c>
      <c r="K38" s="66" t="s">
        <v>2811</v>
      </c>
      <c r="L38" s="61" t="s">
        <v>2812</v>
      </c>
      <c r="M38" s="56">
        <v>43175</v>
      </c>
      <c r="N38" s="31">
        <v>123000000</v>
      </c>
      <c r="O38" s="31">
        <v>110700000</v>
      </c>
      <c r="P38" s="35">
        <v>0.05</v>
      </c>
      <c r="Q38" s="28">
        <v>180</v>
      </c>
      <c r="R38" s="36">
        <v>875409</v>
      </c>
      <c r="S38" s="36">
        <v>99630000</v>
      </c>
      <c r="T38" s="37" t="s">
        <v>1565</v>
      </c>
      <c r="U38" s="32" t="s">
        <v>1566</v>
      </c>
      <c r="V38" s="32" t="s">
        <v>2813</v>
      </c>
      <c r="W38" s="32" t="s">
        <v>2806</v>
      </c>
      <c r="X38" s="32">
        <v>28142</v>
      </c>
      <c r="Y38" s="28">
        <v>107</v>
      </c>
      <c r="Z38" s="28">
        <v>36</v>
      </c>
    </row>
    <row r="39" spans="1:26" s="24" customFormat="1" ht="12.75">
      <c r="A39" s="58" t="s">
        <v>2814</v>
      </c>
      <c r="B39" s="59">
        <v>43181</v>
      </c>
      <c r="C39" s="60">
        <v>35</v>
      </c>
      <c r="D39" s="40" t="s">
        <v>2815</v>
      </c>
      <c r="E39" s="61">
        <v>3</v>
      </c>
      <c r="F39" s="61" t="s">
        <v>27</v>
      </c>
      <c r="G39" s="62" t="s">
        <v>2816</v>
      </c>
      <c r="H39" s="63" t="s">
        <v>2817</v>
      </c>
      <c r="I39" s="64">
        <v>1950000</v>
      </c>
      <c r="J39" s="65" t="s">
        <v>2818</v>
      </c>
      <c r="K39" s="66" t="s">
        <v>2819</v>
      </c>
      <c r="L39" s="61">
        <v>693060254</v>
      </c>
      <c r="M39" s="56">
        <v>43179</v>
      </c>
      <c r="N39" s="31">
        <v>123000000</v>
      </c>
      <c r="O39" s="31">
        <v>116850000</v>
      </c>
      <c r="P39" s="35" t="s">
        <v>2820</v>
      </c>
      <c r="Q39" s="28">
        <v>180</v>
      </c>
      <c r="R39" s="36">
        <v>924042</v>
      </c>
      <c r="S39" s="36">
        <v>105165000</v>
      </c>
      <c r="T39" s="37" t="s">
        <v>2821</v>
      </c>
      <c r="U39" s="32" t="s">
        <v>2822</v>
      </c>
      <c r="V39" s="32" t="s">
        <v>2823</v>
      </c>
      <c r="W39" s="32" t="s">
        <v>2512</v>
      </c>
      <c r="X39" s="32">
        <v>25572</v>
      </c>
      <c r="Y39" s="28">
        <v>108</v>
      </c>
      <c r="Z39" s="28">
        <v>36</v>
      </c>
    </row>
    <row r="40" spans="1:26" s="24" customFormat="1" ht="12.75">
      <c r="A40" s="58"/>
      <c r="B40" s="59"/>
      <c r="C40" s="60">
        <v>36</v>
      </c>
      <c r="D40" s="40" t="s">
        <v>2824</v>
      </c>
      <c r="E40" s="61">
        <v>3</v>
      </c>
      <c r="F40" s="61" t="s">
        <v>27</v>
      </c>
      <c r="G40" s="62" t="s">
        <v>2825</v>
      </c>
      <c r="H40" s="63" t="s">
        <v>2826</v>
      </c>
      <c r="I40" s="64">
        <v>2672400</v>
      </c>
      <c r="J40" s="65" t="s">
        <v>2827</v>
      </c>
      <c r="K40" s="66" t="s">
        <v>2828</v>
      </c>
      <c r="L40" s="61">
        <v>148816769</v>
      </c>
      <c r="M40" s="56">
        <v>43179</v>
      </c>
      <c r="N40" s="31">
        <v>123000000</v>
      </c>
      <c r="O40" s="31">
        <v>116850000</v>
      </c>
      <c r="P40" s="35" t="s">
        <v>2820</v>
      </c>
      <c r="Q40" s="28">
        <v>180</v>
      </c>
      <c r="R40" s="36">
        <v>924042</v>
      </c>
      <c r="S40" s="36">
        <v>105165000</v>
      </c>
      <c r="T40" s="37" t="s">
        <v>2821</v>
      </c>
      <c r="U40" s="32" t="s">
        <v>2822</v>
      </c>
      <c r="V40" s="32" t="s">
        <v>2829</v>
      </c>
      <c r="W40" s="32" t="s">
        <v>2512</v>
      </c>
      <c r="X40" s="32">
        <v>25572</v>
      </c>
      <c r="Y40" s="28">
        <v>132</v>
      </c>
      <c r="Z40" s="28">
        <v>36</v>
      </c>
    </row>
    <row r="41" spans="1:26" s="24" customFormat="1" ht="12.75">
      <c r="A41" s="58" t="s">
        <v>2830</v>
      </c>
      <c r="B41" s="59">
        <v>43182</v>
      </c>
      <c r="C41" s="60">
        <v>37</v>
      </c>
      <c r="D41" s="40" t="s">
        <v>2831</v>
      </c>
      <c r="E41" s="61">
        <v>3</v>
      </c>
      <c r="F41" s="61" t="s">
        <v>27</v>
      </c>
      <c r="G41" s="62" t="s">
        <v>2832</v>
      </c>
      <c r="H41" s="63" t="s">
        <v>2833</v>
      </c>
      <c r="I41" s="64">
        <v>2758000</v>
      </c>
      <c r="J41" s="65" t="s">
        <v>2834</v>
      </c>
      <c r="K41" s="66" t="s">
        <v>2835</v>
      </c>
      <c r="L41" s="61" t="s">
        <v>2836</v>
      </c>
      <c r="M41" s="56">
        <v>43180</v>
      </c>
      <c r="N41" s="31">
        <v>136000000</v>
      </c>
      <c r="O41" s="31">
        <v>129000000</v>
      </c>
      <c r="P41" s="35">
        <v>0.05</v>
      </c>
      <c r="Q41" s="28">
        <v>180</v>
      </c>
      <c r="R41" s="36">
        <v>1020124</v>
      </c>
      <c r="S41" s="36">
        <v>116100000</v>
      </c>
      <c r="T41" s="37" t="s">
        <v>1600</v>
      </c>
      <c r="U41" s="32" t="s">
        <v>2837</v>
      </c>
      <c r="V41" s="32" t="s">
        <v>2838</v>
      </c>
      <c r="W41" s="32" t="s">
        <v>858</v>
      </c>
      <c r="X41" s="32">
        <v>91121</v>
      </c>
      <c r="Y41" s="28">
        <v>83</v>
      </c>
      <c r="Z41" s="28">
        <v>36</v>
      </c>
    </row>
    <row r="42" spans="1:26" s="24" customFormat="1" ht="12.75">
      <c r="A42" s="58"/>
      <c r="B42" s="59"/>
      <c r="C42" s="60">
        <v>38</v>
      </c>
      <c r="D42" s="40" t="s">
        <v>2839</v>
      </c>
      <c r="E42" s="61">
        <v>3</v>
      </c>
      <c r="F42" s="61" t="s">
        <v>27</v>
      </c>
      <c r="G42" s="62" t="s">
        <v>2840</v>
      </c>
      <c r="H42" s="63" t="s">
        <v>2841</v>
      </c>
      <c r="I42" s="64">
        <v>2500000</v>
      </c>
      <c r="J42" s="65" t="s">
        <v>2842</v>
      </c>
      <c r="K42" s="66" t="s">
        <v>2843</v>
      </c>
      <c r="L42" s="61" t="s">
        <v>2844</v>
      </c>
      <c r="M42" s="56">
        <v>43180</v>
      </c>
      <c r="N42" s="31">
        <v>136000000</v>
      </c>
      <c r="O42" s="31">
        <v>129000000</v>
      </c>
      <c r="P42" s="35">
        <v>0.05</v>
      </c>
      <c r="Q42" s="28">
        <v>180</v>
      </c>
      <c r="R42" s="36">
        <v>1020124</v>
      </c>
      <c r="S42" s="36">
        <v>116100000</v>
      </c>
      <c r="T42" s="37" t="s">
        <v>1148</v>
      </c>
      <c r="U42" s="32" t="s">
        <v>2845</v>
      </c>
      <c r="V42" s="32" t="s">
        <v>2846</v>
      </c>
      <c r="W42" s="32" t="s">
        <v>858</v>
      </c>
      <c r="X42" s="32">
        <v>91125</v>
      </c>
      <c r="Y42" s="28">
        <v>90</v>
      </c>
      <c r="Z42" s="28">
        <v>36</v>
      </c>
    </row>
    <row r="43" spans="1:26" s="24" customFormat="1" ht="12.75">
      <c r="A43" s="58"/>
      <c r="B43" s="59"/>
      <c r="C43" s="60">
        <v>39</v>
      </c>
      <c r="D43" s="40" t="s">
        <v>2847</v>
      </c>
      <c r="E43" s="61">
        <v>5</v>
      </c>
      <c r="F43" s="61" t="s">
        <v>27</v>
      </c>
      <c r="G43" s="62" t="s">
        <v>2848</v>
      </c>
      <c r="H43" s="63" t="s">
        <v>2849</v>
      </c>
      <c r="I43" s="64">
        <v>4000000</v>
      </c>
      <c r="J43" s="65" t="s">
        <v>30</v>
      </c>
      <c r="K43" s="66" t="s">
        <v>30</v>
      </c>
      <c r="L43" s="61" t="s">
        <v>2850</v>
      </c>
      <c r="M43" s="56">
        <v>43180</v>
      </c>
      <c r="N43" s="31">
        <v>136000000</v>
      </c>
      <c r="O43" s="31">
        <v>129000000</v>
      </c>
      <c r="P43" s="35">
        <v>0.05</v>
      </c>
      <c r="Q43" s="28">
        <v>120</v>
      </c>
      <c r="R43" s="36">
        <v>1368245</v>
      </c>
      <c r="S43" s="36">
        <v>116100000</v>
      </c>
      <c r="T43" s="37" t="s">
        <v>1148</v>
      </c>
      <c r="U43" s="32" t="s">
        <v>2845</v>
      </c>
      <c r="V43" s="32" t="s">
        <v>2851</v>
      </c>
      <c r="W43" s="32" t="s">
        <v>858</v>
      </c>
      <c r="X43" s="32">
        <v>91125</v>
      </c>
      <c r="Y43" s="28">
        <v>90</v>
      </c>
      <c r="Z43" s="28">
        <v>36</v>
      </c>
    </row>
    <row r="44" spans="1:26" s="24" customFormat="1" ht="12.75">
      <c r="A44" s="58" t="s">
        <v>2852</v>
      </c>
      <c r="B44" s="59">
        <v>43181</v>
      </c>
      <c r="C44" s="60">
        <v>40</v>
      </c>
      <c r="D44" s="40" t="s">
        <v>2853</v>
      </c>
      <c r="E44" s="61">
        <v>5</v>
      </c>
      <c r="F44" s="61" t="s">
        <v>27</v>
      </c>
      <c r="G44" s="62" t="s">
        <v>2854</v>
      </c>
      <c r="H44" s="63" t="s">
        <v>2855</v>
      </c>
      <c r="I44" s="64">
        <v>4000000</v>
      </c>
      <c r="J44" s="65" t="s">
        <v>30</v>
      </c>
      <c r="K44" s="66" t="s">
        <v>30</v>
      </c>
      <c r="L44" s="61" t="s">
        <v>2856</v>
      </c>
      <c r="M44" s="56">
        <v>43180</v>
      </c>
      <c r="N44" s="31">
        <v>136000000</v>
      </c>
      <c r="O44" s="31">
        <v>129000000</v>
      </c>
      <c r="P44" s="35">
        <v>0.05</v>
      </c>
      <c r="Q44" s="28">
        <v>240</v>
      </c>
      <c r="R44" s="36">
        <v>851343</v>
      </c>
      <c r="S44" s="36">
        <v>116100000</v>
      </c>
      <c r="T44" s="37" t="s">
        <v>1148</v>
      </c>
      <c r="U44" s="32" t="s">
        <v>2845</v>
      </c>
      <c r="V44" s="32" t="s">
        <v>2857</v>
      </c>
      <c r="W44" s="32" t="s">
        <v>858</v>
      </c>
      <c r="X44" s="32">
        <v>91125</v>
      </c>
      <c r="Y44" s="28">
        <v>90</v>
      </c>
      <c r="Z44" s="28">
        <v>36</v>
      </c>
    </row>
    <row r="45" spans="1:26" s="24" customFormat="1" ht="12.75">
      <c r="A45" s="58"/>
      <c r="B45" s="59"/>
      <c r="C45" s="60">
        <v>41</v>
      </c>
      <c r="D45" s="40" t="s">
        <v>2858</v>
      </c>
      <c r="E45" s="61">
        <v>3</v>
      </c>
      <c r="F45" s="61" t="s">
        <v>27</v>
      </c>
      <c r="G45" s="62" t="s">
        <v>2859</v>
      </c>
      <c r="H45" s="63" t="s">
        <v>2860</v>
      </c>
      <c r="I45" s="64">
        <v>3275000</v>
      </c>
      <c r="J45" s="65" t="s">
        <v>2861</v>
      </c>
      <c r="K45" s="66" t="s">
        <v>2862</v>
      </c>
      <c r="L45" s="61" t="s">
        <v>2863</v>
      </c>
      <c r="M45" s="56">
        <v>43180</v>
      </c>
      <c r="N45" s="31">
        <v>136000000</v>
      </c>
      <c r="O45" s="28">
        <v>129000000</v>
      </c>
      <c r="P45" s="35">
        <v>0.05</v>
      </c>
      <c r="Q45" s="28">
        <v>180</v>
      </c>
      <c r="R45" s="36">
        <v>1020124</v>
      </c>
      <c r="S45" s="36">
        <v>116100000</v>
      </c>
      <c r="T45" s="37" t="s">
        <v>1148</v>
      </c>
      <c r="U45" s="32" t="s">
        <v>2845</v>
      </c>
      <c r="V45" s="32" t="s">
        <v>2864</v>
      </c>
      <c r="W45" s="32" t="s">
        <v>858</v>
      </c>
      <c r="X45" s="32">
        <v>91125</v>
      </c>
      <c r="Y45" s="28">
        <v>105</v>
      </c>
      <c r="Z45" s="28">
        <v>36</v>
      </c>
    </row>
    <row r="46" spans="1:26" s="24" customFormat="1" ht="12.75">
      <c r="A46" s="58"/>
      <c r="B46" s="59"/>
      <c r="C46" s="60">
        <v>42</v>
      </c>
      <c r="D46" s="40" t="s">
        <v>2865</v>
      </c>
      <c r="E46" s="61">
        <v>3</v>
      </c>
      <c r="F46" s="61" t="s">
        <v>27</v>
      </c>
      <c r="G46" s="62" t="s">
        <v>2866</v>
      </c>
      <c r="H46" s="63" t="s">
        <v>2867</v>
      </c>
      <c r="I46" s="64">
        <v>3000000</v>
      </c>
      <c r="J46" s="65" t="s">
        <v>2868</v>
      </c>
      <c r="K46" s="66" t="s">
        <v>2869</v>
      </c>
      <c r="L46" s="61" t="s">
        <v>2870</v>
      </c>
      <c r="M46" s="56">
        <v>43181</v>
      </c>
      <c r="N46" s="31">
        <v>130000000</v>
      </c>
      <c r="O46" s="28">
        <v>123500000</v>
      </c>
      <c r="P46" s="35">
        <v>0.05</v>
      </c>
      <c r="Q46" s="28">
        <v>180</v>
      </c>
      <c r="R46" s="36">
        <v>976630</v>
      </c>
      <c r="S46" s="36">
        <v>111150000</v>
      </c>
      <c r="T46" s="37" t="s">
        <v>2871</v>
      </c>
      <c r="U46" s="32" t="s">
        <v>2872</v>
      </c>
      <c r="V46" s="32" t="s">
        <v>2873</v>
      </c>
      <c r="W46" s="32" t="s">
        <v>1068</v>
      </c>
      <c r="X46" s="32">
        <v>68322</v>
      </c>
      <c r="Y46" s="28">
        <v>86</v>
      </c>
      <c r="Z46" s="28">
        <v>36</v>
      </c>
    </row>
    <row r="47" spans="1:26" s="24" customFormat="1" ht="12.75">
      <c r="B47" s="25"/>
      <c r="C47" s="41">
        <f>C46</f>
        <v>42</v>
      </c>
      <c r="D47" s="27"/>
      <c r="E47" s="28"/>
      <c r="F47" s="28"/>
      <c r="G47" s="29"/>
      <c r="H47" s="30"/>
      <c r="I47" s="31"/>
      <c r="J47" s="32"/>
      <c r="K47" s="33"/>
      <c r="L47" s="28"/>
      <c r="M47" s="39"/>
      <c r="N47" s="31"/>
      <c r="O47" s="42">
        <f>SUM(O5:O46)</f>
        <v>5073550000</v>
      </c>
      <c r="P47" s="35"/>
      <c r="Q47" s="28"/>
      <c r="R47" s="36"/>
      <c r="S47" s="43">
        <f>SUM(S5:S46)</f>
        <v>4566195000</v>
      </c>
      <c r="T47" s="32"/>
      <c r="U47" s="32"/>
      <c r="V47" s="32"/>
      <c r="W47" s="32"/>
      <c r="X47" s="32"/>
      <c r="Y47" s="28"/>
      <c r="Z47" s="28"/>
    </row>
    <row r="48" spans="1:26" s="24" customFormat="1" ht="12.75">
      <c r="B48" s="25"/>
      <c r="D48" s="44"/>
      <c r="E48" s="45"/>
      <c r="F48" s="45"/>
      <c r="G48" s="46"/>
      <c r="H48" s="46"/>
      <c r="I48" s="47"/>
      <c r="K48" s="48"/>
      <c r="L48" s="45"/>
      <c r="M48" s="49"/>
      <c r="N48" s="47"/>
      <c r="O48" s="47"/>
      <c r="Q48" s="45"/>
      <c r="R48" s="50"/>
      <c r="S48" s="50"/>
      <c r="Y48" s="45"/>
      <c r="Z48" s="45"/>
    </row>
    <row r="49" spans="2:26" s="24" customFormat="1" ht="12.75">
      <c r="B49" s="25"/>
      <c r="D49" s="51" t="s">
        <v>199</v>
      </c>
      <c r="E49" s="45"/>
      <c r="F49" s="45"/>
      <c r="G49" s="46"/>
      <c r="H49" s="46"/>
      <c r="I49" s="47"/>
      <c r="K49" s="48"/>
      <c r="L49" s="45"/>
      <c r="M49" s="49"/>
      <c r="N49" s="47"/>
      <c r="O49" s="47"/>
      <c r="Q49" s="45"/>
      <c r="R49" s="50"/>
      <c r="S49" s="50"/>
      <c r="Y49" s="45"/>
      <c r="Z49" s="45"/>
    </row>
    <row r="50" spans="2:26" s="24" customFormat="1" ht="12.75">
      <c r="B50" s="25"/>
      <c r="D50" s="44"/>
      <c r="E50" s="45"/>
      <c r="F50" s="45"/>
      <c r="G50" s="46"/>
      <c r="H50" s="46"/>
      <c r="I50" s="47"/>
      <c r="K50" s="48"/>
      <c r="L50" s="45"/>
      <c r="M50" s="49"/>
      <c r="N50" s="47"/>
      <c r="O50" s="47"/>
      <c r="Q50" s="45"/>
      <c r="R50" s="50"/>
      <c r="S50" s="50"/>
      <c r="Y50" s="45"/>
      <c r="Z50" s="45"/>
    </row>
    <row r="51" spans="2:26" s="24" customFormat="1" ht="12.75">
      <c r="B51" s="25"/>
      <c r="D51" s="51" t="s">
        <v>202</v>
      </c>
      <c r="E51" s="45"/>
      <c r="F51" s="45"/>
      <c r="G51" s="46"/>
      <c r="H51" s="46"/>
      <c r="I51" s="47"/>
      <c r="K51" s="48"/>
      <c r="L51" s="45"/>
      <c r="M51" s="49"/>
      <c r="N51" s="47"/>
      <c r="O51" s="47"/>
      <c r="Q51" s="45"/>
      <c r="R51" s="50"/>
      <c r="S51" s="50"/>
      <c r="Y51" s="45"/>
      <c r="Z51" s="45"/>
    </row>
    <row r="52" spans="2:26" s="24" customFormat="1" ht="12.75">
      <c r="B52" s="25"/>
      <c r="D52" s="51" t="s">
        <v>203</v>
      </c>
      <c r="E52" s="45"/>
      <c r="F52" s="45"/>
      <c r="G52" s="46"/>
      <c r="H52" s="46"/>
      <c r="I52" s="47"/>
      <c r="K52" s="48"/>
      <c r="L52" s="45"/>
      <c r="M52" s="49"/>
      <c r="N52" s="47"/>
      <c r="O52" s="47"/>
      <c r="Q52" s="45"/>
      <c r="R52" s="50"/>
      <c r="S52" s="50"/>
      <c r="Y52" s="45"/>
      <c r="Z52" s="45"/>
    </row>
    <row r="53" spans="2:26" s="24" customFormat="1" ht="12.75">
      <c r="B53" s="25"/>
      <c r="D53" s="44"/>
      <c r="E53" s="45"/>
      <c r="F53" s="45"/>
      <c r="G53" s="46"/>
      <c r="H53" s="46"/>
      <c r="I53" s="47"/>
      <c r="K53" s="48"/>
      <c r="L53" s="45"/>
      <c r="M53" s="49"/>
      <c r="N53" s="47"/>
      <c r="O53" s="47"/>
      <c r="Q53" s="45"/>
      <c r="R53" s="50"/>
      <c r="S53" s="50"/>
      <c r="Y53" s="45"/>
      <c r="Z53" s="45"/>
    </row>
    <row r="54" spans="2:26" s="24" customFormat="1" ht="12.75">
      <c r="B54" s="25"/>
      <c r="D54" s="44"/>
      <c r="E54" s="45"/>
      <c r="F54" s="45"/>
      <c r="G54" s="46"/>
      <c r="H54" s="46"/>
      <c r="I54" s="47"/>
      <c r="K54" s="48"/>
      <c r="L54" s="45"/>
      <c r="M54" s="49"/>
      <c r="N54" s="47"/>
      <c r="O54" s="47"/>
      <c r="Q54" s="45"/>
      <c r="R54" s="50"/>
      <c r="S54" s="50"/>
      <c r="Y54" s="45"/>
      <c r="Z54" s="45"/>
    </row>
    <row r="55" spans="2:26" s="24" customFormat="1" ht="12.75">
      <c r="B55" s="25"/>
      <c r="D55" s="44"/>
      <c r="E55" s="45"/>
      <c r="F55" s="45"/>
      <c r="G55" s="46"/>
      <c r="H55" s="46"/>
      <c r="I55" s="47"/>
      <c r="K55" s="48"/>
      <c r="L55" s="45"/>
      <c r="M55" s="49"/>
      <c r="N55" s="47"/>
      <c r="O55" s="47"/>
      <c r="Q55" s="45"/>
      <c r="R55" s="50"/>
      <c r="S55" s="50"/>
      <c r="Y55" s="45"/>
      <c r="Z55" s="45"/>
    </row>
    <row r="56" spans="2:26" s="24" customFormat="1" ht="12.75">
      <c r="B56" s="25"/>
      <c r="D56" s="44"/>
      <c r="E56" s="45"/>
      <c r="F56" s="45"/>
      <c r="G56" s="46"/>
      <c r="H56" s="46"/>
      <c r="I56" s="47"/>
      <c r="K56" s="48"/>
      <c r="L56" s="45"/>
      <c r="M56" s="49"/>
      <c r="N56" s="47"/>
      <c r="O56" s="47"/>
      <c r="Q56" s="45"/>
      <c r="R56" s="50"/>
      <c r="S56" s="50"/>
      <c r="Y56" s="45"/>
      <c r="Z56" s="45"/>
    </row>
    <row r="57" spans="2:26" s="24" customFormat="1" ht="12.75">
      <c r="B57" s="25"/>
      <c r="D57" s="44"/>
      <c r="E57" s="45"/>
      <c r="F57" s="45"/>
      <c r="G57" s="46"/>
      <c r="H57" s="46"/>
      <c r="I57" s="47"/>
      <c r="K57" s="48"/>
      <c r="L57" s="45"/>
      <c r="M57" s="49"/>
      <c r="N57" s="47"/>
      <c r="O57" s="47"/>
      <c r="Q57" s="45"/>
      <c r="R57" s="50"/>
      <c r="S57" s="50"/>
      <c r="Y57" s="45"/>
      <c r="Z57" s="45"/>
    </row>
    <row r="58" spans="2:26" s="24" customFormat="1" ht="12.75">
      <c r="B58" s="25"/>
      <c r="D58" s="44"/>
      <c r="E58" s="45"/>
      <c r="F58" s="45"/>
      <c r="G58" s="46"/>
      <c r="H58" s="46"/>
      <c r="I58" s="47"/>
      <c r="K58" s="48"/>
      <c r="L58" s="45"/>
      <c r="M58" s="49"/>
      <c r="N58" s="47"/>
      <c r="O58" s="47"/>
      <c r="Q58" s="45"/>
      <c r="R58" s="50"/>
      <c r="S58" s="50"/>
      <c r="Y58" s="45"/>
      <c r="Z58" s="45"/>
    </row>
    <row r="59" spans="2:26" s="24" customFormat="1" ht="12.75">
      <c r="B59" s="25"/>
      <c r="D59" s="44"/>
      <c r="E59" s="45"/>
      <c r="F59" s="45"/>
      <c r="G59" s="46"/>
      <c r="H59" s="46"/>
      <c r="I59" s="47"/>
      <c r="K59" s="48"/>
      <c r="L59" s="45"/>
      <c r="M59" s="49"/>
      <c r="N59" s="47"/>
      <c r="O59" s="47"/>
      <c r="Q59" s="45"/>
      <c r="R59" s="50"/>
      <c r="S59" s="50"/>
      <c r="Y59" s="45"/>
      <c r="Z59" s="45"/>
    </row>
    <row r="60" spans="2:26" s="24" customFormat="1" ht="12.75">
      <c r="B60" s="25"/>
      <c r="D60" s="44"/>
      <c r="E60" s="45"/>
      <c r="F60" s="45"/>
      <c r="G60" s="46"/>
      <c r="H60" s="46"/>
      <c r="I60" s="47"/>
      <c r="K60" s="48"/>
      <c r="L60" s="45"/>
      <c r="M60" s="49"/>
      <c r="N60" s="47"/>
      <c r="O60" s="47"/>
      <c r="Q60" s="45"/>
      <c r="R60" s="50"/>
      <c r="S60" s="50"/>
      <c r="Y60" s="45"/>
      <c r="Z60" s="45"/>
    </row>
    <row r="61" spans="2:26" s="24" customFormat="1" ht="12.75">
      <c r="B61" s="25"/>
      <c r="D61" s="44"/>
      <c r="E61" s="45"/>
      <c r="F61" s="45"/>
      <c r="G61" s="46"/>
      <c r="H61" s="46"/>
      <c r="I61" s="47"/>
      <c r="K61" s="48"/>
      <c r="L61" s="45"/>
      <c r="M61" s="49"/>
      <c r="N61" s="47"/>
      <c r="O61" s="47"/>
      <c r="Q61" s="45"/>
      <c r="R61" s="50"/>
      <c r="S61" s="50"/>
      <c r="Y61" s="45"/>
      <c r="Z61" s="45"/>
    </row>
    <row r="62" spans="2:26" s="24" customFormat="1" ht="12.75">
      <c r="B62" s="25"/>
      <c r="D62" s="44"/>
      <c r="E62" s="45"/>
      <c r="F62" s="45"/>
      <c r="G62" s="46"/>
      <c r="H62" s="46"/>
      <c r="I62" s="47"/>
      <c r="K62" s="48"/>
      <c r="L62" s="45"/>
      <c r="M62" s="49"/>
      <c r="N62" s="47"/>
      <c r="O62" s="47"/>
      <c r="Q62" s="45"/>
      <c r="R62" s="50"/>
      <c r="S62" s="50"/>
      <c r="Y62" s="45"/>
      <c r="Z62" s="45"/>
    </row>
    <row r="63" spans="2:26" s="24" customFormat="1" ht="12.75">
      <c r="B63" s="25"/>
      <c r="D63" s="44"/>
      <c r="E63" s="45"/>
      <c r="F63" s="45"/>
      <c r="G63" s="46"/>
      <c r="H63" s="46"/>
      <c r="I63" s="47"/>
      <c r="K63" s="48"/>
      <c r="L63" s="45"/>
      <c r="M63" s="49"/>
      <c r="N63" s="47"/>
      <c r="O63" s="47"/>
      <c r="Q63" s="45"/>
      <c r="R63" s="50"/>
      <c r="S63" s="50"/>
      <c r="Y63" s="45"/>
      <c r="Z63" s="45"/>
    </row>
    <row r="64" spans="2:26" s="24" customFormat="1" ht="12.75">
      <c r="B64" s="25"/>
      <c r="D64" s="44"/>
      <c r="E64" s="45"/>
      <c r="F64" s="45"/>
      <c r="G64" s="46"/>
      <c r="H64" s="46"/>
      <c r="I64" s="47"/>
      <c r="K64" s="48"/>
      <c r="L64" s="45"/>
      <c r="M64" s="49"/>
      <c r="N64" s="47"/>
      <c r="O64" s="47"/>
      <c r="Q64" s="45"/>
      <c r="R64" s="50"/>
      <c r="S64" s="50"/>
      <c r="Y64" s="45"/>
      <c r="Z64" s="45"/>
    </row>
    <row r="65" spans="2:26" s="24" customFormat="1" ht="12.75">
      <c r="B65" s="25"/>
      <c r="D65" s="44"/>
      <c r="E65" s="45"/>
      <c r="F65" s="45"/>
      <c r="G65" s="46"/>
      <c r="H65" s="46"/>
      <c r="I65" s="47"/>
      <c r="K65" s="48"/>
      <c r="L65" s="45"/>
      <c r="M65" s="49"/>
      <c r="N65" s="47"/>
      <c r="O65" s="47"/>
      <c r="Q65" s="45"/>
      <c r="R65" s="50"/>
      <c r="S65" s="50"/>
      <c r="Y65" s="45"/>
      <c r="Z65" s="45"/>
    </row>
    <row r="66" spans="2:26" s="24" customFormat="1" ht="12.75">
      <c r="B66" s="25"/>
      <c r="D66" s="44"/>
      <c r="E66" s="45"/>
      <c r="F66" s="45"/>
      <c r="G66" s="46"/>
      <c r="H66" s="46"/>
      <c r="I66" s="47"/>
      <c r="K66" s="48"/>
      <c r="L66" s="45"/>
      <c r="M66" s="49"/>
      <c r="N66" s="47"/>
      <c r="O66" s="47"/>
      <c r="Q66" s="45"/>
      <c r="R66" s="50"/>
      <c r="S66" s="50"/>
      <c r="Y66" s="45"/>
      <c r="Z66" s="45"/>
    </row>
    <row r="67" spans="2:26" s="24" customFormat="1" ht="12.75">
      <c r="B67" s="25"/>
      <c r="D67" s="44"/>
      <c r="E67" s="45"/>
      <c r="F67" s="45"/>
      <c r="G67" s="46"/>
      <c r="H67" s="46"/>
      <c r="I67" s="47"/>
      <c r="K67" s="48"/>
      <c r="L67" s="45"/>
      <c r="M67" s="49"/>
      <c r="N67" s="47"/>
      <c r="O67" s="47"/>
      <c r="Q67" s="45"/>
      <c r="R67" s="50"/>
      <c r="S67" s="50"/>
      <c r="Y67" s="45"/>
      <c r="Z67" s="45"/>
    </row>
    <row r="68" spans="2:26" s="24" customFormat="1" ht="12.75">
      <c r="B68" s="25"/>
      <c r="D68" s="44"/>
      <c r="E68" s="45"/>
      <c r="F68" s="45"/>
      <c r="G68" s="46"/>
      <c r="H68" s="46"/>
      <c r="I68" s="47"/>
      <c r="K68" s="48"/>
      <c r="L68" s="45"/>
      <c r="M68" s="49"/>
      <c r="N68" s="47"/>
      <c r="O68" s="47"/>
      <c r="Q68" s="45"/>
      <c r="R68" s="50"/>
      <c r="S68" s="50"/>
      <c r="Y68" s="45"/>
      <c r="Z68" s="45"/>
    </row>
    <row r="69" spans="2:26" s="24" customFormat="1" ht="12.75">
      <c r="B69" s="25"/>
      <c r="D69" s="44"/>
      <c r="E69" s="45"/>
      <c r="F69" s="45"/>
      <c r="G69" s="46"/>
      <c r="H69" s="46"/>
      <c r="I69" s="47"/>
      <c r="K69" s="48"/>
      <c r="L69" s="45"/>
      <c r="M69" s="49"/>
      <c r="N69" s="47"/>
      <c r="O69" s="47"/>
      <c r="Q69" s="45"/>
      <c r="R69" s="50"/>
      <c r="S69" s="50"/>
      <c r="Y69" s="45"/>
      <c r="Z69" s="45"/>
    </row>
    <row r="70" spans="2:26" s="24" customFormat="1" ht="12.75">
      <c r="B70" s="25"/>
      <c r="D70" s="44"/>
      <c r="E70" s="45"/>
      <c r="F70" s="45"/>
      <c r="G70" s="46"/>
      <c r="H70" s="46"/>
      <c r="I70" s="47"/>
      <c r="K70" s="48"/>
      <c r="L70" s="45"/>
      <c r="M70" s="49"/>
      <c r="N70" s="47"/>
      <c r="O70" s="47"/>
      <c r="Q70" s="45"/>
      <c r="R70" s="50"/>
      <c r="S70" s="50"/>
      <c r="Y70" s="45"/>
      <c r="Z70" s="45"/>
    </row>
    <row r="71" spans="2:26" s="24" customFormat="1" ht="12.75">
      <c r="B71" s="25"/>
      <c r="D71" s="44"/>
      <c r="E71" s="45"/>
      <c r="F71" s="45"/>
      <c r="G71" s="46"/>
      <c r="H71" s="46"/>
      <c r="I71" s="47"/>
      <c r="K71" s="48"/>
      <c r="L71" s="45"/>
      <c r="M71" s="49"/>
      <c r="N71" s="47"/>
      <c r="O71" s="47"/>
      <c r="Q71" s="45"/>
      <c r="R71" s="50"/>
      <c r="S71" s="50"/>
      <c r="Y71" s="45"/>
      <c r="Z71" s="45"/>
    </row>
    <row r="72" spans="2:26" s="24" customFormat="1" ht="12.75">
      <c r="B72" s="25"/>
      <c r="D72" s="44"/>
      <c r="E72" s="45"/>
      <c r="F72" s="45"/>
      <c r="G72" s="46"/>
      <c r="H72" s="46"/>
      <c r="I72" s="47"/>
      <c r="K72" s="48"/>
      <c r="L72" s="45"/>
      <c r="M72" s="49"/>
      <c r="N72" s="47"/>
      <c r="O72" s="47"/>
      <c r="Q72" s="45"/>
      <c r="R72" s="50"/>
      <c r="S72" s="50"/>
      <c r="Y72" s="45"/>
      <c r="Z72" s="45"/>
    </row>
    <row r="73" spans="2:26" s="24" customFormat="1" ht="12.75">
      <c r="B73" s="25"/>
      <c r="D73" s="44"/>
      <c r="E73" s="45"/>
      <c r="F73" s="45"/>
      <c r="G73" s="46"/>
      <c r="H73" s="46"/>
      <c r="I73" s="47"/>
      <c r="K73" s="48"/>
      <c r="L73" s="45"/>
      <c r="M73" s="49"/>
      <c r="N73" s="47"/>
      <c r="O73" s="47"/>
      <c r="Q73" s="45"/>
      <c r="R73" s="50"/>
      <c r="S73" s="50"/>
      <c r="Y73" s="45"/>
      <c r="Z73" s="45"/>
    </row>
    <row r="74" spans="2:26" s="24" customFormat="1" ht="12.75">
      <c r="B74" s="25"/>
      <c r="D74" s="44"/>
      <c r="E74" s="45"/>
      <c r="F74" s="45"/>
      <c r="G74" s="46"/>
      <c r="H74" s="46"/>
      <c r="I74" s="47"/>
      <c r="K74" s="48"/>
      <c r="L74" s="45"/>
      <c r="M74" s="49"/>
      <c r="N74" s="47"/>
      <c r="O74" s="47"/>
      <c r="Q74" s="45"/>
      <c r="R74" s="50"/>
      <c r="S74" s="50"/>
      <c r="Y74" s="45"/>
      <c r="Z74" s="45"/>
    </row>
    <row r="75" spans="2:26" s="24" customFormat="1" ht="12.75">
      <c r="B75" s="25"/>
      <c r="D75" s="44"/>
      <c r="E75" s="45"/>
      <c r="F75" s="45"/>
      <c r="G75" s="46"/>
      <c r="H75" s="46"/>
      <c r="I75" s="47"/>
      <c r="K75" s="48"/>
      <c r="L75" s="45"/>
      <c r="M75" s="49"/>
      <c r="N75" s="47"/>
      <c r="O75" s="47"/>
      <c r="Q75" s="45"/>
      <c r="R75" s="50"/>
      <c r="S75" s="50"/>
      <c r="Y75" s="45"/>
      <c r="Z75" s="45"/>
    </row>
    <row r="76" spans="2:26" s="24" customFormat="1" ht="12.75">
      <c r="B76" s="25"/>
      <c r="D76" s="44"/>
      <c r="E76" s="45"/>
      <c r="F76" s="45"/>
      <c r="G76" s="46"/>
      <c r="H76" s="46"/>
      <c r="I76" s="47"/>
      <c r="K76" s="48"/>
      <c r="L76" s="45"/>
      <c r="M76" s="49"/>
      <c r="N76" s="47"/>
      <c r="O76" s="47"/>
      <c r="Q76" s="45"/>
      <c r="R76" s="50"/>
      <c r="S76" s="50"/>
      <c r="Y76" s="45"/>
      <c r="Z76" s="45"/>
    </row>
    <row r="77" spans="2:26" s="24" customFormat="1" ht="12.75">
      <c r="B77" s="25"/>
      <c r="D77" s="44"/>
      <c r="E77" s="45"/>
      <c r="F77" s="45"/>
      <c r="G77" s="46"/>
      <c r="H77" s="46"/>
      <c r="I77" s="47"/>
      <c r="K77" s="48"/>
      <c r="L77" s="45"/>
      <c r="M77" s="49"/>
      <c r="N77" s="47"/>
      <c r="O77" s="47"/>
      <c r="Q77" s="45"/>
      <c r="R77" s="50"/>
      <c r="S77" s="50"/>
      <c r="Y77" s="45"/>
      <c r="Z77" s="45"/>
    </row>
    <row r="78" spans="2:26" s="24" customFormat="1" ht="12.75">
      <c r="B78" s="25"/>
      <c r="D78" s="44"/>
      <c r="E78" s="45"/>
      <c r="F78" s="45"/>
      <c r="G78" s="46"/>
      <c r="H78" s="46"/>
      <c r="I78" s="47"/>
      <c r="K78" s="48"/>
      <c r="L78" s="45"/>
      <c r="M78" s="49"/>
      <c r="N78" s="47"/>
      <c r="O78" s="47"/>
      <c r="Q78" s="45"/>
      <c r="R78" s="50"/>
      <c r="S78" s="50"/>
      <c r="Y78" s="45"/>
      <c r="Z78" s="45"/>
    </row>
    <row r="79" spans="2:26" s="24" customFormat="1" ht="12.75">
      <c r="B79" s="25"/>
      <c r="D79" s="44"/>
      <c r="E79" s="45"/>
      <c r="F79" s="45"/>
      <c r="G79" s="46"/>
      <c r="H79" s="46"/>
      <c r="I79" s="47"/>
      <c r="K79" s="48"/>
      <c r="L79" s="45"/>
      <c r="M79" s="49"/>
      <c r="N79" s="47"/>
      <c r="O79" s="47"/>
      <c r="Q79" s="45"/>
      <c r="R79" s="50"/>
      <c r="S79" s="50"/>
      <c r="Y79" s="45"/>
      <c r="Z79" s="45"/>
    </row>
    <row r="80" spans="2:26" s="24" customFormat="1" ht="12.75">
      <c r="B80" s="25"/>
      <c r="D80" s="44"/>
      <c r="E80" s="45"/>
      <c r="F80" s="45"/>
      <c r="G80" s="46"/>
      <c r="H80" s="46"/>
      <c r="I80" s="47"/>
      <c r="K80" s="48"/>
      <c r="L80" s="45"/>
      <c r="M80" s="49"/>
      <c r="N80" s="47"/>
      <c r="O80" s="47"/>
      <c r="Q80" s="45"/>
      <c r="R80" s="50"/>
      <c r="S80" s="50"/>
      <c r="Y80" s="45"/>
      <c r="Z80" s="45"/>
    </row>
    <row r="81" spans="2:26" s="24" customFormat="1" ht="12.75">
      <c r="B81" s="25"/>
      <c r="D81" s="44"/>
      <c r="E81" s="45"/>
      <c r="F81" s="45"/>
      <c r="G81" s="46"/>
      <c r="H81" s="46"/>
      <c r="I81" s="47"/>
      <c r="K81" s="48"/>
      <c r="L81" s="45"/>
      <c r="M81" s="49"/>
      <c r="N81" s="47"/>
      <c r="O81" s="47"/>
      <c r="Q81" s="45"/>
      <c r="R81" s="50"/>
      <c r="S81" s="50"/>
      <c r="Y81" s="45"/>
      <c r="Z81" s="45"/>
    </row>
    <row r="82" spans="2:26" s="24" customFormat="1" ht="12.75">
      <c r="B82" s="25"/>
      <c r="D82" s="44"/>
      <c r="E82" s="45"/>
      <c r="F82" s="45"/>
      <c r="G82" s="46"/>
      <c r="H82" s="46"/>
      <c r="I82" s="47"/>
      <c r="K82" s="48"/>
      <c r="L82" s="45"/>
      <c r="M82" s="49"/>
      <c r="N82" s="47"/>
      <c r="O82" s="47"/>
      <c r="Q82" s="45"/>
      <c r="R82" s="50"/>
      <c r="S82" s="50"/>
      <c r="Y82" s="45"/>
      <c r="Z82" s="45"/>
    </row>
    <row r="83" spans="2:26" s="24" customFormat="1" ht="12.75">
      <c r="B83" s="25"/>
      <c r="D83" s="44"/>
      <c r="E83" s="45"/>
      <c r="F83" s="45"/>
      <c r="G83" s="46"/>
      <c r="H83" s="46"/>
      <c r="I83" s="47"/>
      <c r="K83" s="48"/>
      <c r="L83" s="45"/>
      <c r="M83" s="49"/>
      <c r="N83" s="47"/>
      <c r="O83" s="47"/>
      <c r="Q83" s="45"/>
      <c r="R83" s="50"/>
      <c r="S83" s="50"/>
      <c r="Y83" s="45"/>
      <c r="Z83" s="45"/>
    </row>
    <row r="84" spans="2:26" s="24" customFormat="1" ht="12.75">
      <c r="B84" s="25"/>
      <c r="D84" s="44"/>
      <c r="E84" s="45"/>
      <c r="F84" s="45"/>
      <c r="G84" s="46"/>
      <c r="H84" s="46"/>
      <c r="I84" s="47"/>
      <c r="K84" s="48"/>
      <c r="L84" s="45"/>
      <c r="M84" s="49"/>
      <c r="N84" s="47"/>
      <c r="O84" s="47"/>
      <c r="Q84" s="45"/>
      <c r="R84" s="50"/>
      <c r="S84" s="50"/>
      <c r="Y84" s="45"/>
      <c r="Z84" s="45"/>
    </row>
    <row r="85" spans="2:26" s="24" customFormat="1" ht="12.75">
      <c r="B85" s="25"/>
      <c r="D85" s="44"/>
      <c r="E85" s="45"/>
      <c r="F85" s="45"/>
      <c r="G85" s="46"/>
      <c r="H85" s="46"/>
      <c r="I85" s="47"/>
      <c r="K85" s="48"/>
      <c r="L85" s="45"/>
      <c r="M85" s="49"/>
      <c r="N85" s="47"/>
      <c r="O85" s="47"/>
      <c r="Q85" s="45"/>
      <c r="R85" s="50"/>
      <c r="S85" s="50"/>
      <c r="Y85" s="45"/>
      <c r="Z85" s="45"/>
    </row>
    <row r="86" spans="2:26" s="24" customFormat="1" ht="12.75">
      <c r="B86" s="25"/>
      <c r="D86" s="44"/>
      <c r="E86" s="45"/>
      <c r="F86" s="45"/>
      <c r="G86" s="46"/>
      <c r="H86" s="46"/>
      <c r="I86" s="47"/>
      <c r="K86" s="48"/>
      <c r="L86" s="45"/>
      <c r="M86" s="49"/>
      <c r="N86" s="47"/>
      <c r="O86" s="47"/>
      <c r="Q86" s="45"/>
      <c r="R86" s="50"/>
      <c r="S86" s="50"/>
      <c r="Y86" s="45"/>
      <c r="Z86" s="45"/>
    </row>
    <row r="87" spans="2:26" s="24" customFormat="1" ht="12.75">
      <c r="B87" s="25"/>
      <c r="D87" s="44"/>
      <c r="E87" s="45"/>
      <c r="F87" s="45"/>
      <c r="G87" s="46"/>
      <c r="H87" s="46"/>
      <c r="I87" s="47"/>
      <c r="K87" s="48"/>
      <c r="L87" s="45"/>
      <c r="M87" s="49"/>
      <c r="N87" s="47"/>
      <c r="O87" s="47"/>
      <c r="Q87" s="45"/>
      <c r="R87" s="50"/>
      <c r="S87" s="50"/>
      <c r="Y87" s="45"/>
      <c r="Z87" s="45"/>
    </row>
    <row r="88" spans="2:26" s="24" customFormat="1" ht="12.75">
      <c r="B88" s="25"/>
      <c r="D88" s="44"/>
      <c r="E88" s="45"/>
      <c r="F88" s="45"/>
      <c r="G88" s="46"/>
      <c r="H88" s="46"/>
      <c r="I88" s="47"/>
      <c r="K88" s="48"/>
      <c r="L88" s="45"/>
      <c r="M88" s="49"/>
      <c r="N88" s="47"/>
      <c r="O88" s="47"/>
      <c r="Q88" s="45"/>
      <c r="R88" s="50"/>
      <c r="S88" s="50"/>
      <c r="Y88" s="45"/>
      <c r="Z88" s="45"/>
    </row>
  </sheetData>
  <pageMargins left="0" right="0" top="0.75" bottom="0.75" header="0.3" footer="0.3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BATCH 1-626</vt:lpstr>
      <vt:lpstr>batch2-753</vt:lpstr>
      <vt:lpstr>batch 3-932</vt:lpstr>
      <vt:lpstr>batch 4-988</vt:lpstr>
      <vt:lpstr>batch 5-1139</vt:lpstr>
      <vt:lpstr>batch 6-1164</vt:lpstr>
      <vt:lpstr>batch7-1241</vt:lpstr>
      <vt:lpstr>batch 8-1396</vt:lpstr>
      <vt:lpstr>batch 9-1549</vt:lpstr>
      <vt:lpstr>'BATCH 1-626'!Print_Area</vt:lpstr>
      <vt:lpstr>'batch 3-932'!Print_Area</vt:lpstr>
      <vt:lpstr>'batch 4-988'!Print_Area</vt:lpstr>
      <vt:lpstr>'batch 5-1139'!Print_Area</vt:lpstr>
      <vt:lpstr>'batch 6-1164'!Print_Area</vt:lpstr>
      <vt:lpstr>'batch 8-1396'!Print_Area</vt:lpstr>
      <vt:lpstr>'batch 9-1549'!Print_Area</vt:lpstr>
      <vt:lpstr>'batch2-753'!Print_Area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dcterms:created xsi:type="dcterms:W3CDTF">2018-04-05T03:38:34Z</dcterms:created>
  <dcterms:modified xsi:type="dcterms:W3CDTF">2018-04-06T09:27:44Z</dcterms:modified>
</cp:coreProperties>
</file>