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675" windowWidth="19440" windowHeight="7875"/>
  </bookViews>
  <sheets>
    <sheet name="sln.5.4.1693" sheetId="1" r:id="rId1"/>
  </sheets>
  <definedNames>
    <definedName name="_xlnm.Print_Area" localSheetId="0">sln.5.4.1693!$C$3:$Z$42</definedName>
  </definedNames>
  <calcPr calcId="124519"/>
</workbook>
</file>

<file path=xl/calcChain.xml><?xml version="1.0" encoding="utf-8"?>
<calcChain xmlns="http://schemas.openxmlformats.org/spreadsheetml/2006/main">
  <c r="S34" i="1"/>
  <c r="O34"/>
  <c r="C34"/>
</calcChain>
</file>

<file path=xl/sharedStrings.xml><?xml version="1.0" encoding="utf-8"?>
<sst xmlns="http://schemas.openxmlformats.org/spreadsheetml/2006/main" count="344" uniqueCount="239">
  <si>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</si>
  <si>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</si>
  <si>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</si>
  <si>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</si>
  <si>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</si>
  <si>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</si>
  <si>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</si>
  <si>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</si>
  <si>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</si>
  <si>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</si>
  <si>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</si>
  <si>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</si>
  <si>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</si>
  <si>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</si>
  <si>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</si>
  <si>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</si>
  <si>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</si>
  <si>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</si>
  <si>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</si>
  <si>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</si>
  <si>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</si>
  <si>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</si>
  <si>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</si>
  <si>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</si>
  <si>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</si>
  <si>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>MNL/6/334/R</t>
  </si>
  <si>
    <t>TOUFIK ISMAIL KANDOUW</t>
  </si>
  <si>
    <t>L</t>
  </si>
  <si>
    <t>7102091304880001</t>
  </si>
  <si>
    <t>97.149.325.9-823.000</t>
  </si>
  <si>
    <t>PT Bumi Mapanget Asri</t>
  </si>
  <si>
    <t>PERUMAHAN GRIYA PANIKI INDAH</t>
  </si>
  <si>
    <t>PERUMAHAN GRIYA PANIKI INDAH II JL. LENGKENG XVI NO. 46</t>
  </si>
  <si>
    <t>MANADO</t>
  </si>
  <si>
    <t>MNL/6/337/R</t>
  </si>
  <si>
    <t>YANASTASYA ENNY KARLINA MAHIPE</t>
  </si>
  <si>
    <t>P</t>
  </si>
  <si>
    <t>7171066401920001</t>
  </si>
  <si>
    <t>81.701.238.8-821.000</t>
  </si>
  <si>
    <t xml:space="preserve"> </t>
  </si>
  <si>
    <t xml:space="preserve">PT. BUMI MAPANGET ASRI  </t>
  </si>
  <si>
    <t>PERUMAHAN GRIYA PANIKI INDAH II JL. LENGKENG RAYA II NO.20</t>
  </si>
  <si>
    <t>CHRISTIANI INGRIA PAJOW</t>
  </si>
  <si>
    <t>7102195011890001</t>
  </si>
  <si>
    <t>70.119.197.5-823.000</t>
  </si>
  <si>
    <t>VENSILIYA RELIYANI MANITIK</t>
  </si>
  <si>
    <t>7102190503890001</t>
  </si>
  <si>
    <t>GRIYA PANIKI INDAH II JL. LENGKENG XVI NO.36</t>
  </si>
  <si>
    <t>MNL/6/350/R</t>
  </si>
  <si>
    <t xml:space="preserve">USMAN KASIM  </t>
  </si>
  <si>
    <t>7171081402820001</t>
  </si>
  <si>
    <t xml:space="preserve">16.484.385.6-821.000 </t>
  </si>
  <si>
    <t>OLIVIANTY SARIDI</t>
  </si>
  <si>
    <t>7171085602870005</t>
  </si>
  <si>
    <t xml:space="preserve">PERUMAHAN GRIYA PANIKI INDAH  </t>
  </si>
  <si>
    <t>PERUMAHAN GRIYA PANIKI INDAH II JL. LENGKENG XIX NO. 11</t>
  </si>
  <si>
    <t>DANNY STEVANUS KINDANGEN</t>
  </si>
  <si>
    <t>7171042809870051</t>
  </si>
  <si>
    <t>79.770.689.2-723.000</t>
  </si>
  <si>
    <t>EFROSINALI EMELIN EFLIN MERAY</t>
  </si>
  <si>
    <t>7102044605870001</t>
  </si>
  <si>
    <t>PERUMAHAN GRIYA PANIKI INDAH II JL. LENGKENG XVII NO.39</t>
  </si>
  <si>
    <t>PLL/1/905/R</t>
  </si>
  <si>
    <t>CLAUDIA TEGRIANDIRA</t>
  </si>
  <si>
    <t>1671156310960001</t>
  </si>
  <si>
    <t>823730353307000</t>
  </si>
  <si>
    <t>-</t>
  </si>
  <si>
    <t>PT. MUARAKATI BARU SATU</t>
  </si>
  <si>
    <t>PERUM AL FATTAH RESIDENCE</t>
  </si>
  <si>
    <t>BLOK AR-RAZAAQ NO. 25 JL. TANJUNG BARANGAN KELURAHAN BUKIT BARU KECAMATAN ILIR BARAT I</t>
  </si>
  <si>
    <t>PALEMBANG</t>
  </si>
  <si>
    <t>CHRISMADI INDRA JAYA</t>
  </si>
  <si>
    <t>1671122405840005</t>
  </si>
  <si>
    <t>157668450307000</t>
  </si>
  <si>
    <t>NORA</t>
  </si>
  <si>
    <t>1671015707890002</t>
  </si>
  <si>
    <t>695351810</t>
  </si>
  <si>
    <t>BLOK AR-RAZZAAQ NO. 04 JL. TANJUNG BARANGAN KELURAHAN BUKIT BARU KECAMATAN ILIR BARAT I</t>
  </si>
  <si>
    <t>YUDA APRIANSYAH</t>
  </si>
  <si>
    <t>1671091204900007</t>
  </si>
  <si>
    <t>972420632301000</t>
  </si>
  <si>
    <t>SATRIA NOERSA</t>
  </si>
  <si>
    <t>1671154809890002</t>
  </si>
  <si>
    <t xml:space="preserve">BLOK AR-RAZZAAQ NO. 30 JL. TANJUNG BARANGAN KELURAHAN BUKIT BARU KECAMATAN ILIR BARAT I </t>
  </si>
  <si>
    <t>FERDHIANSYAH</t>
  </si>
  <si>
    <t>1671053009850004</t>
  </si>
  <si>
    <t>684461965301000</t>
  </si>
  <si>
    <t>YULIANA</t>
  </si>
  <si>
    <t>1671014807890005</t>
  </si>
  <si>
    <t xml:space="preserve">BLOK AR-RAZZAAQ NO. 07 JL. TANJUNG BARANGAN KELURAHAN BUKIT BARU KECAMATAN ILIR BARAT I </t>
  </si>
  <si>
    <t>PRE/9/606</t>
  </si>
  <si>
    <t>SREE SUPRIHATIN</t>
  </si>
  <si>
    <t>7311034105670001</t>
  </si>
  <si>
    <t>572554590802000</t>
  </si>
  <si>
    <t>SYAMSU ALAM</t>
  </si>
  <si>
    <t>7311033006600001</t>
  </si>
  <si>
    <t>0695686789</t>
  </si>
  <si>
    <t>Perumnas Cabang Sulawesi Selatan II</t>
  </si>
  <si>
    <t>PERUMNAS LOMPOE II</t>
  </si>
  <si>
    <t xml:space="preserve">JL GALUNG MALOANG RIASE PERUMNAS WEKKE'E BLOK H NO 21 KEL GALUNG MALOANG KEC BACUKIKI </t>
  </si>
  <si>
    <t>KOTA PAREPARE</t>
  </si>
  <si>
    <t>BURHAN</t>
  </si>
  <si>
    <t>7372011608750003</t>
  </si>
  <si>
    <t>813434644802000</t>
  </si>
  <si>
    <t>MURTIANA</t>
  </si>
  <si>
    <t>7372016009750001</t>
  </si>
  <si>
    <t>0695650843</t>
  </si>
  <si>
    <t xml:space="preserve">JL GALUNG MALOANG RIASE PERUMNAS WEKKE'E BLOK H NO 111 KEL GALUNG MALOANG KEC BACUKIKI </t>
  </si>
  <si>
    <t>ARYANTI RAMLAN</t>
  </si>
  <si>
    <t>7372037012830002</t>
  </si>
  <si>
    <t>780863775802000</t>
  </si>
  <si>
    <t>MUH ASRUL</t>
  </si>
  <si>
    <t>5205011208840006</t>
  </si>
  <si>
    <t>0220728370</t>
  </si>
  <si>
    <t xml:space="preserve">JL GALUNG MALOANG RIASE PERUMNAS WEKKE'E BLOK H NO 11 KEL GALUNG MALOANG KEC BACUKIKI </t>
  </si>
  <si>
    <t>PBM/5/192</t>
  </si>
  <si>
    <t>EGGI FAJRI EFENDI</t>
  </si>
  <si>
    <t>1603072301950005</t>
  </si>
  <si>
    <t>755320538313000</t>
  </si>
  <si>
    <t>TIARA YUSNITA</t>
  </si>
  <si>
    <t>1603026506940004</t>
  </si>
  <si>
    <t>PT. RENE INDAH LESTARI</t>
  </si>
  <si>
    <t>VILLA BOUGENVILLE ASRI</t>
  </si>
  <si>
    <t>JL.  PRASETYA VILLA BOUGENVILLE ASRI BLOK A1 NO. 06 RUMAH TUMBUH</t>
  </si>
  <si>
    <t>MUARA ENIM</t>
  </si>
  <si>
    <t>MASHUDI</t>
  </si>
  <si>
    <t>1610042809860003</t>
  </si>
  <si>
    <t>741914568312000</t>
  </si>
  <si>
    <t>HELIN HARYA</t>
  </si>
  <si>
    <t>1603024611860004</t>
  </si>
  <si>
    <t>JL.  PRASETYA VILLA BOUGENVILLE ASRI BLOK A2 NO. 01 RUMAH TUMBUH</t>
  </si>
  <si>
    <t>MUHAMMAD RAMADHAN</t>
  </si>
  <si>
    <t>1603110406950000</t>
  </si>
  <si>
    <t>734388929313000</t>
  </si>
  <si>
    <t>JL.  PRASETYA VILLA BOUGENVILLE ASRI BLOK J NO. 08 RUMAH TUMBUH</t>
  </si>
  <si>
    <t>MDL/6/552</t>
  </si>
  <si>
    <t>RINI JULIANI</t>
  </si>
  <si>
    <t>1271015207860001</t>
  </si>
  <si>
    <t>773385927101000</t>
  </si>
  <si>
    <t>DARWIN GUNAWAN</t>
  </si>
  <si>
    <t>120721030386005</t>
  </si>
  <si>
    <t>PT. SAMUDERA PRIMA ABADI</t>
  </si>
  <si>
    <t>KOMP. MARENDAL VILLAGE</t>
  </si>
  <si>
    <t>JL. KARYA GG. KARYA UJUNG KOMP. MARENDAL VILLAGE BLOK C NO. 10  KEL. MARINDAL I KEC. PATUMBAK KAB. DELI SERDANG</t>
  </si>
  <si>
    <t>KAB. DELI SERDANG</t>
  </si>
  <si>
    <t>RISKY ANGRIAWAN PRASETYA</t>
  </si>
  <si>
    <t>1219022506920005</t>
  </si>
  <si>
    <t>74.661.988.1-115.000</t>
  </si>
  <si>
    <t>JL. KARYA GG. KARYA UJUNG KOMP. MARENDAL VILLAGE BLOK B NO. 7  KEL. MARINDAL I KEC. PATUMBAK KAB. DELI SERDANG</t>
  </si>
  <si>
    <t>DEDI SETIAWAN</t>
  </si>
  <si>
    <t>1271030712940001</t>
  </si>
  <si>
    <t>JL. KARYA GG. KARYA UJUNG KOMP. MARENDAL VILLAGE BLOK C NO. 12  KEL. MARINDAL I KEC. PATUMBAK KAB. DELI SERDANG</t>
  </si>
  <si>
    <t>PNL/6/1060</t>
  </si>
  <si>
    <t>ILHAM KURNIAWAN</t>
  </si>
  <si>
    <t>1471093010910001</t>
  </si>
  <si>
    <t>764949814216000</t>
  </si>
  <si>
    <t>PT. BAFANDA PUTRI EMWI</t>
  </si>
  <si>
    <t>PERUMAHAN AISY BAFANDA</t>
  </si>
  <si>
    <t>JL. SEROJA UJUNG PERUMAHAN AISY BAFANDA BLOK A NO 29</t>
  </si>
  <si>
    <t>PEKANBARU</t>
  </si>
  <si>
    <t>MUHAMMAD IHSAN</t>
  </si>
  <si>
    <t>1408040403830001</t>
  </si>
  <si>
    <t>574438552222000</t>
  </si>
  <si>
    <t>VENNI PARAMITHA</t>
  </si>
  <si>
    <t>1271146506870004</t>
  </si>
  <si>
    <t>Kiat Inti Bangun Sentosa</t>
  </si>
  <si>
    <t>PERMATA SENTOSA</t>
  </si>
  <si>
    <t>JL. RAYA PERAWANG KM. 8 PERUM PERMATA SENTOSA BLOK F NO 08</t>
  </si>
  <si>
    <t>SIAK</t>
  </si>
  <si>
    <t>PNL/6/1121</t>
  </si>
  <si>
    <t>SAFNIR RAMON</t>
  </si>
  <si>
    <t>1401100705800007</t>
  </si>
  <si>
    <t>841385172221000</t>
  </si>
  <si>
    <t>YULINDA</t>
  </si>
  <si>
    <t>1401106407880005</t>
  </si>
  <si>
    <t>698120765</t>
  </si>
  <si>
    <t>Pesisir Jaya Pedada</t>
  </si>
  <si>
    <t>GRIYA AS SYIFA 2</t>
  </si>
  <si>
    <t>JL. GARUDA SAKTI KM 7 - JL. GURU PERUMAHAN GRIYA AS SYIFA 2 BLOK A NO 03</t>
  </si>
  <si>
    <t>KAMPAR</t>
  </si>
  <si>
    <t>ERLINDA WATI</t>
  </si>
  <si>
    <t>1471026608960001</t>
  </si>
  <si>
    <t>839183845211000</t>
  </si>
  <si>
    <t>667909358</t>
  </si>
  <si>
    <t>JL. GARUDA SAKTI KM 7 - JL. GURU PERUMAHAN GRIYA AS SYIFA 2 BLOK C NO 01</t>
  </si>
  <si>
    <t>ZAMZAMI FILANI</t>
  </si>
  <si>
    <t>1401060711790006</t>
  </si>
  <si>
    <t>464714260221000</t>
  </si>
  <si>
    <t>NURAINUN HARAHAP</t>
  </si>
  <si>
    <t>1401035501780002</t>
  </si>
  <si>
    <t>0698543384</t>
  </si>
  <si>
    <t>JL. SEROJA UJUNG PERUMAHAN AISY BAFANDA BLOK A NO 10</t>
  </si>
  <si>
    <t>MUHAMAD RADZI</t>
  </si>
  <si>
    <t>1471123011910001</t>
  </si>
  <si>
    <t>843046400216000</t>
  </si>
  <si>
    <t>DINA OKTAVIANA</t>
  </si>
  <si>
    <t>1471095110930001</t>
  </si>
  <si>
    <t>0697744537</t>
  </si>
  <si>
    <t>PT. ANDIKA PESONA ABADI</t>
  </si>
  <si>
    <t>PERUMAHAN ANDIKA BERKAH RESIDENCE</t>
  </si>
  <si>
    <t>JL. TORGANDA - PASIR PUTIH PERUM. ANDIKA BERKAH RESIDENCE BLOK E NO 02</t>
  </si>
  <si>
    <t>UMMI HIDAYAH</t>
  </si>
  <si>
    <t>1802076812940005</t>
  </si>
  <si>
    <t>842997272216000</t>
  </si>
  <si>
    <t>0696905199</t>
  </si>
  <si>
    <t>JL. TORGANDA - PASIR PUTIH PERUM. ANDIKA BERKAH RESIDENCE BLOK D NO 09</t>
  </si>
  <si>
    <t>NUSYIRWAN</t>
  </si>
  <si>
    <t>1471090607850021</t>
  </si>
  <si>
    <t>159318435216000</t>
  </si>
  <si>
    <t>RIKA HANDAYANI</t>
  </si>
  <si>
    <t>1401064505860007</t>
  </si>
  <si>
    <t>0698004216</t>
  </si>
  <si>
    <t>JL. TORGANDA - PASIR PUTIH PERUM. ANDIKA BERKAH RESIDENCE BLOK C NO 12</t>
  </si>
  <si>
    <t>RGT/7/0738</t>
  </si>
  <si>
    <t>SENA MAILAN</t>
  </si>
  <si>
    <t>1409064905860001</t>
  </si>
  <si>
    <t>619665750221000</t>
  </si>
  <si>
    <t>Rp.3.087.719,-</t>
  </si>
  <si>
    <t>DEDI SRIANTO</t>
  </si>
  <si>
    <t>1409061406740002</t>
  </si>
  <si>
    <t>PT. ANUGERAH DUO PUTRA</t>
  </si>
  <si>
    <t>Perumahan Bumi Suasana Damai</t>
  </si>
  <si>
    <t>Perumahan Bumi Suasana Damai Blok N.7 di Jalan Lintas Timur Pematang Reba-Belilas Kelurahan Pematang Reba Kecamatan Rengat Barat</t>
  </si>
  <si>
    <t>Indragiri Hulu</t>
  </si>
  <si>
    <t>YELI MARDANI</t>
  </si>
  <si>
    <t>1402014203910003</t>
  </si>
  <si>
    <t>541187464213000</t>
  </si>
  <si>
    <t>Rp.3.281.867,-</t>
  </si>
  <si>
    <t>ANGGA ADI SYAHPUTRA</t>
  </si>
  <si>
    <t>1402013103910001</t>
  </si>
  <si>
    <t>Perumahan Bumi Suasana Damai Blok G.9 di Jalan Lintas Timur Pematang Reba-Belilas Kelurahan Pematang Reba Kecamatan Rengat Barat</t>
  </si>
  <si>
    <t>REZA SETIADI</t>
  </si>
  <si>
    <t>1402023007910002</t>
  </si>
  <si>
    <t>815268552213000</t>
  </si>
  <si>
    <t>Rp.3.000.000</t>
  </si>
  <si>
    <t>Perumahan Bumi Suasana Damai Blok N.3 di Jalan Lintas Timur Pematang Reba-Belilas Kelurahan Pematang Reba Kecamatan Rengat Barat</t>
  </si>
  <si>
    <t xml:space="preserve">Jakarta, </t>
  </si>
  <si>
    <t>PT BANK NEGARA INDONESIA</t>
  </si>
  <si>
    <t>DIVISI PENJUALAN KONSUMER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</si>
</sst>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0;[Red]0"/>
    <numFmt numFmtId="167" formatCode="_-[$Rp-421]* #,##0_ ;_-[$Rp-421]* \-#,##0\ ;_-[$Rp-421]* &quot;-&quot;_ ;_-@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0" fillId="0" borderId="0"/>
    <xf numFmtId="0" fontId="10" fillId="0" borderId="0"/>
    <xf numFmtId="9" fontId="10" fillId="0" borderId="0"/>
    <xf numFmtId="0" fontId="11" fillId="0" borderId="0"/>
    <xf numFmtId="0" fontId="1" fillId="0" borderId="0"/>
    <xf numFmtId="0" fontId="11" fillId="0" borderId="0"/>
  </cellStyleXfs>
  <cellXfs count="59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166" fontId="7" fillId="0" borderId="4" xfId="0" quotePrefix="1" applyNumberFormat="1" applyFont="1" applyFill="1" applyBorder="1" applyAlignment="1">
      <alignment horizontal="center" vertical="center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3" fillId="0" borderId="4" xfId="0" applyNumberFormat="1" applyFont="1" applyFill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9" fontId="8" fillId="0" borderId="4" xfId="2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3" borderId="4" xfId="0" applyFont="1" applyFill="1" applyBorder="1"/>
    <xf numFmtId="0" fontId="6" fillId="0" borderId="4" xfId="0" applyFont="1" applyBorder="1"/>
    <xf numFmtId="0" fontId="5" fillId="0" borderId="0" xfId="0" applyFont="1" applyFill="1"/>
    <xf numFmtId="164" fontId="3" fillId="0" borderId="5" xfId="0" applyNumberFormat="1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/>
    </xf>
    <xf numFmtId="3" fontId="9" fillId="0" borderId="4" xfId="0" applyNumberFormat="1" applyFont="1" applyBorder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164" fontId="6" fillId="0" borderId="0" xfId="0" applyNumberFormat="1" applyFont="1"/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70"/>
  <sheetViews>
    <sheetView tabSelected="1" workbookViewId="0">
      <selection activeCell="S41" sqref="S41"/>
    </sheetView>
  </sheetViews>
  <sheetFormatPr defaultRowHeight="15"/>
  <cols>
    <col min="1" max="1" width="13.28515625" customWidth="1"/>
    <col min="2" max="2" width="10.85546875" style="1" bestFit="1" customWidth="1"/>
    <col min="3" max="3" width="5" customWidth="1"/>
    <col min="4" max="4" width="29.7109375" style="57" bestFit="1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58" customWidth="1"/>
    <col min="10" max="10" width="4.7109375" customWidth="1"/>
    <col min="11" max="11" width="5.85546875" style="6" customWidth="1"/>
    <col min="12" max="12" width="11.140625" style="3" customWidth="1"/>
    <col min="13" max="13" width="15.5703125" style="7" customWidth="1"/>
    <col min="14" max="14" width="13.28515625" style="58" customWidth="1"/>
    <col min="15" max="15" width="13.7109375" style="58" customWidth="1"/>
    <col min="16" max="16" width="11.42578125" customWidth="1"/>
    <col min="17" max="17" width="10.140625" style="3" customWidth="1"/>
    <col min="18" max="18" width="9.7109375" style="9" customWidth="1"/>
    <col min="19" max="19" width="13.28515625" style="9" customWidth="1"/>
    <col min="20" max="20" width="4.140625" customWidth="1"/>
    <col min="21" max="21" width="36" bestFit="1" customWidth="1"/>
    <col min="22" max="22" width="2.85546875" customWidth="1"/>
    <col min="23" max="23" width="2" customWidth="1"/>
    <col min="24" max="24" width="5.7109375" customWidth="1"/>
    <col min="25" max="25" width="5" style="3" customWidth="1"/>
    <col min="26" max="26" width="4.7109375" style="3" customWidth="1"/>
    <col min="27" max="27" width="9.42578125" bestFit="1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2" customFormat="1" ht="12.75" customHeight="1">
      <c r="A5" s="25" t="s">
        <v>25</v>
      </c>
      <c r="B5" s="26">
        <v>43186</v>
      </c>
      <c r="C5" s="27">
        <v>1</v>
      </c>
      <c r="D5" s="28" t="s">
        <v>26</v>
      </c>
      <c r="E5" s="29">
        <v>3</v>
      </c>
      <c r="F5" s="29" t="s">
        <v>27</v>
      </c>
      <c r="G5" s="30" t="s">
        <v>28</v>
      </c>
      <c r="H5" s="31" t="s">
        <v>29</v>
      </c>
      <c r="I5" s="32">
        <v>2880000</v>
      </c>
      <c r="J5" s="33"/>
      <c r="K5" s="34"/>
      <c r="L5" s="29">
        <v>696316874</v>
      </c>
      <c r="M5" s="35">
        <v>43185</v>
      </c>
      <c r="N5" s="36">
        <v>129000000</v>
      </c>
      <c r="O5" s="36">
        <v>122550000</v>
      </c>
      <c r="P5" s="37">
        <v>0.05</v>
      </c>
      <c r="Q5" s="38">
        <v>180</v>
      </c>
      <c r="R5" s="39">
        <v>969118</v>
      </c>
      <c r="S5" s="39">
        <v>110295000</v>
      </c>
      <c r="T5" s="40" t="s">
        <v>30</v>
      </c>
      <c r="U5" s="41" t="s">
        <v>31</v>
      </c>
      <c r="V5" s="41" t="s">
        <v>32</v>
      </c>
      <c r="W5" s="41" t="s">
        <v>33</v>
      </c>
      <c r="X5" s="41">
        <v>95263</v>
      </c>
      <c r="Y5" s="38">
        <v>105</v>
      </c>
      <c r="Z5" s="38">
        <v>36</v>
      </c>
    </row>
    <row r="6" spans="1:26" s="42" customFormat="1" ht="12.75" customHeight="1">
      <c r="A6" s="25" t="s">
        <v>34</v>
      </c>
      <c r="B6" s="26">
        <v>43186</v>
      </c>
      <c r="C6" s="27">
        <v>2</v>
      </c>
      <c r="D6" s="28" t="s">
        <v>35</v>
      </c>
      <c r="E6" s="29">
        <v>3</v>
      </c>
      <c r="F6" s="29" t="s">
        <v>36</v>
      </c>
      <c r="G6" s="30" t="s">
        <v>37</v>
      </c>
      <c r="H6" s="31" t="s">
        <v>38</v>
      </c>
      <c r="I6" s="32">
        <v>2850000</v>
      </c>
      <c r="J6" s="33" t="s">
        <v>39</v>
      </c>
      <c r="K6" s="34"/>
      <c r="L6" s="29">
        <v>219850698</v>
      </c>
      <c r="M6" s="35">
        <v>43185</v>
      </c>
      <c r="N6" s="36">
        <v>129000000</v>
      </c>
      <c r="O6" s="36">
        <v>122550000</v>
      </c>
      <c r="P6" s="37">
        <v>0.05</v>
      </c>
      <c r="Q6" s="38">
        <v>180</v>
      </c>
      <c r="R6" s="39">
        <v>969118</v>
      </c>
      <c r="S6" s="39">
        <v>110295000</v>
      </c>
      <c r="T6" s="40" t="s">
        <v>40</v>
      </c>
      <c r="U6" s="41" t="s">
        <v>31</v>
      </c>
      <c r="V6" s="41" t="s">
        <v>41</v>
      </c>
      <c r="W6" s="41" t="s">
        <v>33</v>
      </c>
      <c r="X6" s="41">
        <v>95251</v>
      </c>
      <c r="Y6" s="38">
        <v>105</v>
      </c>
      <c r="Z6" s="38">
        <v>36</v>
      </c>
    </row>
    <row r="7" spans="1:26" s="42" customFormat="1" ht="12.75" customHeight="1">
      <c r="A7" s="25" t="s">
        <v>34</v>
      </c>
      <c r="B7" s="26">
        <v>43186</v>
      </c>
      <c r="C7" s="27">
        <v>3</v>
      </c>
      <c r="D7" s="28" t="s">
        <v>42</v>
      </c>
      <c r="E7" s="29">
        <v>5</v>
      </c>
      <c r="F7" s="29" t="s">
        <v>36</v>
      </c>
      <c r="G7" s="30" t="s">
        <v>43</v>
      </c>
      <c r="H7" s="31" t="s">
        <v>44</v>
      </c>
      <c r="I7" s="32">
        <v>3524100</v>
      </c>
      <c r="J7" s="33" t="s">
        <v>45</v>
      </c>
      <c r="K7" s="34" t="s">
        <v>46</v>
      </c>
      <c r="L7" s="29">
        <v>332970255</v>
      </c>
      <c r="M7" s="35">
        <v>43185</v>
      </c>
      <c r="N7" s="36">
        <v>129000000</v>
      </c>
      <c r="O7" s="36">
        <v>122550000</v>
      </c>
      <c r="P7" s="37">
        <v>0.05</v>
      </c>
      <c r="Q7" s="38">
        <v>180</v>
      </c>
      <c r="R7" s="39">
        <v>969118</v>
      </c>
      <c r="S7" s="39">
        <v>110295000</v>
      </c>
      <c r="T7" s="40" t="s">
        <v>40</v>
      </c>
      <c r="U7" s="41" t="s">
        <v>31</v>
      </c>
      <c r="V7" s="41" t="s">
        <v>47</v>
      </c>
      <c r="W7" s="41" t="s">
        <v>33</v>
      </c>
      <c r="X7" s="41">
        <v>95251</v>
      </c>
      <c r="Y7" s="38">
        <v>105</v>
      </c>
      <c r="Z7" s="38">
        <v>36</v>
      </c>
    </row>
    <row r="8" spans="1:26" s="42" customFormat="1" ht="12.75" customHeight="1">
      <c r="A8" s="25" t="s">
        <v>48</v>
      </c>
      <c r="B8" s="26">
        <v>43187</v>
      </c>
      <c r="C8" s="27">
        <v>4</v>
      </c>
      <c r="D8" s="28" t="s">
        <v>49</v>
      </c>
      <c r="E8" s="29">
        <v>3</v>
      </c>
      <c r="F8" s="29" t="s">
        <v>27</v>
      </c>
      <c r="G8" s="30" t="s">
        <v>50</v>
      </c>
      <c r="H8" s="31" t="s">
        <v>51</v>
      </c>
      <c r="I8" s="32">
        <v>2800000</v>
      </c>
      <c r="J8" s="33" t="s">
        <v>52</v>
      </c>
      <c r="K8" s="34" t="s">
        <v>53</v>
      </c>
      <c r="L8" s="29">
        <v>696650875</v>
      </c>
      <c r="M8" s="35">
        <v>43186</v>
      </c>
      <c r="N8" s="36">
        <v>129000000</v>
      </c>
      <c r="O8" s="36">
        <v>122550000</v>
      </c>
      <c r="P8" s="37">
        <v>0.05</v>
      </c>
      <c r="Q8" s="38">
        <v>120</v>
      </c>
      <c r="R8" s="39">
        <v>1299833</v>
      </c>
      <c r="S8" s="39">
        <v>110295000</v>
      </c>
      <c r="T8" s="40" t="s">
        <v>30</v>
      </c>
      <c r="U8" s="41" t="s">
        <v>54</v>
      </c>
      <c r="V8" s="41" t="s">
        <v>55</v>
      </c>
      <c r="W8" s="41" t="s">
        <v>33</v>
      </c>
      <c r="X8" s="41">
        <v>95251</v>
      </c>
      <c r="Y8" s="38">
        <v>105</v>
      </c>
      <c r="Z8" s="38">
        <v>36</v>
      </c>
    </row>
    <row r="9" spans="1:26" s="42" customFormat="1" ht="12.75" customHeight="1">
      <c r="A9" s="25" t="s">
        <v>48</v>
      </c>
      <c r="B9" s="26">
        <v>43187</v>
      </c>
      <c r="C9" s="27">
        <v>5</v>
      </c>
      <c r="D9" s="28" t="s">
        <v>56</v>
      </c>
      <c r="E9" s="29">
        <v>3</v>
      </c>
      <c r="F9" s="29" t="s">
        <v>27</v>
      </c>
      <c r="G9" s="30" t="s">
        <v>57</v>
      </c>
      <c r="H9" s="31" t="s">
        <v>58</v>
      </c>
      <c r="I9" s="32">
        <v>1500000</v>
      </c>
      <c r="J9" s="33" t="s">
        <v>59</v>
      </c>
      <c r="K9" s="34" t="s">
        <v>60</v>
      </c>
      <c r="L9" s="29">
        <v>688747936</v>
      </c>
      <c r="M9" s="35">
        <v>43186</v>
      </c>
      <c r="N9" s="36">
        <v>129000000</v>
      </c>
      <c r="O9" s="36">
        <v>122550000</v>
      </c>
      <c r="P9" s="37">
        <v>0.05</v>
      </c>
      <c r="Q9" s="38">
        <v>180</v>
      </c>
      <c r="R9" s="39">
        <v>969118</v>
      </c>
      <c r="S9" s="39">
        <v>110295000</v>
      </c>
      <c r="T9" s="40" t="s">
        <v>30</v>
      </c>
      <c r="U9" s="41" t="s">
        <v>54</v>
      </c>
      <c r="V9" s="41" t="s">
        <v>61</v>
      </c>
      <c r="W9" s="41" t="s">
        <v>33</v>
      </c>
      <c r="X9" s="41">
        <v>95251</v>
      </c>
      <c r="Y9" s="38">
        <v>105</v>
      </c>
      <c r="Z9" s="38">
        <v>36</v>
      </c>
    </row>
    <row r="10" spans="1:26" s="42" customFormat="1" ht="12.75" customHeight="1">
      <c r="A10" s="25" t="s">
        <v>62</v>
      </c>
      <c r="B10" s="26">
        <v>43185</v>
      </c>
      <c r="C10" s="27">
        <v>6</v>
      </c>
      <c r="D10" s="28" t="s">
        <v>63</v>
      </c>
      <c r="E10" s="29">
        <v>5</v>
      </c>
      <c r="F10" s="29" t="s">
        <v>36</v>
      </c>
      <c r="G10" s="30" t="s">
        <v>64</v>
      </c>
      <c r="H10" s="31" t="s">
        <v>65</v>
      </c>
      <c r="I10" s="32">
        <v>2500000</v>
      </c>
      <c r="J10" s="33" t="s">
        <v>66</v>
      </c>
      <c r="K10" s="34" t="s">
        <v>66</v>
      </c>
      <c r="L10" s="29">
        <v>695342715</v>
      </c>
      <c r="M10" s="35">
        <v>43178</v>
      </c>
      <c r="N10" s="36">
        <v>123000000</v>
      </c>
      <c r="O10" s="36">
        <v>116000000</v>
      </c>
      <c r="P10" s="37">
        <v>0.05</v>
      </c>
      <c r="Q10" s="38">
        <v>180</v>
      </c>
      <c r="R10" s="39">
        <v>917321</v>
      </c>
      <c r="S10" s="39">
        <v>104400000</v>
      </c>
      <c r="T10" s="40" t="s">
        <v>67</v>
      </c>
      <c r="U10" s="41" t="s">
        <v>68</v>
      </c>
      <c r="V10" s="41" t="s">
        <v>69</v>
      </c>
      <c r="W10" s="41" t="s">
        <v>70</v>
      </c>
      <c r="X10" s="41">
        <v>30152</v>
      </c>
      <c r="Y10" s="38">
        <v>88</v>
      </c>
      <c r="Z10" s="38">
        <v>36</v>
      </c>
    </row>
    <row r="11" spans="1:26" s="42" customFormat="1" ht="12.75" customHeight="1">
      <c r="A11" s="25" t="s">
        <v>62</v>
      </c>
      <c r="B11" s="26">
        <v>43185</v>
      </c>
      <c r="C11" s="27">
        <v>7</v>
      </c>
      <c r="D11" s="28" t="s">
        <v>71</v>
      </c>
      <c r="E11" s="29">
        <v>4</v>
      </c>
      <c r="F11" s="29" t="s">
        <v>27</v>
      </c>
      <c r="G11" s="30" t="s">
        <v>72</v>
      </c>
      <c r="H11" s="31" t="s">
        <v>73</v>
      </c>
      <c r="I11" s="32">
        <v>3950000</v>
      </c>
      <c r="J11" s="33" t="s">
        <v>74</v>
      </c>
      <c r="K11" s="34" t="s">
        <v>75</v>
      </c>
      <c r="L11" s="29" t="s">
        <v>76</v>
      </c>
      <c r="M11" s="35">
        <v>43178</v>
      </c>
      <c r="N11" s="36">
        <v>123000000</v>
      </c>
      <c r="O11" s="36">
        <v>78000000</v>
      </c>
      <c r="P11" s="37">
        <v>0.05</v>
      </c>
      <c r="Q11" s="38">
        <v>180</v>
      </c>
      <c r="R11" s="39">
        <v>616819</v>
      </c>
      <c r="S11" s="39">
        <v>70200000</v>
      </c>
      <c r="T11" s="40" t="s">
        <v>67</v>
      </c>
      <c r="U11" s="41" t="s">
        <v>68</v>
      </c>
      <c r="V11" s="41" t="s">
        <v>77</v>
      </c>
      <c r="W11" s="41" t="s">
        <v>70</v>
      </c>
      <c r="X11" s="41">
        <v>30128</v>
      </c>
      <c r="Y11" s="38">
        <v>88</v>
      </c>
      <c r="Z11" s="38">
        <v>36</v>
      </c>
    </row>
    <row r="12" spans="1:26" s="42" customFormat="1" ht="12.75" customHeight="1">
      <c r="A12" s="25" t="s">
        <v>62</v>
      </c>
      <c r="B12" s="26">
        <v>43185</v>
      </c>
      <c r="C12" s="27">
        <v>8</v>
      </c>
      <c r="D12" s="28" t="s">
        <v>78</v>
      </c>
      <c r="E12" s="29">
        <v>3</v>
      </c>
      <c r="F12" s="29" t="s">
        <v>27</v>
      </c>
      <c r="G12" s="30" t="s">
        <v>79</v>
      </c>
      <c r="H12" s="31" t="s">
        <v>80</v>
      </c>
      <c r="I12" s="32">
        <v>3600000</v>
      </c>
      <c r="J12" s="33" t="s">
        <v>81</v>
      </c>
      <c r="K12" s="34" t="s">
        <v>82</v>
      </c>
      <c r="L12" s="29">
        <v>407200690</v>
      </c>
      <c r="M12" s="35">
        <v>43178</v>
      </c>
      <c r="N12" s="36">
        <v>123000000</v>
      </c>
      <c r="O12" s="36">
        <v>116000000</v>
      </c>
      <c r="P12" s="37">
        <v>0.05</v>
      </c>
      <c r="Q12" s="38">
        <v>120</v>
      </c>
      <c r="R12" s="39">
        <v>1230360</v>
      </c>
      <c r="S12" s="39">
        <v>104400000</v>
      </c>
      <c r="T12" s="40" t="s">
        <v>67</v>
      </c>
      <c r="U12" s="41" t="s">
        <v>68</v>
      </c>
      <c r="V12" s="41" t="s">
        <v>83</v>
      </c>
      <c r="W12" s="41" t="s">
        <v>70</v>
      </c>
      <c r="X12" s="41">
        <v>30127</v>
      </c>
      <c r="Y12" s="38">
        <v>88</v>
      </c>
      <c r="Z12" s="38">
        <v>36</v>
      </c>
    </row>
    <row r="13" spans="1:26" s="42" customFormat="1" ht="12.75" customHeight="1">
      <c r="A13" s="25" t="s">
        <v>62</v>
      </c>
      <c r="B13" s="26">
        <v>43185</v>
      </c>
      <c r="C13" s="27">
        <v>9</v>
      </c>
      <c r="D13" s="28" t="s">
        <v>84</v>
      </c>
      <c r="E13" s="29">
        <v>3</v>
      </c>
      <c r="F13" s="29" t="s">
        <v>27</v>
      </c>
      <c r="G13" s="30" t="s">
        <v>85</v>
      </c>
      <c r="H13" s="31" t="s">
        <v>86</v>
      </c>
      <c r="I13" s="32">
        <v>3201347</v>
      </c>
      <c r="J13" s="33" t="s">
        <v>87</v>
      </c>
      <c r="K13" s="34" t="s">
        <v>88</v>
      </c>
      <c r="L13" s="29">
        <v>695301585</v>
      </c>
      <c r="M13" s="35">
        <v>43178</v>
      </c>
      <c r="N13" s="36">
        <v>123000000</v>
      </c>
      <c r="O13" s="36">
        <v>116000000</v>
      </c>
      <c r="P13" s="37">
        <v>0.05</v>
      </c>
      <c r="Q13" s="38">
        <v>180</v>
      </c>
      <c r="R13" s="39">
        <v>917321</v>
      </c>
      <c r="S13" s="39">
        <v>104400000</v>
      </c>
      <c r="T13" s="40" t="s">
        <v>67</v>
      </c>
      <c r="U13" s="41" t="s">
        <v>68</v>
      </c>
      <c r="V13" s="41" t="s">
        <v>89</v>
      </c>
      <c r="W13" s="41" t="s">
        <v>70</v>
      </c>
      <c r="X13" s="41">
        <v>30128</v>
      </c>
      <c r="Y13" s="38">
        <v>88</v>
      </c>
      <c r="Z13" s="38">
        <v>36</v>
      </c>
    </row>
    <row r="14" spans="1:26" s="42" customFormat="1" ht="12.75" customHeight="1">
      <c r="A14" s="25" t="s">
        <v>90</v>
      </c>
      <c r="B14" s="26">
        <v>43187</v>
      </c>
      <c r="C14" s="27">
        <v>10</v>
      </c>
      <c r="D14" s="28" t="s">
        <v>91</v>
      </c>
      <c r="E14" s="29">
        <v>3</v>
      </c>
      <c r="F14" s="29" t="s">
        <v>36</v>
      </c>
      <c r="G14" s="30" t="s">
        <v>92</v>
      </c>
      <c r="H14" s="31" t="s">
        <v>93</v>
      </c>
      <c r="I14" s="32">
        <v>1227169</v>
      </c>
      <c r="J14" s="33" t="s">
        <v>94</v>
      </c>
      <c r="K14" s="34" t="s">
        <v>95</v>
      </c>
      <c r="L14" s="29" t="s">
        <v>96</v>
      </c>
      <c r="M14" s="35">
        <v>43186</v>
      </c>
      <c r="N14" s="36">
        <v>129000000</v>
      </c>
      <c r="O14" s="36">
        <v>80000000</v>
      </c>
      <c r="P14" s="37">
        <v>0.05</v>
      </c>
      <c r="Q14" s="38">
        <v>60</v>
      </c>
      <c r="R14" s="39">
        <v>1509699</v>
      </c>
      <c r="S14" s="39">
        <v>72000000</v>
      </c>
      <c r="T14" s="40" t="s">
        <v>97</v>
      </c>
      <c r="U14" s="41" t="s">
        <v>98</v>
      </c>
      <c r="V14" s="41" t="s">
        <v>99</v>
      </c>
      <c r="W14" s="41" t="s">
        <v>100</v>
      </c>
      <c r="X14" s="41">
        <v>91121</v>
      </c>
      <c r="Y14" s="38">
        <v>120</v>
      </c>
      <c r="Z14" s="38">
        <v>21</v>
      </c>
    </row>
    <row r="15" spans="1:26" s="42" customFormat="1" ht="12.75" customHeight="1">
      <c r="A15" s="25" t="s">
        <v>90</v>
      </c>
      <c r="B15" s="26">
        <v>43187</v>
      </c>
      <c r="C15" s="27">
        <v>11</v>
      </c>
      <c r="D15" s="28" t="s">
        <v>101</v>
      </c>
      <c r="E15" s="29">
        <v>3</v>
      </c>
      <c r="F15" s="29" t="s">
        <v>27</v>
      </c>
      <c r="G15" s="30" t="s">
        <v>102</v>
      </c>
      <c r="H15" s="31" t="s">
        <v>103</v>
      </c>
      <c r="I15" s="32">
        <v>2000000</v>
      </c>
      <c r="J15" s="33" t="s">
        <v>104</v>
      </c>
      <c r="K15" s="34" t="s">
        <v>105</v>
      </c>
      <c r="L15" s="29" t="s">
        <v>106</v>
      </c>
      <c r="M15" s="35">
        <v>43186</v>
      </c>
      <c r="N15" s="36">
        <v>129000000</v>
      </c>
      <c r="O15" s="36">
        <v>122500000</v>
      </c>
      <c r="P15" s="37">
        <v>0.05</v>
      </c>
      <c r="Q15" s="38">
        <v>180</v>
      </c>
      <c r="R15" s="39">
        <v>968722</v>
      </c>
      <c r="S15" s="39">
        <v>110250000</v>
      </c>
      <c r="T15" s="40" t="s">
        <v>97</v>
      </c>
      <c r="U15" s="41" t="s">
        <v>98</v>
      </c>
      <c r="V15" s="41" t="s">
        <v>107</v>
      </c>
      <c r="W15" s="41" t="s">
        <v>100</v>
      </c>
      <c r="X15" s="41">
        <v>91121</v>
      </c>
      <c r="Y15" s="38">
        <v>105</v>
      </c>
      <c r="Z15" s="38">
        <v>30</v>
      </c>
    </row>
    <row r="16" spans="1:26" s="42" customFormat="1" ht="12.75" customHeight="1">
      <c r="A16" s="25" t="s">
        <v>90</v>
      </c>
      <c r="B16" s="26">
        <v>43187</v>
      </c>
      <c r="C16" s="27">
        <v>12</v>
      </c>
      <c r="D16" s="28" t="s">
        <v>108</v>
      </c>
      <c r="E16" s="29">
        <v>4</v>
      </c>
      <c r="F16" s="29" t="s">
        <v>36</v>
      </c>
      <c r="G16" s="30" t="s">
        <v>109</v>
      </c>
      <c r="H16" s="31" t="s">
        <v>110</v>
      </c>
      <c r="I16" s="32">
        <v>2824500</v>
      </c>
      <c r="J16" s="33" t="s">
        <v>111</v>
      </c>
      <c r="K16" s="34" t="s">
        <v>112</v>
      </c>
      <c r="L16" s="29" t="s">
        <v>113</v>
      </c>
      <c r="M16" s="35">
        <v>43186</v>
      </c>
      <c r="N16" s="36">
        <v>129000000</v>
      </c>
      <c r="O16" s="36">
        <v>122500000</v>
      </c>
      <c r="P16" s="37">
        <v>0.05</v>
      </c>
      <c r="Q16" s="38">
        <v>180</v>
      </c>
      <c r="R16" s="39">
        <v>968722</v>
      </c>
      <c r="S16" s="39">
        <v>110250000</v>
      </c>
      <c r="T16" s="40" t="s">
        <v>97</v>
      </c>
      <c r="U16" s="41" t="s">
        <v>98</v>
      </c>
      <c r="V16" s="41" t="s">
        <v>114</v>
      </c>
      <c r="W16" s="41" t="s">
        <v>100</v>
      </c>
      <c r="X16" s="41">
        <v>91121</v>
      </c>
      <c r="Y16" s="38">
        <v>120</v>
      </c>
      <c r="Z16" s="38">
        <v>21</v>
      </c>
    </row>
    <row r="17" spans="1:26" s="42" customFormat="1" ht="12.75" customHeight="1">
      <c r="A17" s="25" t="s">
        <v>115</v>
      </c>
      <c r="B17" s="26">
        <v>43185</v>
      </c>
      <c r="C17" s="27">
        <v>13</v>
      </c>
      <c r="D17" s="28" t="s">
        <v>116</v>
      </c>
      <c r="E17" s="29">
        <v>3</v>
      </c>
      <c r="F17" s="29" t="s">
        <v>27</v>
      </c>
      <c r="G17" s="30" t="s">
        <v>117</v>
      </c>
      <c r="H17" s="31" t="s">
        <v>118</v>
      </c>
      <c r="I17" s="32">
        <v>2500000</v>
      </c>
      <c r="J17" s="33" t="s">
        <v>119</v>
      </c>
      <c r="K17" s="34" t="s">
        <v>120</v>
      </c>
      <c r="L17" s="29">
        <v>341423360</v>
      </c>
      <c r="M17" s="35">
        <v>43175</v>
      </c>
      <c r="N17" s="36">
        <v>116500000</v>
      </c>
      <c r="O17" s="36">
        <v>110600000</v>
      </c>
      <c r="P17" s="37">
        <v>0.05</v>
      </c>
      <c r="Q17" s="38">
        <v>120</v>
      </c>
      <c r="R17" s="39">
        <v>1173085</v>
      </c>
      <c r="S17" s="39">
        <v>99540000</v>
      </c>
      <c r="T17" s="40" t="s">
        <v>121</v>
      </c>
      <c r="U17" s="41" t="s">
        <v>122</v>
      </c>
      <c r="V17" s="41" t="s">
        <v>123</v>
      </c>
      <c r="W17" s="41" t="s">
        <v>124</v>
      </c>
      <c r="X17" s="41">
        <v>31713</v>
      </c>
      <c r="Y17" s="38">
        <v>104</v>
      </c>
      <c r="Z17" s="38">
        <v>36</v>
      </c>
    </row>
    <row r="18" spans="1:26" s="42" customFormat="1" ht="12.75" customHeight="1">
      <c r="A18" s="25" t="s">
        <v>115</v>
      </c>
      <c r="B18" s="26">
        <v>43185</v>
      </c>
      <c r="C18" s="27">
        <v>14</v>
      </c>
      <c r="D18" s="28" t="s">
        <v>125</v>
      </c>
      <c r="E18" s="29">
        <v>3</v>
      </c>
      <c r="F18" s="29" t="s">
        <v>27</v>
      </c>
      <c r="G18" s="30" t="s">
        <v>126</v>
      </c>
      <c r="H18" s="31" t="s">
        <v>127</v>
      </c>
      <c r="I18" s="32">
        <v>2578156</v>
      </c>
      <c r="J18" s="33" t="s">
        <v>128</v>
      </c>
      <c r="K18" s="34" t="s">
        <v>129</v>
      </c>
      <c r="L18" s="29">
        <v>688780995</v>
      </c>
      <c r="M18" s="35">
        <v>43175</v>
      </c>
      <c r="N18" s="36">
        <v>116500000</v>
      </c>
      <c r="O18" s="36">
        <v>110600000</v>
      </c>
      <c r="P18" s="37">
        <v>0.05</v>
      </c>
      <c r="Q18" s="38">
        <v>120</v>
      </c>
      <c r="R18" s="39">
        <v>1173085</v>
      </c>
      <c r="S18" s="39">
        <v>99540000</v>
      </c>
      <c r="T18" s="40" t="s">
        <v>121</v>
      </c>
      <c r="U18" s="41" t="s">
        <v>122</v>
      </c>
      <c r="V18" s="41" t="s">
        <v>130</v>
      </c>
      <c r="W18" s="41" t="s">
        <v>124</v>
      </c>
      <c r="X18" s="41">
        <v>31713</v>
      </c>
      <c r="Y18" s="38">
        <v>104</v>
      </c>
      <c r="Z18" s="38">
        <v>36</v>
      </c>
    </row>
    <row r="19" spans="1:26" s="42" customFormat="1" ht="12.75" customHeight="1">
      <c r="A19" s="25" t="s">
        <v>115</v>
      </c>
      <c r="B19" s="26">
        <v>43185</v>
      </c>
      <c r="C19" s="27">
        <v>15</v>
      </c>
      <c r="D19" s="28" t="s">
        <v>131</v>
      </c>
      <c r="E19" s="29">
        <v>3</v>
      </c>
      <c r="F19" s="29" t="s">
        <v>27</v>
      </c>
      <c r="G19" s="30" t="s">
        <v>132</v>
      </c>
      <c r="H19" s="31" t="s">
        <v>133</v>
      </c>
      <c r="I19" s="32">
        <v>2405865</v>
      </c>
      <c r="J19" s="33"/>
      <c r="K19" s="34"/>
      <c r="L19" s="29">
        <v>690721300</v>
      </c>
      <c r="M19" s="35">
        <v>43175</v>
      </c>
      <c r="N19" s="36">
        <v>116500000</v>
      </c>
      <c r="O19" s="36">
        <v>110600000</v>
      </c>
      <c r="P19" s="37">
        <v>0.05</v>
      </c>
      <c r="Q19" s="38">
        <v>120</v>
      </c>
      <c r="R19" s="39">
        <v>1173085</v>
      </c>
      <c r="S19" s="39">
        <v>99540000</v>
      </c>
      <c r="T19" s="40" t="s">
        <v>121</v>
      </c>
      <c r="U19" s="41" t="s">
        <v>122</v>
      </c>
      <c r="V19" s="41" t="s">
        <v>134</v>
      </c>
      <c r="W19" s="41" t="s">
        <v>124</v>
      </c>
      <c r="X19" s="41">
        <v>31713</v>
      </c>
      <c r="Y19" s="38">
        <v>104</v>
      </c>
      <c r="Z19" s="38">
        <v>36</v>
      </c>
    </row>
    <row r="20" spans="1:26" s="42" customFormat="1" ht="12.75" customHeight="1">
      <c r="A20" s="25" t="s">
        <v>135</v>
      </c>
      <c r="B20" s="26">
        <v>43182</v>
      </c>
      <c r="C20" s="27">
        <v>16</v>
      </c>
      <c r="D20" s="28" t="s">
        <v>136</v>
      </c>
      <c r="E20" s="29">
        <v>3</v>
      </c>
      <c r="F20" s="29" t="s">
        <v>36</v>
      </c>
      <c r="G20" s="30" t="s">
        <v>137</v>
      </c>
      <c r="H20" s="31" t="s">
        <v>138</v>
      </c>
      <c r="I20" s="32">
        <v>2742188</v>
      </c>
      <c r="J20" s="33" t="s">
        <v>139</v>
      </c>
      <c r="K20" s="34" t="s">
        <v>140</v>
      </c>
      <c r="L20" s="29">
        <v>823662969</v>
      </c>
      <c r="M20" s="35">
        <v>43181</v>
      </c>
      <c r="N20" s="36">
        <v>123000000</v>
      </c>
      <c r="O20" s="36">
        <v>116800000</v>
      </c>
      <c r="P20" s="37">
        <v>0.05</v>
      </c>
      <c r="Q20" s="38">
        <v>240</v>
      </c>
      <c r="R20" s="39">
        <v>770828</v>
      </c>
      <c r="S20" s="39">
        <v>105120000</v>
      </c>
      <c r="T20" s="40" t="s">
        <v>141</v>
      </c>
      <c r="U20" s="41" t="s">
        <v>142</v>
      </c>
      <c r="V20" s="41" t="s">
        <v>143</v>
      </c>
      <c r="W20" s="41" t="s">
        <v>144</v>
      </c>
      <c r="X20" s="41">
        <v>20361</v>
      </c>
      <c r="Y20" s="38">
        <v>62</v>
      </c>
      <c r="Z20" s="38">
        <v>36</v>
      </c>
    </row>
    <row r="21" spans="1:26" s="42" customFormat="1" ht="12.75" customHeight="1">
      <c r="A21" s="25" t="s">
        <v>135</v>
      </c>
      <c r="B21" s="26">
        <v>43182</v>
      </c>
      <c r="C21" s="27">
        <v>17</v>
      </c>
      <c r="D21" s="28" t="s">
        <v>145</v>
      </c>
      <c r="E21" s="29">
        <v>5</v>
      </c>
      <c r="F21" s="29" t="s">
        <v>27</v>
      </c>
      <c r="G21" s="30" t="s">
        <v>146</v>
      </c>
      <c r="H21" s="31" t="s">
        <v>147</v>
      </c>
      <c r="I21" s="32">
        <v>2783000</v>
      </c>
      <c r="J21" s="33"/>
      <c r="K21" s="34"/>
      <c r="L21" s="29">
        <v>439019388</v>
      </c>
      <c r="M21" s="35">
        <v>43181</v>
      </c>
      <c r="N21" s="36">
        <v>123000000</v>
      </c>
      <c r="O21" s="36">
        <v>115000000</v>
      </c>
      <c r="P21" s="37">
        <v>0.05</v>
      </c>
      <c r="Q21" s="38">
        <v>120</v>
      </c>
      <c r="R21" s="39">
        <v>1219753</v>
      </c>
      <c r="S21" s="39">
        <v>103500000</v>
      </c>
      <c r="T21" s="40" t="s">
        <v>141</v>
      </c>
      <c r="U21" s="41" t="s">
        <v>142</v>
      </c>
      <c r="V21" s="41" t="s">
        <v>148</v>
      </c>
      <c r="W21" s="41" t="s">
        <v>144</v>
      </c>
      <c r="X21" s="41">
        <v>20361</v>
      </c>
      <c r="Y21" s="38">
        <v>75</v>
      </c>
      <c r="Z21" s="38">
        <v>36</v>
      </c>
    </row>
    <row r="22" spans="1:26" s="42" customFormat="1" ht="12.75" customHeight="1">
      <c r="A22" s="25" t="s">
        <v>135</v>
      </c>
      <c r="B22" s="26">
        <v>43182</v>
      </c>
      <c r="C22" s="27">
        <v>18</v>
      </c>
      <c r="D22" s="28" t="s">
        <v>149</v>
      </c>
      <c r="E22" s="29">
        <v>3</v>
      </c>
      <c r="F22" s="29" t="s">
        <v>27</v>
      </c>
      <c r="G22" s="30" t="s">
        <v>150</v>
      </c>
      <c r="H22" s="31">
        <v>834792087124000</v>
      </c>
      <c r="I22" s="32">
        <v>2276200</v>
      </c>
      <c r="J22" s="33"/>
      <c r="K22" s="34"/>
      <c r="L22" s="29">
        <v>693095244</v>
      </c>
      <c r="M22" s="35">
        <v>43181</v>
      </c>
      <c r="N22" s="36">
        <v>123000000</v>
      </c>
      <c r="O22" s="36">
        <v>116800000</v>
      </c>
      <c r="P22" s="37">
        <v>0.05</v>
      </c>
      <c r="Q22" s="38">
        <v>240</v>
      </c>
      <c r="R22" s="39">
        <v>770828</v>
      </c>
      <c r="S22" s="39">
        <v>105120000</v>
      </c>
      <c r="T22" s="40" t="s">
        <v>141</v>
      </c>
      <c r="U22" s="41" t="s">
        <v>142</v>
      </c>
      <c r="V22" s="41" t="s">
        <v>151</v>
      </c>
      <c r="W22" s="41" t="s">
        <v>144</v>
      </c>
      <c r="X22" s="41">
        <v>20361</v>
      </c>
      <c r="Y22" s="38">
        <v>74</v>
      </c>
      <c r="Z22" s="38">
        <v>36</v>
      </c>
    </row>
    <row r="23" spans="1:26" s="42" customFormat="1" ht="12.75" customHeight="1">
      <c r="A23" s="25" t="s">
        <v>152</v>
      </c>
      <c r="B23" s="26">
        <v>43193</v>
      </c>
      <c r="C23" s="27">
        <v>19</v>
      </c>
      <c r="D23" s="28" t="s">
        <v>153</v>
      </c>
      <c r="E23" s="29">
        <v>3</v>
      </c>
      <c r="F23" s="29" t="s">
        <v>27</v>
      </c>
      <c r="G23" s="30" t="s">
        <v>154</v>
      </c>
      <c r="H23" s="31" t="s">
        <v>155</v>
      </c>
      <c r="I23" s="32">
        <v>2920000</v>
      </c>
      <c r="J23" s="33" t="s">
        <v>66</v>
      </c>
      <c r="K23" s="34" t="s">
        <v>66</v>
      </c>
      <c r="L23" s="29">
        <v>504111867</v>
      </c>
      <c r="M23" s="43">
        <v>43187</v>
      </c>
      <c r="N23" s="36">
        <v>123000000</v>
      </c>
      <c r="O23" s="36">
        <v>110700000</v>
      </c>
      <c r="P23" s="37">
        <v>0.05</v>
      </c>
      <c r="Q23" s="38">
        <v>180</v>
      </c>
      <c r="R23" s="39">
        <v>875409</v>
      </c>
      <c r="S23" s="39">
        <v>99630000</v>
      </c>
      <c r="T23" s="40" t="s">
        <v>156</v>
      </c>
      <c r="U23" s="41" t="s">
        <v>157</v>
      </c>
      <c r="V23" s="41" t="s">
        <v>158</v>
      </c>
      <c r="W23" s="41" t="s">
        <v>159</v>
      </c>
      <c r="X23" s="41">
        <v>28241</v>
      </c>
      <c r="Y23" s="38">
        <v>133</v>
      </c>
      <c r="Z23" s="38">
        <v>36</v>
      </c>
    </row>
    <row r="24" spans="1:26" s="42" customFormat="1" ht="12.75" customHeight="1">
      <c r="A24" s="25" t="s">
        <v>152</v>
      </c>
      <c r="B24" s="26">
        <v>43193</v>
      </c>
      <c r="C24" s="27">
        <v>20</v>
      </c>
      <c r="D24" s="28" t="s">
        <v>160</v>
      </c>
      <c r="E24" s="29">
        <v>3</v>
      </c>
      <c r="F24" s="29" t="s">
        <v>27</v>
      </c>
      <c r="G24" s="30" t="s">
        <v>161</v>
      </c>
      <c r="H24" s="31" t="s">
        <v>162</v>
      </c>
      <c r="I24" s="32">
        <v>2600615</v>
      </c>
      <c r="J24" s="33" t="s">
        <v>163</v>
      </c>
      <c r="K24" s="34" t="s">
        <v>164</v>
      </c>
      <c r="L24" s="29">
        <v>455719743</v>
      </c>
      <c r="M24" s="43">
        <v>43187</v>
      </c>
      <c r="N24" s="36">
        <v>115000000</v>
      </c>
      <c r="O24" s="36">
        <v>109000000</v>
      </c>
      <c r="P24" s="37">
        <v>0.05</v>
      </c>
      <c r="Q24" s="38">
        <v>180</v>
      </c>
      <c r="R24" s="39">
        <v>861965</v>
      </c>
      <c r="S24" s="39">
        <v>98100000</v>
      </c>
      <c r="T24" s="40" t="s">
        <v>165</v>
      </c>
      <c r="U24" s="41" t="s">
        <v>166</v>
      </c>
      <c r="V24" s="41" t="s">
        <v>167</v>
      </c>
      <c r="W24" s="41" t="s">
        <v>168</v>
      </c>
      <c r="X24" s="41">
        <v>28162</v>
      </c>
      <c r="Y24" s="38">
        <v>107</v>
      </c>
      <c r="Z24" s="38">
        <v>36</v>
      </c>
    </row>
    <row r="25" spans="1:26" s="42" customFormat="1" ht="12.75" customHeight="1">
      <c r="A25" s="25" t="s">
        <v>169</v>
      </c>
      <c r="B25" s="26">
        <v>43196</v>
      </c>
      <c r="C25" s="27">
        <v>21</v>
      </c>
      <c r="D25" s="28" t="s">
        <v>170</v>
      </c>
      <c r="E25" s="29">
        <v>4</v>
      </c>
      <c r="F25" s="29" t="s">
        <v>27</v>
      </c>
      <c r="G25" s="30" t="s">
        <v>171</v>
      </c>
      <c r="H25" s="31" t="s">
        <v>172</v>
      </c>
      <c r="I25" s="32">
        <v>2339750</v>
      </c>
      <c r="J25" s="33" t="s">
        <v>173</v>
      </c>
      <c r="K25" s="34" t="s">
        <v>174</v>
      </c>
      <c r="L25" s="29" t="s">
        <v>175</v>
      </c>
      <c r="M25" s="43">
        <v>43187</v>
      </c>
      <c r="N25" s="36">
        <v>120000000</v>
      </c>
      <c r="O25" s="36">
        <v>114000000</v>
      </c>
      <c r="P25" s="37">
        <v>0.05</v>
      </c>
      <c r="Q25" s="38">
        <v>180</v>
      </c>
      <c r="R25" s="39">
        <v>901505</v>
      </c>
      <c r="S25" s="39">
        <v>102600000</v>
      </c>
      <c r="T25" s="40" t="s">
        <v>176</v>
      </c>
      <c r="U25" s="41" t="s">
        <v>177</v>
      </c>
      <c r="V25" s="41" t="s">
        <v>178</v>
      </c>
      <c r="W25" s="41" t="s">
        <v>179</v>
      </c>
      <c r="X25" s="41">
        <v>28285</v>
      </c>
      <c r="Y25" s="38">
        <v>135</v>
      </c>
      <c r="Z25" s="38">
        <v>36</v>
      </c>
    </row>
    <row r="26" spans="1:26" s="42" customFormat="1" ht="12.75" customHeight="1">
      <c r="A26" s="25" t="s">
        <v>169</v>
      </c>
      <c r="B26" s="26">
        <v>43196</v>
      </c>
      <c r="C26" s="27">
        <v>22</v>
      </c>
      <c r="D26" s="28" t="s">
        <v>180</v>
      </c>
      <c r="E26" s="29">
        <v>3</v>
      </c>
      <c r="F26" s="29" t="s">
        <v>36</v>
      </c>
      <c r="G26" s="30" t="s">
        <v>181</v>
      </c>
      <c r="H26" s="31" t="s">
        <v>182</v>
      </c>
      <c r="I26" s="32">
        <v>2000000</v>
      </c>
      <c r="J26" s="33"/>
      <c r="K26" s="34"/>
      <c r="L26" s="29" t="s">
        <v>183</v>
      </c>
      <c r="M26" s="43">
        <v>43187</v>
      </c>
      <c r="N26" s="36">
        <v>120000000</v>
      </c>
      <c r="O26" s="36">
        <v>114000000</v>
      </c>
      <c r="P26" s="37">
        <v>0.05</v>
      </c>
      <c r="Q26" s="38">
        <v>180</v>
      </c>
      <c r="R26" s="39">
        <v>901505</v>
      </c>
      <c r="S26" s="39">
        <v>102600000</v>
      </c>
      <c r="T26" s="40" t="s">
        <v>176</v>
      </c>
      <c r="U26" s="41" t="s">
        <v>177</v>
      </c>
      <c r="V26" s="41" t="s">
        <v>184</v>
      </c>
      <c r="W26" s="41" t="s">
        <v>179</v>
      </c>
      <c r="X26" s="41">
        <v>28285</v>
      </c>
      <c r="Y26" s="38">
        <v>117</v>
      </c>
      <c r="Z26" s="38">
        <v>36</v>
      </c>
    </row>
    <row r="27" spans="1:26" s="42" customFormat="1" ht="12.75" customHeight="1">
      <c r="A27" s="25" t="s">
        <v>169</v>
      </c>
      <c r="B27" s="26">
        <v>43196</v>
      </c>
      <c r="C27" s="27">
        <v>23</v>
      </c>
      <c r="D27" s="28" t="s">
        <v>185</v>
      </c>
      <c r="E27" s="29">
        <v>3</v>
      </c>
      <c r="F27" s="29" t="s">
        <v>27</v>
      </c>
      <c r="G27" s="30" t="s">
        <v>186</v>
      </c>
      <c r="H27" s="31" t="s">
        <v>187</v>
      </c>
      <c r="I27" s="32">
        <v>2894162</v>
      </c>
      <c r="J27" s="33" t="s">
        <v>188</v>
      </c>
      <c r="K27" s="34" t="s">
        <v>189</v>
      </c>
      <c r="L27" s="29" t="s">
        <v>190</v>
      </c>
      <c r="M27" s="43">
        <v>43187</v>
      </c>
      <c r="N27" s="36">
        <v>123000000</v>
      </c>
      <c r="O27" s="36">
        <v>116850000</v>
      </c>
      <c r="P27" s="37">
        <v>0.05</v>
      </c>
      <c r="Q27" s="38">
        <v>180</v>
      </c>
      <c r="R27" s="39">
        <v>924042</v>
      </c>
      <c r="S27" s="39">
        <v>105165000</v>
      </c>
      <c r="T27" s="40" t="s">
        <v>156</v>
      </c>
      <c r="U27" s="41" t="s">
        <v>157</v>
      </c>
      <c r="V27" s="41" t="s">
        <v>191</v>
      </c>
      <c r="W27" s="41" t="s">
        <v>159</v>
      </c>
      <c r="X27" s="41">
        <v>28241</v>
      </c>
      <c r="Y27" s="38">
        <v>108</v>
      </c>
      <c r="Z27" s="38">
        <v>36</v>
      </c>
    </row>
    <row r="28" spans="1:26" s="42" customFormat="1" ht="12.75" customHeight="1">
      <c r="A28" s="25" t="s">
        <v>169</v>
      </c>
      <c r="B28" s="26">
        <v>43196</v>
      </c>
      <c r="C28" s="27">
        <v>24</v>
      </c>
      <c r="D28" s="28" t="s">
        <v>192</v>
      </c>
      <c r="E28" s="29">
        <v>3</v>
      </c>
      <c r="F28" s="29" t="s">
        <v>27</v>
      </c>
      <c r="G28" s="30" t="s">
        <v>193</v>
      </c>
      <c r="H28" s="31" t="s">
        <v>194</v>
      </c>
      <c r="I28" s="32">
        <v>2700000</v>
      </c>
      <c r="J28" s="33" t="s">
        <v>195</v>
      </c>
      <c r="K28" s="34" t="s">
        <v>196</v>
      </c>
      <c r="L28" s="29" t="s">
        <v>197</v>
      </c>
      <c r="M28" s="43">
        <v>43187</v>
      </c>
      <c r="N28" s="36">
        <v>123000000</v>
      </c>
      <c r="O28" s="36">
        <v>116800000</v>
      </c>
      <c r="P28" s="37">
        <v>0.05</v>
      </c>
      <c r="Q28" s="38">
        <v>180</v>
      </c>
      <c r="R28" s="39">
        <v>923647</v>
      </c>
      <c r="S28" s="39">
        <v>105120000</v>
      </c>
      <c r="T28" s="40" t="s">
        <v>198</v>
      </c>
      <c r="U28" s="41" t="s">
        <v>199</v>
      </c>
      <c r="V28" s="41" t="s">
        <v>200</v>
      </c>
      <c r="W28" s="41" t="s">
        <v>179</v>
      </c>
      <c r="X28" s="41">
        <v>28285</v>
      </c>
      <c r="Y28" s="38">
        <v>108</v>
      </c>
      <c r="Z28" s="38">
        <v>36</v>
      </c>
    </row>
    <row r="29" spans="1:26" s="42" customFormat="1" ht="12.75" customHeight="1">
      <c r="A29" s="25" t="s">
        <v>169</v>
      </c>
      <c r="B29" s="26">
        <v>43196</v>
      </c>
      <c r="C29" s="27">
        <v>25</v>
      </c>
      <c r="D29" s="28" t="s">
        <v>201</v>
      </c>
      <c r="E29" s="29">
        <v>3</v>
      </c>
      <c r="F29" s="29" t="s">
        <v>36</v>
      </c>
      <c r="G29" s="30" t="s">
        <v>202</v>
      </c>
      <c r="H29" s="31" t="s">
        <v>203</v>
      </c>
      <c r="I29" s="32">
        <v>3055000</v>
      </c>
      <c r="J29" s="33"/>
      <c r="K29" s="34"/>
      <c r="L29" s="29" t="s">
        <v>204</v>
      </c>
      <c r="M29" s="43">
        <v>43187</v>
      </c>
      <c r="N29" s="36">
        <v>123000000</v>
      </c>
      <c r="O29" s="36">
        <v>116850000</v>
      </c>
      <c r="P29" s="37">
        <v>0.05</v>
      </c>
      <c r="Q29" s="38">
        <v>180</v>
      </c>
      <c r="R29" s="39">
        <v>924042</v>
      </c>
      <c r="S29" s="39">
        <v>105165000</v>
      </c>
      <c r="T29" s="40" t="s">
        <v>198</v>
      </c>
      <c r="U29" s="41" t="s">
        <v>199</v>
      </c>
      <c r="V29" s="41" t="s">
        <v>205</v>
      </c>
      <c r="W29" s="41" t="s">
        <v>179</v>
      </c>
      <c r="X29" s="41">
        <v>28285</v>
      </c>
      <c r="Y29" s="38">
        <v>108</v>
      </c>
      <c r="Z29" s="38">
        <v>36</v>
      </c>
    </row>
    <row r="30" spans="1:26" s="42" customFormat="1" ht="12.75" customHeight="1">
      <c r="A30" s="25" t="s">
        <v>169</v>
      </c>
      <c r="B30" s="26">
        <v>43196</v>
      </c>
      <c r="C30" s="27">
        <v>26</v>
      </c>
      <c r="D30" s="28" t="s">
        <v>206</v>
      </c>
      <c r="E30" s="29">
        <v>3</v>
      </c>
      <c r="F30" s="29" t="s">
        <v>27</v>
      </c>
      <c r="G30" s="30" t="s">
        <v>207</v>
      </c>
      <c r="H30" s="31" t="s">
        <v>208</v>
      </c>
      <c r="I30" s="32">
        <v>2849700</v>
      </c>
      <c r="J30" s="33" t="s">
        <v>209</v>
      </c>
      <c r="K30" s="34" t="s">
        <v>210</v>
      </c>
      <c r="L30" s="29" t="s">
        <v>211</v>
      </c>
      <c r="M30" s="43">
        <v>43187</v>
      </c>
      <c r="N30" s="36">
        <v>123000000</v>
      </c>
      <c r="O30" s="36">
        <v>116850000</v>
      </c>
      <c r="P30" s="37">
        <v>0.05</v>
      </c>
      <c r="Q30" s="38">
        <v>120</v>
      </c>
      <c r="R30" s="39">
        <v>1239376</v>
      </c>
      <c r="S30" s="39">
        <v>105165000</v>
      </c>
      <c r="T30" s="40" t="s">
        <v>198</v>
      </c>
      <c r="U30" s="41" t="s">
        <v>199</v>
      </c>
      <c r="V30" s="41" t="s">
        <v>212</v>
      </c>
      <c r="W30" s="41" t="s">
        <v>179</v>
      </c>
      <c r="X30" s="41">
        <v>28285</v>
      </c>
      <c r="Y30" s="38">
        <v>108</v>
      </c>
      <c r="Z30" s="38">
        <v>36</v>
      </c>
    </row>
    <row r="31" spans="1:26" s="42" customFormat="1" ht="12.75" customHeight="1">
      <c r="A31" s="25" t="s">
        <v>213</v>
      </c>
      <c r="B31" s="26">
        <v>43194</v>
      </c>
      <c r="C31" s="27">
        <v>27</v>
      </c>
      <c r="D31" s="28" t="s">
        <v>214</v>
      </c>
      <c r="E31" s="29">
        <v>4</v>
      </c>
      <c r="F31" s="29" t="s">
        <v>36</v>
      </c>
      <c r="G31" s="30" t="s">
        <v>215</v>
      </c>
      <c r="H31" s="31" t="s">
        <v>216</v>
      </c>
      <c r="I31" s="32" t="s">
        <v>217</v>
      </c>
      <c r="J31" s="33" t="s">
        <v>218</v>
      </c>
      <c r="K31" s="34" t="s">
        <v>219</v>
      </c>
      <c r="L31" s="29">
        <v>630826790</v>
      </c>
      <c r="M31" s="43">
        <v>43185</v>
      </c>
      <c r="N31" s="36">
        <v>123000000</v>
      </c>
      <c r="O31" s="36">
        <v>116850000</v>
      </c>
      <c r="P31" s="37">
        <v>0.05</v>
      </c>
      <c r="Q31" s="38">
        <v>180</v>
      </c>
      <c r="R31" s="39">
        <v>924042</v>
      </c>
      <c r="S31" s="39">
        <v>105165000</v>
      </c>
      <c r="T31" s="40" t="s">
        <v>220</v>
      </c>
      <c r="U31" s="41" t="s">
        <v>221</v>
      </c>
      <c r="V31" s="41" t="s">
        <v>222</v>
      </c>
      <c r="W31" s="41" t="s">
        <v>223</v>
      </c>
      <c r="X31" s="41">
        <v>29371</v>
      </c>
      <c r="Y31" s="38">
        <v>108</v>
      </c>
      <c r="Z31" s="38">
        <v>36</v>
      </c>
    </row>
    <row r="32" spans="1:26" s="42" customFormat="1" ht="12.75" customHeight="1">
      <c r="A32" s="25" t="s">
        <v>213</v>
      </c>
      <c r="B32" s="26">
        <v>43194</v>
      </c>
      <c r="C32" s="27">
        <v>28</v>
      </c>
      <c r="D32" s="28" t="s">
        <v>224</v>
      </c>
      <c r="E32" s="29">
        <v>4</v>
      </c>
      <c r="F32" s="29" t="s">
        <v>36</v>
      </c>
      <c r="G32" s="30" t="s">
        <v>225</v>
      </c>
      <c r="H32" s="31" t="s">
        <v>226</v>
      </c>
      <c r="I32" s="32" t="s">
        <v>227</v>
      </c>
      <c r="J32" s="33" t="s">
        <v>228</v>
      </c>
      <c r="K32" s="34" t="s">
        <v>229</v>
      </c>
      <c r="L32" s="29">
        <v>696547835</v>
      </c>
      <c r="M32" s="43">
        <v>43186</v>
      </c>
      <c r="N32" s="36">
        <v>123000000</v>
      </c>
      <c r="O32" s="36">
        <v>116850000</v>
      </c>
      <c r="P32" s="37">
        <v>0.05</v>
      </c>
      <c r="Q32" s="38">
        <v>180</v>
      </c>
      <c r="R32" s="39">
        <v>924042</v>
      </c>
      <c r="S32" s="39">
        <v>105165000</v>
      </c>
      <c r="T32" s="40" t="s">
        <v>220</v>
      </c>
      <c r="U32" s="41" t="s">
        <v>221</v>
      </c>
      <c r="V32" s="41" t="s">
        <v>230</v>
      </c>
      <c r="W32" s="41" t="s">
        <v>223</v>
      </c>
      <c r="X32" s="41">
        <v>29371</v>
      </c>
      <c r="Y32" s="38">
        <v>108</v>
      </c>
      <c r="Z32" s="38">
        <v>36</v>
      </c>
    </row>
    <row r="33" spans="1:26" s="42" customFormat="1" ht="12.75" customHeight="1">
      <c r="A33" s="25" t="s">
        <v>213</v>
      </c>
      <c r="B33" s="26">
        <v>43194</v>
      </c>
      <c r="C33" s="27">
        <v>29</v>
      </c>
      <c r="D33" s="28" t="s">
        <v>231</v>
      </c>
      <c r="E33" s="29">
        <v>3</v>
      </c>
      <c r="F33" s="29" t="s">
        <v>27</v>
      </c>
      <c r="G33" s="30" t="s">
        <v>232</v>
      </c>
      <c r="H33" s="31" t="s">
        <v>233</v>
      </c>
      <c r="I33" s="32" t="s">
        <v>234</v>
      </c>
      <c r="J33" s="33"/>
      <c r="K33" s="34"/>
      <c r="L33" s="29">
        <v>696565300</v>
      </c>
      <c r="M33" s="43">
        <v>43186</v>
      </c>
      <c r="N33" s="36">
        <v>123000000</v>
      </c>
      <c r="O33" s="36">
        <v>116850000</v>
      </c>
      <c r="P33" s="37">
        <v>0.05</v>
      </c>
      <c r="Q33" s="38">
        <v>120</v>
      </c>
      <c r="R33" s="39">
        <v>1239367</v>
      </c>
      <c r="S33" s="39">
        <v>105165000</v>
      </c>
      <c r="T33" s="40" t="s">
        <v>220</v>
      </c>
      <c r="U33" s="41" t="s">
        <v>221</v>
      </c>
      <c r="V33" s="41" t="s">
        <v>235</v>
      </c>
      <c r="W33" s="41" t="s">
        <v>223</v>
      </c>
      <c r="X33" s="41">
        <v>29371</v>
      </c>
      <c r="Y33" s="38">
        <v>108</v>
      </c>
      <c r="Z33" s="38">
        <v>36</v>
      </c>
    </row>
    <row r="34" spans="1:26" s="42" customFormat="1" ht="12.75" customHeight="1">
      <c r="A34" s="25"/>
      <c r="B34" s="26"/>
      <c r="C34" s="44">
        <f>C33</f>
        <v>29</v>
      </c>
      <c r="D34" s="28"/>
      <c r="E34" s="29"/>
      <c r="F34" s="29"/>
      <c r="G34" s="30"/>
      <c r="H34" s="31"/>
      <c r="I34" s="32"/>
      <c r="J34" s="33"/>
      <c r="K34" s="34"/>
      <c r="L34" s="29"/>
      <c r="M34" s="43"/>
      <c r="N34" s="36"/>
      <c r="O34" s="45">
        <f>SUM(O5:O33)</f>
        <v>3309750000</v>
      </c>
      <c r="P34" s="37"/>
      <c r="Q34" s="38"/>
      <c r="R34" s="39"/>
      <c r="S34" s="46">
        <f>SUM(S5:S33)</f>
        <v>2978775000</v>
      </c>
      <c r="T34" s="40"/>
      <c r="U34" s="41"/>
      <c r="V34" s="41"/>
      <c r="W34" s="41"/>
      <c r="X34" s="41"/>
      <c r="Y34" s="38"/>
      <c r="Z34" s="38"/>
    </row>
    <row r="35" spans="1:26" s="42" customFormat="1" ht="12.75" customHeight="1">
      <c r="A35" s="25"/>
      <c r="B35" s="26"/>
      <c r="C35" s="47"/>
      <c r="D35" s="48"/>
      <c r="E35" s="49"/>
      <c r="F35" s="49"/>
      <c r="G35" s="50"/>
      <c r="H35" s="50"/>
      <c r="I35" s="51"/>
      <c r="J35" s="47"/>
      <c r="K35" s="52"/>
      <c r="L35" s="49"/>
      <c r="M35" s="53"/>
      <c r="N35" s="51"/>
      <c r="O35" s="51"/>
      <c r="P35" s="47"/>
      <c r="Q35" s="49"/>
      <c r="R35" s="54"/>
      <c r="S35" s="54"/>
      <c r="T35" s="47"/>
      <c r="U35" s="47"/>
      <c r="V35" s="47"/>
      <c r="W35" s="47"/>
      <c r="X35" s="47"/>
      <c r="Y35" s="49"/>
      <c r="Z35" s="49"/>
    </row>
    <row r="36" spans="1:26" s="42" customFormat="1" ht="12.75" customHeight="1">
      <c r="A36" s="25"/>
      <c r="B36" s="26"/>
      <c r="C36" s="47"/>
      <c r="D36" s="55" t="s">
        <v>236</v>
      </c>
      <c r="E36" s="49"/>
      <c r="F36" s="49"/>
      <c r="G36" s="50"/>
      <c r="H36" s="50"/>
      <c r="I36" s="51"/>
      <c r="J36" s="47"/>
      <c r="K36" s="52"/>
      <c r="L36" s="49"/>
      <c r="M36" s="53"/>
      <c r="N36" s="51"/>
      <c r="O36" s="51"/>
      <c r="P36" s="47"/>
      <c r="Q36" s="49"/>
      <c r="R36" s="54"/>
      <c r="S36" s="54"/>
      <c r="T36" s="47"/>
      <c r="U36" s="47"/>
      <c r="V36" s="47"/>
      <c r="W36" s="47"/>
      <c r="X36" s="47"/>
      <c r="Y36" s="49"/>
      <c r="Z36" s="49"/>
    </row>
    <row r="37" spans="1:26" s="42" customFormat="1" ht="12.75" customHeight="1">
      <c r="A37" s="25"/>
      <c r="B37" s="26"/>
      <c r="C37" s="47"/>
      <c r="D37" s="48"/>
      <c r="E37" s="49"/>
      <c r="F37" s="49"/>
      <c r="G37" s="50"/>
      <c r="H37" s="50"/>
      <c r="I37" s="51"/>
      <c r="J37" s="47"/>
      <c r="K37" s="52"/>
      <c r="L37" s="49"/>
      <c r="M37" s="53"/>
      <c r="N37" s="51"/>
      <c r="O37" s="51"/>
      <c r="P37" s="47"/>
      <c r="Q37" s="49"/>
      <c r="R37" s="54"/>
      <c r="S37" s="54"/>
      <c r="T37" s="47"/>
      <c r="U37" s="47"/>
      <c r="V37" s="47"/>
      <c r="W37" s="47"/>
      <c r="X37" s="47"/>
      <c r="Y37" s="49"/>
      <c r="Z37" s="49"/>
    </row>
    <row r="38" spans="1:26" s="42" customFormat="1" ht="12.75" customHeight="1">
      <c r="A38" s="25"/>
      <c r="B38" s="26"/>
      <c r="C38" s="47"/>
      <c r="D38" s="55" t="s">
        <v>237</v>
      </c>
      <c r="E38" s="49"/>
      <c r="F38" s="49"/>
      <c r="G38" s="50"/>
      <c r="H38" s="50"/>
      <c r="I38" s="51"/>
      <c r="J38" s="47"/>
      <c r="K38" s="52"/>
      <c r="L38" s="49"/>
      <c r="M38" s="53"/>
      <c r="N38" s="51"/>
      <c r="O38" s="51"/>
      <c r="P38" s="47"/>
      <c r="Q38" s="49"/>
      <c r="R38" s="54"/>
      <c r="S38" s="54"/>
      <c r="T38" s="47"/>
      <c r="U38" s="47"/>
      <c r="V38" s="47"/>
      <c r="W38" s="47"/>
      <c r="X38" s="47"/>
      <c r="Y38" s="49"/>
      <c r="Z38" s="49"/>
    </row>
    <row r="39" spans="1:26" s="47" customFormat="1" ht="12.75">
      <c r="B39" s="56"/>
      <c r="D39" s="55" t="s">
        <v>238</v>
      </c>
      <c r="E39" s="49"/>
      <c r="F39" s="49"/>
      <c r="G39" s="50"/>
      <c r="H39" s="50"/>
      <c r="I39" s="51"/>
      <c r="K39" s="52"/>
      <c r="L39" s="49"/>
      <c r="M39" s="53"/>
      <c r="N39" s="51"/>
      <c r="O39" s="51"/>
      <c r="Q39" s="49"/>
      <c r="R39" s="54"/>
      <c r="S39" s="54"/>
      <c r="Y39" s="49"/>
      <c r="Z39" s="49"/>
    </row>
    <row r="40" spans="1:26" s="47" customFormat="1" ht="12.75">
      <c r="B40" s="56"/>
      <c r="D40" s="48"/>
      <c r="E40" s="49"/>
      <c r="F40" s="49"/>
      <c r="G40" s="50"/>
      <c r="H40" s="50"/>
      <c r="I40" s="51"/>
      <c r="K40" s="52"/>
      <c r="L40" s="49"/>
      <c r="M40" s="53"/>
      <c r="N40" s="51"/>
      <c r="O40" s="51"/>
      <c r="Q40" s="49"/>
      <c r="R40" s="54"/>
      <c r="S40" s="54"/>
      <c r="Y40" s="49"/>
      <c r="Z40" s="49"/>
    </row>
    <row r="41" spans="1:26" s="47" customFormat="1" ht="12.75">
      <c r="B41" s="56"/>
      <c r="D41" s="48"/>
      <c r="E41" s="49"/>
      <c r="F41" s="49"/>
      <c r="G41" s="50"/>
      <c r="H41" s="50"/>
      <c r="I41" s="51"/>
      <c r="K41" s="52"/>
      <c r="L41" s="49"/>
      <c r="M41" s="53"/>
      <c r="N41" s="51"/>
      <c r="O41" s="51"/>
      <c r="Q41" s="49"/>
      <c r="R41" s="54"/>
      <c r="S41" s="54"/>
      <c r="Y41" s="49"/>
      <c r="Z41" s="49"/>
    </row>
    <row r="42" spans="1:26" s="47" customFormat="1" ht="12.75">
      <c r="B42" s="56"/>
      <c r="D42" s="48"/>
      <c r="E42" s="49"/>
      <c r="F42" s="49"/>
      <c r="G42" s="50"/>
      <c r="H42" s="50"/>
      <c r="I42" s="51"/>
      <c r="K42" s="52"/>
      <c r="L42" s="49"/>
      <c r="M42" s="53"/>
      <c r="N42" s="51"/>
      <c r="O42" s="51"/>
      <c r="Q42" s="49"/>
      <c r="R42" s="54"/>
      <c r="S42" s="54"/>
      <c r="Y42" s="49"/>
      <c r="Z42" s="49"/>
    </row>
    <row r="43" spans="1:26" s="47" customFormat="1" ht="12.75">
      <c r="B43" s="56"/>
      <c r="D43" s="48"/>
      <c r="E43" s="49"/>
      <c r="F43" s="49"/>
      <c r="G43" s="50"/>
      <c r="H43" s="50"/>
      <c r="I43" s="51"/>
      <c r="K43" s="52"/>
      <c r="L43" s="49"/>
      <c r="M43" s="53"/>
      <c r="N43" s="51"/>
      <c r="O43" s="51"/>
      <c r="Q43" s="49"/>
      <c r="R43" s="54"/>
      <c r="S43" s="54"/>
      <c r="Y43" s="49"/>
      <c r="Z43" s="49"/>
    </row>
    <row r="44" spans="1:26" s="47" customFormat="1" ht="12.75">
      <c r="B44" s="56"/>
      <c r="D44" s="48"/>
      <c r="E44" s="49"/>
      <c r="F44" s="49"/>
      <c r="G44" s="50"/>
      <c r="H44" s="50"/>
      <c r="I44" s="51"/>
      <c r="K44" s="52"/>
      <c r="L44" s="49"/>
      <c r="M44" s="53"/>
      <c r="N44" s="51"/>
      <c r="O44" s="51"/>
      <c r="Q44" s="49"/>
      <c r="R44" s="54"/>
      <c r="S44" s="54"/>
      <c r="Y44" s="49"/>
      <c r="Z44" s="49"/>
    </row>
    <row r="45" spans="1:26" s="47" customFormat="1" ht="12.75">
      <c r="B45" s="56"/>
      <c r="D45" s="48"/>
      <c r="E45" s="49"/>
      <c r="F45" s="49"/>
      <c r="G45" s="50"/>
      <c r="H45" s="50"/>
      <c r="I45" s="51"/>
      <c r="K45" s="52"/>
      <c r="L45" s="49"/>
      <c r="M45" s="53"/>
      <c r="N45" s="51"/>
      <c r="O45" s="51"/>
      <c r="Q45" s="49"/>
      <c r="R45" s="54"/>
      <c r="S45" s="54"/>
      <c r="Y45" s="49"/>
      <c r="Z45" s="49"/>
    </row>
    <row r="46" spans="1:26" s="47" customFormat="1" ht="12.75">
      <c r="B46" s="56"/>
      <c r="D46" s="48"/>
      <c r="E46" s="49"/>
      <c r="F46" s="49"/>
      <c r="G46" s="50"/>
      <c r="H46" s="50"/>
      <c r="I46" s="51"/>
      <c r="K46" s="52"/>
      <c r="L46" s="49"/>
      <c r="M46" s="53"/>
      <c r="N46" s="51"/>
      <c r="O46" s="51"/>
      <c r="Q46" s="49"/>
      <c r="R46" s="54"/>
      <c r="S46" s="54"/>
      <c r="Y46" s="49"/>
      <c r="Z46" s="49"/>
    </row>
    <row r="47" spans="1:26" s="47" customFormat="1" ht="12.75">
      <c r="B47" s="56"/>
      <c r="D47" s="48"/>
      <c r="E47" s="49"/>
      <c r="F47" s="49"/>
      <c r="G47" s="50"/>
      <c r="H47" s="50"/>
      <c r="I47" s="51"/>
      <c r="K47" s="52"/>
      <c r="L47" s="49"/>
      <c r="M47" s="53"/>
      <c r="N47" s="51"/>
      <c r="O47" s="51"/>
      <c r="Q47" s="49"/>
      <c r="R47" s="54"/>
      <c r="S47" s="54"/>
      <c r="Y47" s="49"/>
      <c r="Z47" s="49"/>
    </row>
    <row r="48" spans="1:26" s="47" customFormat="1" ht="12.75">
      <c r="B48" s="56"/>
      <c r="D48" s="48"/>
      <c r="E48" s="49"/>
      <c r="F48" s="49"/>
      <c r="G48" s="50"/>
      <c r="H48" s="50"/>
      <c r="I48" s="51"/>
      <c r="K48" s="52"/>
      <c r="L48" s="49"/>
      <c r="M48" s="53"/>
      <c r="N48" s="51"/>
      <c r="O48" s="51"/>
      <c r="Q48" s="49"/>
      <c r="R48" s="54"/>
      <c r="S48" s="54"/>
      <c r="Y48" s="49"/>
      <c r="Z48" s="49"/>
    </row>
    <row r="49" spans="2:26" s="47" customFormat="1" ht="12.75">
      <c r="B49" s="56"/>
      <c r="D49" s="48"/>
      <c r="E49" s="49"/>
      <c r="F49" s="49"/>
      <c r="G49" s="50"/>
      <c r="H49" s="50"/>
      <c r="I49" s="51"/>
      <c r="K49" s="52"/>
      <c r="L49" s="49"/>
      <c r="M49" s="53"/>
      <c r="N49" s="51"/>
      <c r="O49" s="51"/>
      <c r="Q49" s="49"/>
      <c r="R49" s="54"/>
      <c r="S49" s="54"/>
      <c r="Y49" s="49"/>
      <c r="Z49" s="49"/>
    </row>
    <row r="50" spans="2:26" s="47" customFormat="1" ht="12.75">
      <c r="B50" s="56"/>
      <c r="D50" s="48"/>
      <c r="E50" s="49"/>
      <c r="F50" s="49"/>
      <c r="G50" s="50"/>
      <c r="H50" s="50"/>
      <c r="I50" s="51"/>
      <c r="K50" s="52"/>
      <c r="L50" s="49"/>
      <c r="M50" s="53"/>
      <c r="N50" s="51"/>
      <c r="O50" s="51"/>
      <c r="Q50" s="49"/>
      <c r="R50" s="54"/>
      <c r="S50" s="54"/>
      <c r="Y50" s="49"/>
      <c r="Z50" s="49"/>
    </row>
    <row r="51" spans="2:26" s="47" customFormat="1" ht="12.75">
      <c r="B51" s="56"/>
      <c r="D51" s="48"/>
      <c r="E51" s="49"/>
      <c r="F51" s="49"/>
      <c r="G51" s="50"/>
      <c r="H51" s="50"/>
      <c r="I51" s="51"/>
      <c r="K51" s="52"/>
      <c r="L51" s="49"/>
      <c r="M51" s="53"/>
      <c r="N51" s="51"/>
      <c r="O51" s="51"/>
      <c r="Q51" s="49"/>
      <c r="R51" s="54"/>
      <c r="S51" s="54"/>
      <c r="Y51" s="49"/>
      <c r="Z51" s="49"/>
    </row>
    <row r="52" spans="2:26" s="47" customFormat="1" ht="12.75">
      <c r="B52" s="56"/>
      <c r="D52" s="48"/>
      <c r="E52" s="49"/>
      <c r="F52" s="49"/>
      <c r="G52" s="50"/>
      <c r="H52" s="50"/>
      <c r="I52" s="51"/>
      <c r="K52" s="52"/>
      <c r="L52" s="49"/>
      <c r="M52" s="53"/>
      <c r="N52" s="51"/>
      <c r="O52" s="51"/>
      <c r="Q52" s="49"/>
      <c r="R52" s="54"/>
      <c r="S52" s="54"/>
      <c r="Y52" s="49"/>
      <c r="Z52" s="49"/>
    </row>
    <row r="53" spans="2:26" s="47" customFormat="1" ht="12.75">
      <c r="B53" s="56"/>
      <c r="D53" s="48"/>
      <c r="E53" s="49"/>
      <c r="F53" s="49"/>
      <c r="G53" s="50"/>
      <c r="H53" s="50"/>
      <c r="I53" s="51"/>
      <c r="K53" s="52"/>
      <c r="L53" s="49"/>
      <c r="M53" s="53"/>
      <c r="N53" s="51"/>
      <c r="O53" s="51"/>
      <c r="Q53" s="49"/>
      <c r="R53" s="54"/>
      <c r="S53" s="54"/>
      <c r="Y53" s="49"/>
      <c r="Z53" s="49"/>
    </row>
    <row r="54" spans="2:26" s="47" customFormat="1" ht="12.75">
      <c r="B54" s="56"/>
      <c r="D54" s="48"/>
      <c r="E54" s="49"/>
      <c r="F54" s="49"/>
      <c r="G54" s="50"/>
      <c r="H54" s="50"/>
      <c r="I54" s="51"/>
      <c r="K54" s="52"/>
      <c r="L54" s="49"/>
      <c r="M54" s="53"/>
      <c r="N54" s="51"/>
      <c r="O54" s="51"/>
      <c r="Q54" s="49"/>
      <c r="R54" s="54"/>
      <c r="S54" s="54"/>
      <c r="Y54" s="49"/>
      <c r="Z54" s="49"/>
    </row>
    <row r="55" spans="2:26" s="47" customFormat="1" ht="12.75">
      <c r="B55" s="56"/>
      <c r="D55" s="48"/>
      <c r="E55" s="49"/>
      <c r="F55" s="49"/>
      <c r="G55" s="50"/>
      <c r="H55" s="50"/>
      <c r="I55" s="51"/>
      <c r="K55" s="52"/>
      <c r="L55" s="49"/>
      <c r="M55" s="53"/>
      <c r="N55" s="51"/>
      <c r="O55" s="51"/>
      <c r="Q55" s="49"/>
      <c r="R55" s="54"/>
      <c r="S55" s="54"/>
      <c r="Y55" s="49"/>
      <c r="Z55" s="49"/>
    </row>
    <row r="56" spans="2:26" s="47" customFormat="1" ht="12.75">
      <c r="B56" s="56"/>
      <c r="D56" s="48"/>
      <c r="E56" s="49"/>
      <c r="F56" s="49"/>
      <c r="G56" s="50"/>
      <c r="H56" s="50"/>
      <c r="I56" s="51"/>
      <c r="K56" s="52"/>
      <c r="L56" s="49"/>
      <c r="M56" s="53"/>
      <c r="N56" s="51"/>
      <c r="O56" s="51"/>
      <c r="Q56" s="49"/>
      <c r="R56" s="54"/>
      <c r="S56" s="54"/>
      <c r="Y56" s="49"/>
      <c r="Z56" s="49"/>
    </row>
    <row r="57" spans="2:26" s="47" customFormat="1" ht="12.75">
      <c r="B57" s="56"/>
      <c r="D57" s="48"/>
      <c r="E57" s="49"/>
      <c r="F57" s="49"/>
      <c r="G57" s="50"/>
      <c r="H57" s="50"/>
      <c r="I57" s="51"/>
      <c r="K57" s="52"/>
      <c r="L57" s="49"/>
      <c r="M57" s="53"/>
      <c r="N57" s="51"/>
      <c r="O57" s="51"/>
      <c r="Q57" s="49"/>
      <c r="R57" s="54"/>
      <c r="S57" s="54"/>
      <c r="Y57" s="49"/>
      <c r="Z57" s="49"/>
    </row>
    <row r="58" spans="2:26" s="47" customFormat="1" ht="12.75">
      <c r="B58" s="56"/>
      <c r="D58" s="48"/>
      <c r="E58" s="49"/>
      <c r="F58" s="49"/>
      <c r="G58" s="50"/>
      <c r="H58" s="50"/>
      <c r="I58" s="51"/>
      <c r="K58" s="52"/>
      <c r="L58" s="49"/>
      <c r="M58" s="53"/>
      <c r="N58" s="51"/>
      <c r="O58" s="51"/>
      <c r="Q58" s="49"/>
      <c r="R58" s="54"/>
      <c r="S58" s="54"/>
      <c r="Y58" s="49"/>
      <c r="Z58" s="49"/>
    </row>
    <row r="59" spans="2:26" s="47" customFormat="1" ht="12.75">
      <c r="B59" s="56"/>
      <c r="D59" s="48"/>
      <c r="E59" s="49"/>
      <c r="F59" s="49"/>
      <c r="G59" s="50"/>
      <c r="H59" s="50"/>
      <c r="I59" s="51"/>
      <c r="K59" s="52"/>
      <c r="L59" s="49"/>
      <c r="M59" s="53"/>
      <c r="N59" s="51"/>
      <c r="O59" s="51"/>
      <c r="Q59" s="49"/>
      <c r="R59" s="54"/>
      <c r="S59" s="54"/>
      <c r="Y59" s="49"/>
      <c r="Z59" s="49"/>
    </row>
    <row r="60" spans="2:26" s="47" customFormat="1" ht="12.75">
      <c r="B60" s="56"/>
      <c r="D60" s="48"/>
      <c r="E60" s="49"/>
      <c r="F60" s="49"/>
      <c r="G60" s="50"/>
      <c r="H60" s="50"/>
      <c r="I60" s="51"/>
      <c r="K60" s="52"/>
      <c r="L60" s="49"/>
      <c r="M60" s="53"/>
      <c r="N60" s="51"/>
      <c r="O60" s="51"/>
      <c r="Q60" s="49"/>
      <c r="R60" s="54"/>
      <c r="S60" s="54"/>
      <c r="Y60" s="49"/>
      <c r="Z60" s="49"/>
    </row>
    <row r="61" spans="2:26" s="47" customFormat="1" ht="12.75">
      <c r="B61" s="56"/>
      <c r="D61" s="48"/>
      <c r="E61" s="49"/>
      <c r="F61" s="49"/>
      <c r="G61" s="50"/>
      <c r="H61" s="50"/>
      <c r="I61" s="51"/>
      <c r="K61" s="52"/>
      <c r="L61" s="49"/>
      <c r="M61" s="53"/>
      <c r="N61" s="51"/>
      <c r="O61" s="51"/>
      <c r="Q61" s="49"/>
      <c r="R61" s="54"/>
      <c r="S61" s="54"/>
      <c r="Y61" s="49"/>
      <c r="Z61" s="49"/>
    </row>
    <row r="62" spans="2:26" s="47" customFormat="1" ht="12.75">
      <c r="B62" s="56"/>
      <c r="D62" s="48"/>
      <c r="E62" s="49"/>
      <c r="F62" s="49"/>
      <c r="G62" s="50"/>
      <c r="H62" s="50"/>
      <c r="I62" s="51"/>
      <c r="K62" s="52"/>
      <c r="L62" s="49"/>
      <c r="M62" s="53"/>
      <c r="N62" s="51"/>
      <c r="O62" s="51"/>
      <c r="Q62" s="49"/>
      <c r="R62" s="54"/>
      <c r="S62" s="54"/>
      <c r="Y62" s="49"/>
      <c r="Z62" s="49"/>
    </row>
    <row r="63" spans="2:26" s="47" customFormat="1" ht="12.75">
      <c r="B63" s="56"/>
      <c r="D63" s="48"/>
      <c r="E63" s="49"/>
      <c r="F63" s="49"/>
      <c r="G63" s="50"/>
      <c r="H63" s="50"/>
      <c r="I63" s="51"/>
      <c r="K63" s="52"/>
      <c r="L63" s="49"/>
      <c r="M63" s="53"/>
      <c r="N63" s="51"/>
      <c r="O63" s="51"/>
      <c r="Q63" s="49"/>
      <c r="R63" s="54"/>
      <c r="S63" s="54"/>
      <c r="Y63" s="49"/>
      <c r="Z63" s="49"/>
    </row>
    <row r="64" spans="2:26" s="47" customFormat="1" ht="12.75">
      <c r="B64" s="56"/>
      <c r="D64" s="48"/>
      <c r="E64" s="49"/>
      <c r="F64" s="49"/>
      <c r="G64" s="50"/>
      <c r="H64" s="50"/>
      <c r="I64" s="51"/>
      <c r="K64" s="52"/>
      <c r="L64" s="49"/>
      <c r="M64" s="53"/>
      <c r="N64" s="51"/>
      <c r="O64" s="51"/>
      <c r="Q64" s="49"/>
      <c r="R64" s="54"/>
      <c r="S64" s="54"/>
      <c r="Y64" s="49"/>
      <c r="Z64" s="49"/>
    </row>
    <row r="65" spans="2:26" s="47" customFormat="1" ht="12.75">
      <c r="B65" s="56"/>
      <c r="D65" s="48"/>
      <c r="E65" s="49"/>
      <c r="F65" s="49"/>
      <c r="G65" s="50"/>
      <c r="H65" s="50"/>
      <c r="I65" s="51"/>
      <c r="K65" s="52"/>
      <c r="L65" s="49"/>
      <c r="M65" s="53"/>
      <c r="N65" s="51"/>
      <c r="O65" s="51"/>
      <c r="Q65" s="49"/>
      <c r="R65" s="54"/>
      <c r="S65" s="54"/>
      <c r="Y65" s="49"/>
      <c r="Z65" s="49"/>
    </row>
    <row r="66" spans="2:26" s="47" customFormat="1" ht="12.75">
      <c r="B66" s="56"/>
      <c r="D66" s="48"/>
      <c r="E66" s="49"/>
      <c r="F66" s="49"/>
      <c r="G66" s="50"/>
      <c r="H66" s="50"/>
      <c r="I66" s="51"/>
      <c r="K66" s="52"/>
      <c r="L66" s="49"/>
      <c r="M66" s="53"/>
      <c r="N66" s="51"/>
      <c r="O66" s="51"/>
      <c r="Q66" s="49"/>
      <c r="R66" s="54"/>
      <c r="S66" s="54"/>
      <c r="Y66" s="49"/>
      <c r="Z66" s="49"/>
    </row>
    <row r="67" spans="2:26" s="47" customFormat="1">
      <c r="B67" s="56"/>
      <c r="C67"/>
      <c r="D67" s="57"/>
      <c r="E67" s="3"/>
      <c r="F67" s="3"/>
      <c r="G67" s="4"/>
      <c r="H67" s="4"/>
      <c r="I67" s="58"/>
      <c r="J67"/>
      <c r="K67" s="6"/>
      <c r="L67" s="3"/>
      <c r="M67" s="7"/>
      <c r="N67" s="58"/>
      <c r="O67" s="58"/>
      <c r="P67"/>
      <c r="Q67" s="3"/>
      <c r="R67" s="9"/>
      <c r="S67" s="9"/>
      <c r="T67"/>
      <c r="U67"/>
      <c r="V67"/>
      <c r="W67"/>
      <c r="X67"/>
      <c r="Y67" s="3"/>
      <c r="Z67" s="3"/>
    </row>
    <row r="68" spans="2:26" s="47" customFormat="1">
      <c r="B68" s="56"/>
      <c r="C68"/>
      <c r="D68" s="57"/>
      <c r="E68" s="3"/>
      <c r="F68" s="3"/>
      <c r="G68" s="4"/>
      <c r="H68" s="4"/>
      <c r="I68" s="58"/>
      <c r="J68"/>
      <c r="K68" s="6"/>
      <c r="L68" s="3"/>
      <c r="M68" s="7"/>
      <c r="N68" s="58"/>
      <c r="O68" s="58"/>
      <c r="P68"/>
      <c r="Q68" s="3"/>
      <c r="R68" s="9"/>
      <c r="S68" s="9"/>
      <c r="T68"/>
      <c r="U68"/>
      <c r="V68"/>
      <c r="W68"/>
      <c r="X68"/>
      <c r="Y68" s="3"/>
      <c r="Z68" s="3"/>
    </row>
    <row r="69" spans="2:26" s="47" customFormat="1">
      <c r="B69" s="56"/>
      <c r="C69"/>
      <c r="D69" s="57"/>
      <c r="E69" s="3"/>
      <c r="F69" s="3"/>
      <c r="G69" s="4"/>
      <c r="H69" s="4"/>
      <c r="I69" s="58"/>
      <c r="J69"/>
      <c r="K69" s="6"/>
      <c r="L69" s="3"/>
      <c r="M69" s="7"/>
      <c r="N69" s="58"/>
      <c r="O69" s="58"/>
      <c r="P69"/>
      <c r="Q69" s="3"/>
      <c r="R69" s="9"/>
      <c r="S69" s="9"/>
      <c r="T69"/>
      <c r="U69"/>
      <c r="V69"/>
      <c r="W69"/>
      <c r="X69"/>
      <c r="Y69" s="3"/>
      <c r="Z69" s="3"/>
    </row>
    <row r="70" spans="2:26" s="47" customFormat="1">
      <c r="B70" s="56"/>
      <c r="C70"/>
      <c r="D70" s="57"/>
      <c r="E70" s="3"/>
      <c r="F70" s="3"/>
      <c r="G70" s="4"/>
      <c r="H70" s="4"/>
      <c r="I70" s="58"/>
      <c r="J70"/>
      <c r="K70" s="6"/>
      <c r="L70" s="3"/>
      <c r="M70" s="7"/>
      <c r="N70" s="58"/>
      <c r="O70" s="58"/>
      <c r="P70"/>
      <c r="Q70" s="3"/>
      <c r="R70" s="9"/>
      <c r="S70" s="9"/>
      <c r="T70"/>
      <c r="U70"/>
      <c r="V70"/>
      <c r="W70"/>
      <c r="X70"/>
      <c r="Y70" s="3"/>
      <c r="Z70" s="3"/>
    </row>
  </sheetData>
  <pageMargins left="0.49" right="0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sln.5.4.1693</vt:lpstr>
      <vt:lpstr>sln.5.4.1693!Print_Area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dcterms:created xsi:type="dcterms:W3CDTF">2018-04-17T12:12:48Z</dcterms:created>
  <dcterms:modified xsi:type="dcterms:W3CDTF">2018-04-23T06:52:26Z</dcterms:modified>
</cp:coreProperties>
</file>