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acc" sheetId="4" r:id="rId1"/>
    <sheet name="62" sheetId="3" r:id="rId2"/>
    <sheet name="FLPP (3)" sheetId="1" r:id="rId3"/>
    <sheet name="Sheet1" sheetId="2" r:id="rId4"/>
  </sheets>
  <definedNames>
    <definedName name="_xlnm.Print_Area" localSheetId="1">'62'!$C$3:$Z$74</definedName>
    <definedName name="_xlnm.Print_Area" localSheetId="3">Sheet1!$G$2:$I$33</definedName>
  </definedNames>
  <calcPr calcId="124519"/>
</workbook>
</file>

<file path=xl/calcChain.xml><?xml version="1.0" encoding="utf-8"?>
<calcChain xmlns="http://schemas.openxmlformats.org/spreadsheetml/2006/main">
  <c r="S66" i="4"/>
  <c r="O66"/>
  <c r="C66"/>
  <c r="S66" i="3"/>
  <c r="C66"/>
  <c r="O66" l="1"/>
  <c r="H31" i="2"/>
  <c r="I31"/>
  <c r="S68" i="1"/>
  <c r="O68"/>
  <c r="C68" l="1"/>
</calcChain>
</file>

<file path=xl/sharedStrings.xml><?xml version="1.0" encoding="utf-8"?>
<sst xmlns="http://schemas.openxmlformats.org/spreadsheetml/2006/main" count="2492" uniqueCount="546">
  <si>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</si>
  <si>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</si>
  <si>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</si>
  <si>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</si>
  <si>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</si>
  <si>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</si>
  <si>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</si>
  <si>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</si>
  <si>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</si>
  <si>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</si>
  <si>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</si>
  <si>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</si>
  <si>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</si>
  <si>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</si>
  <si>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</si>
  <si>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</si>
  <si>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</si>
  <si>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</si>
  <si>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</si>
  <si>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</si>
  <si>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</si>
  <si>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</si>
  <si>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</si>
  <si>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</si>
  <si>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</si>
  <si>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</si>
  <si>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</si>
  <si>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</si>
  <si>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SML/6/5406</t>
  </si>
  <si>
    <t>ALEX SUDARMANTO</t>
  </si>
  <si>
    <t>L</t>
  </si>
  <si>
    <t>3374080603840001</t>
  </si>
  <si>
    <t>83.499.943.5.503.000</t>
  </si>
  <si>
    <t>TRI YULIARTIKA</t>
  </si>
  <si>
    <t>3374136507900002</t>
  </si>
  <si>
    <t xml:space="preserve">PT BANCAR MIWA ANGGABAYA </t>
  </si>
  <si>
    <t>PERUM BANCAR CLUSTER 3</t>
  </si>
  <si>
    <t xml:space="preserve">Perum Bancar Cluster 3 Kav C-08 Bebengan Boja Kendal </t>
  </si>
  <si>
    <t>KENDAL</t>
  </si>
  <si>
    <t>I GDE AGUS ANGGAWAN J</t>
  </si>
  <si>
    <t>5271032504910001</t>
  </si>
  <si>
    <t>83.439.781.2-911.000</t>
  </si>
  <si>
    <t>NI PUTU DEVY SILVYANI</t>
  </si>
  <si>
    <t>5271035909910003</t>
  </si>
  <si>
    <t>0446275366</t>
  </si>
  <si>
    <t>PT. ABICARYA UTAMA KERTANINDO</t>
  </si>
  <si>
    <t>GRIYA MEKAR ASRI</t>
  </si>
  <si>
    <t>GRIYA MEKAR ASRI BLOK A-7 DUSUN GERTOK DESA MEKARSARI KECAMATAN GUNUNGSARI KABUPATEN LOMBOK BARAT PROPINSI NUSA TENGGARA BARAT</t>
  </si>
  <si>
    <t>LOMBOK BARAT</t>
  </si>
  <si>
    <t>MTA/7/1566</t>
  </si>
  <si>
    <t>ENDANG</t>
  </si>
  <si>
    <t>P</t>
  </si>
  <si>
    <t>3522016803840002</t>
  </si>
  <si>
    <t>84.233.258.7-601.000</t>
  </si>
  <si>
    <t>MOH. ABDULLAH SYAFI'I</t>
  </si>
  <si>
    <t>3522011603820002</t>
  </si>
  <si>
    <t>698262508 </t>
  </si>
  <si>
    <t>CV MANDIRI BANGUN SENTOSA</t>
  </si>
  <si>
    <t>Taman Anggrek 2</t>
  </si>
  <si>
    <t>Perum Taman Anggrek 1 Kav. F.6, Jl. Pelita, Kel. Batu Belaman, Kec. Kumai</t>
  </si>
  <si>
    <t>KOTAWARINGIN BARAT</t>
  </si>
  <si>
    <t>DWI MARSONO</t>
  </si>
  <si>
    <t>6201022308890003</t>
  </si>
  <si>
    <t>83.748.953.3-713.000</t>
  </si>
  <si>
    <t>-</t>
  </si>
  <si>
    <t>698313860 </t>
  </si>
  <si>
    <t>Taman Anggrek 1</t>
  </si>
  <si>
    <t>Perum Taman Anggrek 1 Kav. B.3, Jl. Pelita, Kel. Batu Belaman, Kec. Kumai</t>
  </si>
  <si>
    <t>ROBIN GULTOM</t>
  </si>
  <si>
    <t>6201022105870007</t>
  </si>
  <si>
    <t>75.059.101.8-713.000</t>
  </si>
  <si>
    <t>698873561 </t>
  </si>
  <si>
    <t>Perum Taman Anggrek 2 Kav. C.1, Jl. Pelita, Kel. Batu Belaman, Kec. Kumai</t>
  </si>
  <si>
    <t>IDO BASKORO WIDI</t>
  </si>
  <si>
    <t>3517202202880001</t>
  </si>
  <si>
    <t>84.231.709.1-713.000</t>
  </si>
  <si>
    <t>DIAN SEPTIAWATI</t>
  </si>
  <si>
    <t>3517204709930001</t>
  </si>
  <si>
    <t>698875955 </t>
  </si>
  <si>
    <t>Perum Taman Anggrek 2 Kav. F.13, Jl. Pelita, Kel. Batu Belaman, Kec. Kumai</t>
  </si>
  <si>
    <t>SAPTO NOVIANTORO</t>
  </si>
  <si>
    <t>6201012711780002</t>
  </si>
  <si>
    <t>68.872.141.4-655.000</t>
  </si>
  <si>
    <t>QAIDAH AULIA,S.SOS</t>
  </si>
  <si>
    <t>6201016708840002</t>
  </si>
  <si>
    <t>699261999 </t>
  </si>
  <si>
    <t>Perum Taman Anggrek 1 Kav. E.3, Jl. Pelita, Kel. Batu Belaman, Kec. Kumai</t>
  </si>
  <si>
    <t>MUH HASIM</t>
  </si>
  <si>
    <t>3306112007910004</t>
  </si>
  <si>
    <t>54.810.745.7-703.000</t>
  </si>
  <si>
    <t>SARIYANTI</t>
  </si>
  <si>
    <t>3306116507960001</t>
  </si>
  <si>
    <t>705781244 </t>
  </si>
  <si>
    <t>Perum Taman Anggrek 1 Kav. A.13, Jl. Pelita, Kel. Batu Belaman, Kec. Kumai</t>
  </si>
  <si>
    <t>RAHMAN</t>
  </si>
  <si>
    <t>6201022509840004</t>
  </si>
  <si>
    <t>84.477.675.7-713.000</t>
  </si>
  <si>
    <t>NOVITA SARI</t>
  </si>
  <si>
    <t>6201026111930003</t>
  </si>
  <si>
    <t>706804727 </t>
  </si>
  <si>
    <t>Perum Taman Anggrek 2 Kav. E.10, Jl. Pelita, Kel. Batu Belaman, Kec. Kumai</t>
  </si>
  <si>
    <t>MOHAMMAD WIDHANSYAH</t>
  </si>
  <si>
    <t>6201020809930001</t>
  </si>
  <si>
    <t>84.193.468.0-713.000</t>
  </si>
  <si>
    <t>YUS WINDARYATI</t>
  </si>
  <si>
    <t>6201027010970001</t>
  </si>
  <si>
    <t>376591302 </t>
  </si>
  <si>
    <t>Perum Taman Anggrek 1 Kav. D.4, Jl. Pelita, Kel. Batu Belaman, Kec. Kumai</t>
  </si>
  <si>
    <t>FARAH DINA</t>
  </si>
  <si>
    <t>6201015707910003</t>
  </si>
  <si>
    <t>84.261.878.7-713.000</t>
  </si>
  <si>
    <t>1111707915 </t>
  </si>
  <si>
    <t>Perum Taman Anggrek 1 Kav. C.6, Jl. Pelita, Kel. Batu Belaman, Kec. Kumai</t>
  </si>
  <si>
    <t>SUKRON MAKMUN</t>
  </si>
  <si>
    <t>6104030704780006</t>
  </si>
  <si>
    <t>78.394.649.4-703.000</t>
  </si>
  <si>
    <t>HANDAYANI</t>
  </si>
  <si>
    <t>6104035306840003</t>
  </si>
  <si>
    <t>706618324 </t>
  </si>
  <si>
    <t>Perum Taman Anggrek 2 Kav. D.12, Jl. Pelita, Kel. Batu Belaman, Kec. Kumai</t>
  </si>
  <si>
    <t>EKO ANDI HERMAWAN</t>
  </si>
  <si>
    <t>3201200305830001</t>
  </si>
  <si>
    <t>84.531.410.3-713.000</t>
  </si>
  <si>
    <t>SARIYATI</t>
  </si>
  <si>
    <t>3571024707820012</t>
  </si>
  <si>
    <t>707600052 </t>
  </si>
  <si>
    <t>Perum Taman Anggrek 1 Kav. C.9, Jl. Pelita, Kel. Batu Belaman, Kec. Kumai</t>
  </si>
  <si>
    <t>ATIK ANDRIANI</t>
  </si>
  <si>
    <t>3318204705920002</t>
  </si>
  <si>
    <t>75.792.638.1-713.000</t>
  </si>
  <si>
    <t>707596180 </t>
  </si>
  <si>
    <t>Perum Taman Anggrek 2 Kav. F.3, Jl. Pelita, Kel. Batu Belaman, Kec. Kumai</t>
  </si>
  <si>
    <t>PKB/5/672/R</t>
  </si>
  <si>
    <t>MUHAMMAD HARAS SETIAWAN</t>
  </si>
  <si>
    <t>7315022005920001</t>
  </si>
  <si>
    <t>643499700802000</t>
  </si>
  <si>
    <t>705771246</t>
  </si>
  <si>
    <t>PT ADITYA INTI PRATAMA</t>
  </si>
  <si>
    <t>PERUMAHAN GRAHA ANDIKA</t>
  </si>
  <si>
    <t>GRAHA ANDIKA BLOK A NO 6 RUBAE KEL BENTENGNGE KEC WATANG SAWITTO KAB PINRANG</t>
  </si>
  <si>
    <t>KOTA PINRANG</t>
  </si>
  <si>
    <t>SRI SYAMSURYA</t>
  </si>
  <si>
    <t>7315115610880002</t>
  </si>
  <si>
    <t>705137982802000</t>
  </si>
  <si>
    <t>603942302</t>
  </si>
  <si>
    <t>GRAHA ANDIKA BLOK A NO 2 RUBAE KEL BENTENGNGE KEC WATANG SAWITTO KAB PINRANG</t>
  </si>
  <si>
    <t>EDY SUWINARNO</t>
  </si>
  <si>
    <t>7372022301910006</t>
  </si>
  <si>
    <t>817139959802000</t>
  </si>
  <si>
    <t>ANJELIA PUSPITA SARI</t>
  </si>
  <si>
    <t>7372025005900001</t>
  </si>
  <si>
    <t>706280510</t>
  </si>
  <si>
    <t>CV PASIFIC JAYA</t>
  </si>
  <si>
    <t>PERUMAHAN KELAPA GADING</t>
  </si>
  <si>
    <t>PERUMAHAN KELAPA GADING JALAN KELAPA GADING BLOK A NO 4 KEL. BUMI HARAPAN KEC. BACUKIKI BARAT</t>
  </si>
  <si>
    <t>KOTA PAREPARE</t>
  </si>
  <si>
    <t>PRE/9/857</t>
  </si>
  <si>
    <t>MULIYATI ISMA</t>
  </si>
  <si>
    <t>7372046111800001</t>
  </si>
  <si>
    <t>839460995802000</t>
  </si>
  <si>
    <t>ACO NURFAISAL NURCHALIS</t>
  </si>
  <si>
    <t>7372030311820001</t>
  </si>
  <si>
    <t>7021118000</t>
  </si>
  <si>
    <t>PT REZKY ARHY MANDIRI</t>
  </si>
  <si>
    <t>PERUMAHAN GRIYA ARHY MANDIRI</t>
  </si>
  <si>
    <t>PERUM GRIYA ARHY MANDIRI BLOK C NO 9 KOTA KEL LAPADDE KEC UJUNG PARE PARE</t>
  </si>
  <si>
    <t>HAERIAH</t>
  </si>
  <si>
    <t>7372034512910004</t>
  </si>
  <si>
    <t>664009636802000</t>
  </si>
  <si>
    <t>RACHMAT RIZAL</t>
  </si>
  <si>
    <t>7315040910890003</t>
  </si>
  <si>
    <t>707300784</t>
  </si>
  <si>
    <t>CV CAHAYA ILAHI</t>
  </si>
  <si>
    <t>PERUMAHAN GRAHA D NAILAH</t>
  </si>
  <si>
    <t>PERUMAHAN D NAILAH JL JEND M YUSUF BLOK Q NO 9 KEL GALUNG MALOANG KEC BACUKIKI KOTA PARE PARE</t>
  </si>
  <si>
    <t>ARISNENI</t>
  </si>
  <si>
    <t>7372024710780014</t>
  </si>
  <si>
    <t>826853905802000</t>
  </si>
  <si>
    <t>IBRAHIM</t>
  </si>
  <si>
    <t>7372021205770006</t>
  </si>
  <si>
    <t>706577781</t>
  </si>
  <si>
    <t>PERUMAHAN D NAILAH JL JEND M YUSUF BLOK Q NO 21 KEL GALUNG MALOANG KEC BACUKIKI KOTA PARE PARE</t>
  </si>
  <si>
    <t>DIRGA PRATAMA CHANDRA</t>
  </si>
  <si>
    <t>7372030709920008</t>
  </si>
  <si>
    <t>808012272802000</t>
  </si>
  <si>
    <t>466073263</t>
  </si>
  <si>
    <t>MUHAMMAD IMAM ARSANI CHANDRA</t>
  </si>
  <si>
    <t>7372031303950008</t>
  </si>
  <si>
    <t>759088610802000</t>
  </si>
  <si>
    <t>450279498</t>
  </si>
  <si>
    <t>PERUM GRIYA ARHY MANDIRI BLOK C NO 8 KOTA KEL LAPADDE KEC UJUNG PARE PARE</t>
  </si>
  <si>
    <t>ASNIAR</t>
  </si>
  <si>
    <t>7371076708920005</t>
  </si>
  <si>
    <t>749242574801000</t>
  </si>
  <si>
    <t>701292269</t>
  </si>
  <si>
    <t>PERUMAHAN GRAHA D NAILAH JL JEND M YUSUF BLOK P NO 6 KEL GALUNG MALOANG KEC BACUKIKI KOTA PARE PARE</t>
  </si>
  <si>
    <t>ABDUL RAHMAN</t>
  </si>
  <si>
    <t>7372030111940009</t>
  </si>
  <si>
    <t>839101177802000</t>
  </si>
  <si>
    <t>HASTINA R</t>
  </si>
  <si>
    <t>7372034404940005</t>
  </si>
  <si>
    <t>705287743</t>
  </si>
  <si>
    <t>PERUMAHAN D NAILAH JL JEND M YUSUF BLOK O NO 20 KEL GALUNG MALOANG KEC BACUKIKI KOTA PARE PARE</t>
  </si>
  <si>
    <t>MUHAMMAD YUSRAN</t>
  </si>
  <si>
    <t>6301031404730005</t>
  </si>
  <si>
    <t>794318071732000</t>
  </si>
  <si>
    <t>DIAH IRAWATI</t>
  </si>
  <si>
    <t>7372046211760002</t>
  </si>
  <si>
    <t>707439853</t>
  </si>
  <si>
    <t>PERUMAHAN GRIYA ARHY MANDIRI BLOK C NO 7 KEL LAPADDE KEC UJUNG KOTA PARE PARE</t>
  </si>
  <si>
    <t>NILAM SARASWATI</t>
  </si>
  <si>
    <t>7372015112920006</t>
  </si>
  <si>
    <t>830965802802000</t>
  </si>
  <si>
    <t>MUHALIS</t>
  </si>
  <si>
    <t>7314102602920001</t>
  </si>
  <si>
    <t>698551088</t>
  </si>
  <si>
    <t>PERUM PERUMNAS LOMPOE II PERMAI</t>
  </si>
  <si>
    <t>PERUM PERUMNAS LOMPOE II PERMAI JL GALUNG MALOANG RIASE BLOK H NO 313 KEL GALUNG MALOANG KEC BACUKIKI KOTA PARE PARE</t>
  </si>
  <si>
    <t>AFANDI, SE</t>
  </si>
  <si>
    <t>7372032503890007</t>
  </si>
  <si>
    <t>082982372802000</t>
  </si>
  <si>
    <t>KIKY SAPUTRI</t>
  </si>
  <si>
    <t>7372045102910002</t>
  </si>
  <si>
    <t>707222874</t>
  </si>
  <si>
    <t>PT. ARISTA JAYA</t>
  </si>
  <si>
    <t>PERUMAHAN GRAND SULAWESI</t>
  </si>
  <si>
    <t>PERUMAHAN GRAND SULAWESI JL JEND MUHAMMAD YUSUF/LINGKAR BLOK B NO 15 KEL LOMPOE KEC BACUKIKI</t>
  </si>
  <si>
    <t>NURLAELAH</t>
  </si>
  <si>
    <t>7311056205850003</t>
  </si>
  <si>
    <t>754514115802000</t>
  </si>
  <si>
    <t>707401342</t>
  </si>
  <si>
    <t>PT ARCOTIBEL PUTRA JAYA (IR. HJ. ASRANI PARAWANSA)</t>
  </si>
  <si>
    <t>PERUM PESONA INDAH PIKE</t>
  </si>
  <si>
    <t>PERUMAHAN PESONA INDAH PIKE 3 NO. 2 KENCANA KEL. MALLAWA KEC. MALLUSETASI KAB. BARRU</t>
  </si>
  <si>
    <t>RGT/7/970/R</t>
  </si>
  <si>
    <t>KARINUS NDURU</t>
  </si>
  <si>
    <t>1405031709830001</t>
  </si>
  <si>
    <t>970302675222000</t>
  </si>
  <si>
    <t>SELINA HULU</t>
  </si>
  <si>
    <t>1405034808840002</t>
  </si>
  <si>
    <t>PT RAHMAD PERKASA MANDIRI</t>
  </si>
  <si>
    <t>Perumahan Griya City Putri Idaman</t>
  </si>
  <si>
    <t xml:space="preserve">Perumahan Griya City Putri Idaman Blok I.3 di Jalan Lingkungan Desa Kuala Semundam Kecamatan Bandar Petalangan </t>
  </si>
  <si>
    <t>Pelalawan</t>
  </si>
  <si>
    <t>MUHAMMAD ALPEN</t>
  </si>
  <si>
    <t>1405121205790001</t>
  </si>
  <si>
    <t>841991672222000</t>
  </si>
  <si>
    <t>RIKA SRI WAHYUNI</t>
  </si>
  <si>
    <t>1405124303830003</t>
  </si>
  <si>
    <t>PT.RAHMAD PERKASA MANDIRI</t>
  </si>
  <si>
    <t xml:space="preserve">Perumahan Griya City Putri Idaman Blok J.4 di Jalan Lingkungan Desa Kuala Semundam Kecamatan Bandar Petalangan </t>
  </si>
  <si>
    <t>WANDI SITORUS</t>
  </si>
  <si>
    <t>1405040912760001</t>
  </si>
  <si>
    <t>592901227222000</t>
  </si>
  <si>
    <t>FITRIANI</t>
  </si>
  <si>
    <t>1405046307830003</t>
  </si>
  <si>
    <t xml:space="preserve">Perumahan Griya City Putri Idaman Blok K.3 di Jalan Lingkungan Desa Kuala Semundam Kecamatan Bandar Petalangan </t>
  </si>
  <si>
    <t>RIKI KARDO</t>
  </si>
  <si>
    <t>1302120511890002</t>
  </si>
  <si>
    <t>841253776203000</t>
  </si>
  <si>
    <t xml:space="preserve">Perumahan Griya City Putri Idaman Blok K.13 di Jalan Lingkungan Desa Kuala Semundam Kecamatan Bandar Petalangan </t>
  </si>
  <si>
    <t>EKO SURONO</t>
  </si>
  <si>
    <t>1405030202920009</t>
  </si>
  <si>
    <t>842412710222000</t>
  </si>
  <si>
    <t>*</t>
  </si>
  <si>
    <t>SAIPUL AMRI</t>
  </si>
  <si>
    <t>1405030703890002</t>
  </si>
  <si>
    <t>841941131222000</t>
  </si>
  <si>
    <t>SURIYANTI</t>
  </si>
  <si>
    <t>1405034505890006</t>
  </si>
  <si>
    <t xml:space="preserve">Perumahan Griya City Putri Idaman Blok I.1 di Jalan Lingkungan Desa Kuala Semundam Kecamatan Bandar Petalangan </t>
  </si>
  <si>
    <t>ARNIS RATNA ANGGRAINI</t>
  </si>
  <si>
    <t>1405046908890003</t>
  </si>
  <si>
    <t>842420374222000</t>
  </si>
  <si>
    <t xml:space="preserve">Perumahan Griya City Putri Idaman Blok J.10 di Jalan Lingkungan Desa Kuala Semundam Kecamatan Bandar Petalangan </t>
  </si>
  <si>
    <t>ZUL BAKRI</t>
  </si>
  <si>
    <t>1109070807870001</t>
  </si>
  <si>
    <t>840388045222000</t>
  </si>
  <si>
    <t>SALMAWATI</t>
  </si>
  <si>
    <t>1108114108870001</t>
  </si>
  <si>
    <t xml:space="preserve">Perumahan Griya City Putri Idaman Blok K.1 di Jalan Lingkungan Desa Kuala Semundam Kecamatan Bandar Petalangan </t>
  </si>
  <si>
    <t>PUJI</t>
  </si>
  <si>
    <t>1405030203870005</t>
  </si>
  <si>
    <t>575136874222000</t>
  </si>
  <si>
    <t>TINA</t>
  </si>
  <si>
    <t>1405034304870008</t>
  </si>
  <si>
    <t xml:space="preserve">Perumahan Griya City Putri Idaman Blok J.2di Jalan Lingkungan Desa Kuala Semundam Kecamatan Bandar Petalangan </t>
  </si>
  <si>
    <t>DWI SURYA BAGUS</t>
  </si>
  <si>
    <t>1405032804930002</t>
  </si>
  <si>
    <t>842420168222000</t>
  </si>
  <si>
    <t xml:space="preserve">Perumahan Griya City Putri Idaman Blok K.7 di Jalan Lingkungan Desa Kuala Semundam Kecamatan Bandar Petalangan </t>
  </si>
  <si>
    <t>PONIYEM</t>
  </si>
  <si>
    <t>p</t>
  </si>
  <si>
    <t>1405035703690003</t>
  </si>
  <si>
    <t>841940729222000</t>
  </si>
  <si>
    <t xml:space="preserve">Perumahan Griya City Putri Idaman Blok K.11 di Jalan Lingkungan Desa Kuala Semundam Kecamatan Bandar Petalangan </t>
  </si>
  <si>
    <t>RIZAL</t>
  </si>
  <si>
    <t>1405030402830006</t>
  </si>
  <si>
    <t>479996290216000</t>
  </si>
  <si>
    <t>FESRI ZELITA GULO</t>
  </si>
  <si>
    <t>1405036110920002</t>
  </si>
  <si>
    <t>Perumahan Griya Belilas Permai</t>
  </si>
  <si>
    <t xml:space="preserve">Perumahan Griya City Idaman Blok K.16 di Jalan Lingkungan Desa Kuala Semundam Kecamatan Bandar Petalangan </t>
  </si>
  <si>
    <t>SURMAN LAIA</t>
  </si>
  <si>
    <t>1405031011940002</t>
  </si>
  <si>
    <t>666007414222000</t>
  </si>
  <si>
    <t>ERNI GULO</t>
  </si>
  <si>
    <t>1405036607910001</t>
  </si>
  <si>
    <t xml:space="preserve">Perumahan Griya City Putri Idaman Blok J.5 di Jalan Lingkungan Desa Kuala Semundam Kecamatan Bandar Petalangan </t>
  </si>
  <si>
    <t>YUSNIDAR</t>
  </si>
  <si>
    <t>1405036612950001</t>
  </si>
  <si>
    <t>845444314222000</t>
  </si>
  <si>
    <t xml:space="preserve">Perumahan Griya City Putri Idaman Blok B.14 di Jalan Lingkungan Desa Kuala Semundam Kecamatan Bandar Petalangan </t>
  </si>
  <si>
    <t>SABAM MANAHAN SIHALOHO</t>
  </si>
  <si>
    <t>1402121810910002</t>
  </si>
  <si>
    <t>811075324216000</t>
  </si>
  <si>
    <t xml:space="preserve">Perumahan Griya City Putri Idaman Blok J.13 di Jalan Lingkungan Desa Kuala Semundam Kecamatan Bandar Petalangan </t>
  </si>
  <si>
    <t>YUSMAN</t>
  </si>
  <si>
    <t>1405030310790004</t>
  </si>
  <si>
    <t>478622988212000</t>
  </si>
  <si>
    <t>MASIDINA HULU</t>
  </si>
  <si>
    <t>1405035409800005</t>
  </si>
  <si>
    <t xml:space="preserve">Perumahan Griya City Putri Idaman Blok I.4 di Jalan Lingkungan Desa Kuala Semundam Kecamatan Bandar Petalangan </t>
  </si>
  <si>
    <t xml:space="preserve">RIRI </t>
  </si>
  <si>
    <t>1405034101920012</t>
  </si>
  <si>
    <t>700020290222000</t>
  </si>
  <si>
    <t>MULIYANA GULO</t>
  </si>
  <si>
    <t>1405034503870003</t>
  </si>
  <si>
    <t xml:space="preserve">Perumahan Griya City Putri Idaman Blok I.5 di Jalan Lingkungan Desa Kuala Semundam Kecamatan Bandar Petalangan </t>
  </si>
  <si>
    <t>RIZKI NATARIO</t>
  </si>
  <si>
    <t>1409022512850003</t>
  </si>
  <si>
    <t>769226721222000</t>
  </si>
  <si>
    <t>STB/2.7/1/1353/R</t>
  </si>
  <si>
    <t>ANDRI HERMAWAN</t>
  </si>
  <si>
    <t>3522151006880001</t>
  </si>
  <si>
    <t>822300612601000</t>
  </si>
  <si>
    <t>AULIA RIFKI NOUROVITA PUTRI</t>
  </si>
  <si>
    <t>3322046308900002</t>
  </si>
  <si>
    <t>PT ANUGRAH MUTIARA ABADI</t>
  </si>
  <si>
    <t>PERUMAHAN ABADI PUTRA</t>
  </si>
  <si>
    <t>Perumahan Abadi Putra Blok T-14 Kel.Besuki Kec.Besuki Kab.Situbondo</t>
  </si>
  <si>
    <t>SITUBONDO</t>
  </si>
  <si>
    <t>ARIS BUDIANTORO</t>
  </si>
  <si>
    <t>3509082303870007</t>
  </si>
  <si>
    <t>590226056626000</t>
  </si>
  <si>
    <t>WIDYAWATI</t>
  </si>
  <si>
    <t>3509096505850005</t>
  </si>
  <si>
    <t>Perumahan Abadi Putra Residence Blok H-15 Kel.Besuki Kec.Besuki Kab.Situbondo</t>
  </si>
  <si>
    <t>FEBRY ARIANSYAH</t>
  </si>
  <si>
    <t>1671071402890004</t>
  </si>
  <si>
    <t>838710283307000</t>
  </si>
  <si>
    <t>MARUYAH</t>
  </si>
  <si>
    <t>1671045305890017</t>
  </si>
  <si>
    <t>706498174</t>
  </si>
  <si>
    <t>PT. DUTA PERSADA LESTARI</t>
  </si>
  <si>
    <t>PERUM GRIYA DUTA LESTARI</t>
  </si>
  <si>
    <t>BLOK H NO.02 JL. KOL. H. DHANI EFFENDI KELURAHAN TALANG BETUTU KECAMATAN SUKARAMI</t>
  </si>
  <si>
    <t>PALEMBANG</t>
  </si>
  <si>
    <t>PLL/1/1525/R</t>
  </si>
  <si>
    <t>INNA QORINA, SE</t>
  </si>
  <si>
    <t>1671015002890003</t>
  </si>
  <si>
    <t>841824030307000</t>
  </si>
  <si>
    <t>0563209172</t>
  </si>
  <si>
    <t>PT. MUARAKATI BARU SATU</t>
  </si>
  <si>
    <t>PERUM AL-FATTAH RESIDENCE</t>
  </si>
  <si>
    <t>BLOK AR-RAZAAQ NO.24 JL. TANJUNG BARANGAN KELURAHAN BUKIT BARU KECAMATAN ILIR BARAT I</t>
  </si>
  <si>
    <t>MAYA ALENTINA, S.SOS</t>
  </si>
  <si>
    <t>1671126511870002</t>
  </si>
  <si>
    <t>640519690307000</t>
  </si>
  <si>
    <t>0707487036</t>
  </si>
  <si>
    <t>BLOK AR-RAZAAQ NO.06 JL. TANJUNG BARANGAN KELURAHAN BUKIT BARU KECAMATAN ILIR BARAT I</t>
  </si>
  <si>
    <t>PLL/1/1540/R</t>
  </si>
  <si>
    <t>PRE/9/868</t>
  </si>
  <si>
    <t>ASLAM</t>
  </si>
  <si>
    <t>7311052712780001</t>
  </si>
  <si>
    <t>841837149802000</t>
  </si>
  <si>
    <t>HARIANTI</t>
  </si>
  <si>
    <t>7311056709780001</t>
  </si>
  <si>
    <t>710576271</t>
  </si>
  <si>
    <t>PT. ARCOTIBEL PUTRA JAYA</t>
  </si>
  <si>
    <t>PERUMAHAN PESONA INDAH PIKE</t>
  </si>
  <si>
    <t>PERUMAHAN PESONA INDAH PIKE 3 NO 4 KENCANA KEL. MALLAWA KEC. MALLUSETASI KAB. BARRU</t>
  </si>
  <si>
    <t>KAB BARRU</t>
  </si>
  <si>
    <t>ALIMIN ALI</t>
  </si>
  <si>
    <t>7315032311810003</t>
  </si>
  <si>
    <t>982506776802000</t>
  </si>
  <si>
    <t>ASMAWATI</t>
  </si>
  <si>
    <t>7315035312800003</t>
  </si>
  <si>
    <t>710977375</t>
  </si>
  <si>
    <t>PERUMAHAN GRAHA D NAILAH JL JEND M YUSUF BLOK P NO 22 KEL GALUNG MALOANG KEC BACUKIKI KOTA PARE PARE</t>
  </si>
  <si>
    <t>ANDI SUPRIAGUS DJAELANI</t>
  </si>
  <si>
    <t>7372020708880003</t>
  </si>
  <si>
    <t>676765332802000</t>
  </si>
  <si>
    <t>711022438</t>
  </si>
  <si>
    <t>PT. ZAMZAM PROPERTI INDONESIA</t>
  </si>
  <si>
    <t>PERUMAHAN GRAND ZAMZAM</t>
  </si>
  <si>
    <t>PERUMAHAN GRAND ZAMZAM BLOK I NO 1 KEL. GALUNG MALOANG KEC. BACUKIKI KOTA PARE PARE</t>
  </si>
  <si>
    <t>ABD SALAM</t>
  </si>
  <si>
    <t>7306050912740001</t>
  </si>
  <si>
    <t>840992929802000</t>
  </si>
  <si>
    <t>NURMENI</t>
  </si>
  <si>
    <t>7316014105840002</t>
  </si>
  <si>
    <t>711024854</t>
  </si>
  <si>
    <t>PERUMAHAN GRAND ZAMZAM BLOK I NO 5 KEL. GALUNG MALOANG KEC. BACUKIKI KOTA PARE PARE</t>
  </si>
  <si>
    <t>RACHMAT</t>
  </si>
  <si>
    <t>7314112807920002</t>
  </si>
  <si>
    <t>831075734802000</t>
  </si>
  <si>
    <t>HASNAWATI</t>
  </si>
  <si>
    <t>7314094305980002</t>
  </si>
  <si>
    <t>599767248</t>
  </si>
  <si>
    <t>PERUMAHAN D NAILAH JL JEND M YUSUF BLOK O NO 4 KEL GALUNG MALOANG KEC BACUKIKI KOTA PARE PARE</t>
  </si>
  <si>
    <t>ICHLAM ZAINAL ABIDIN</t>
  </si>
  <si>
    <t>7311041211850001</t>
  </si>
  <si>
    <t>835986126802000</t>
  </si>
  <si>
    <t>MUSLIMAH</t>
  </si>
  <si>
    <t>7311046506920001</t>
  </si>
  <si>
    <t>711129427</t>
  </si>
  <si>
    <t>PERUMAHAN D NAILAH JL JEND M YUSUF BLOK N NO 8 KEL GALUNG MALOANG KEC BACUKIKI KOTA PARE PARE</t>
  </si>
  <si>
    <t>MERI</t>
  </si>
  <si>
    <t>7372026703840006</t>
  </si>
  <si>
    <t>841928666802000</t>
  </si>
  <si>
    <t>ANDI DEDY SETIAWAN</t>
  </si>
  <si>
    <t>7311052705830001</t>
  </si>
  <si>
    <t>706783976</t>
  </si>
  <si>
    <t>PERUMAHAN PESONA INDAH PIKE 3 NO 5 KENCANA KEL. MALLAWA KEC. MALLUSETASI KAB. BARRU</t>
  </si>
  <si>
    <t>MKL/6/1862/R</t>
  </si>
  <si>
    <t>SYAMSUDDIN</t>
  </si>
  <si>
    <t>7315091506860003</t>
  </si>
  <si>
    <t>841446867809000</t>
  </si>
  <si>
    <t>RUSNA. H</t>
  </si>
  <si>
    <t>7315094603920013</t>
  </si>
  <si>
    <t>RISKITA RESIDENCE</t>
  </si>
  <si>
    <t>PERUMAHAN RISKITA RESIDENCE BLOK I NO.23 KELURAHAN BONTOPERAK KECAMATAN PANGKAJENE KABUPATEN PANGKAJENE &amp; KEPULAUAN PROVINSI SULAWESI SELATAN</t>
  </si>
  <si>
    <t>PANGKEP</t>
  </si>
  <si>
    <t>MUH SYAHRIL</t>
  </si>
  <si>
    <t>7309041907920001</t>
  </si>
  <si>
    <t>806314993809000</t>
  </si>
  <si>
    <t>7309055310930001</t>
  </si>
  <si>
    <t>GRAND SULAWESI MANDAI</t>
  </si>
  <si>
    <t>PERUMAHAN GRAND SULAWESI MANDAI BLOK D NO.71 KELURAHAN TELLUMPOCCOE KECAMATAN MARUSU KABUPATEN MAROS PROVINSI SULAWESI SELATAN</t>
  </si>
  <si>
    <t>MAROS</t>
  </si>
  <si>
    <t>ARIFUDDIN</t>
  </si>
  <si>
    <t>7314051507890004</t>
  </si>
  <si>
    <t>735944316802000</t>
  </si>
  <si>
    <t>GRAND SULAWESI BONTOMARANNU</t>
  </si>
  <si>
    <t>GRAND SULAWESI BONTOMARANNU BLOK B NO.163 KELURAHAN BONTOMANAI KECAMATAN BONTOMARANNU KABUPATEN GOWA PROVINSI SULAWESI SELATAN</t>
  </si>
  <si>
    <t>GOWA</t>
  </si>
  <si>
    <t>RESKY FITRIANI</t>
  </si>
  <si>
    <t>7306086905940005</t>
  </si>
  <si>
    <t>843673674807000</t>
  </si>
  <si>
    <t>GRAND SULAWESI BONTOMARANNU BLOK B NO.169 KELURAHAN BONTOMANAI KECAMATAN BONTOMARANNU KABUPATEN GOWA PROVINSI SULAWESI SELATAN</t>
  </si>
  <si>
    <t>ANDI AHMAD HARIADI BASRI</t>
  </si>
  <si>
    <t>7308092804910001</t>
  </si>
  <si>
    <t>840942098808000</t>
  </si>
  <si>
    <t>GRAND SULAWESI BONTOMARANNU BLOK D NO.44 KELURAHAN BONTOMANAI KECAMATAN BONTOMARANNU KABUPATEN GOWA PROVINSI SULAWESI SELATAN</t>
  </si>
  <si>
    <t>NO. SURAT</t>
  </si>
  <si>
    <t>JML</t>
  </si>
  <si>
    <t>NOMINAL KPR</t>
  </si>
  <si>
    <t>3</t>
  </si>
  <si>
    <t>834999435503000</t>
  </si>
  <si>
    <t>708890432</t>
  </si>
  <si>
    <t>11/05/2018</t>
  </si>
  <si>
    <t>51381</t>
  </si>
  <si>
    <t>4</t>
  </si>
  <si>
    <t>842332587601000</t>
  </si>
  <si>
    <t>698262508</t>
  </si>
  <si>
    <t>04/04/2018</t>
  </si>
  <si>
    <t>74181</t>
  </si>
  <si>
    <t>837489533713000</t>
  </si>
  <si>
    <t>698313860</t>
  </si>
  <si>
    <t>750591018713000</t>
  </si>
  <si>
    <t>698873561</t>
  </si>
  <si>
    <t>09/04/2018</t>
  </si>
  <si>
    <t>842317091713000</t>
  </si>
  <si>
    <t>698875955</t>
  </si>
  <si>
    <t>688721414655000</t>
  </si>
  <si>
    <t>699261999</t>
  </si>
  <si>
    <t>11/04/2018</t>
  </si>
  <si>
    <t>548107457703000</t>
  </si>
  <si>
    <t>705781244</t>
  </si>
  <si>
    <t>20/04/2018</t>
  </si>
  <si>
    <t>844776757713000</t>
  </si>
  <si>
    <t>706804727</t>
  </si>
  <si>
    <t>26/04/2018</t>
  </si>
  <si>
    <t>841934680713000</t>
  </si>
  <si>
    <t>376591302</t>
  </si>
  <si>
    <t>24/04/2018</t>
  </si>
  <si>
    <t>842618787713000</t>
  </si>
  <si>
    <t>1111707915</t>
  </si>
  <si>
    <t>783946494703000</t>
  </si>
  <si>
    <t>706618324</t>
  </si>
  <si>
    <t>845314103713000</t>
  </si>
  <si>
    <t>707600052</t>
  </si>
  <si>
    <t>30/04/2018</t>
  </si>
  <si>
    <t>757926381713000</t>
  </si>
  <si>
    <t>707596180</t>
  </si>
  <si>
    <t>03/05/2018</t>
  </si>
  <si>
    <t>91272</t>
  </si>
  <si>
    <t>91121</t>
  </si>
  <si>
    <t>2</t>
  </si>
  <si>
    <t>A S N I A R</t>
  </si>
  <si>
    <t>1</t>
  </si>
  <si>
    <t>AFANDI</t>
  </si>
  <si>
    <t>09/05/2018</t>
  </si>
  <si>
    <t>5</t>
  </si>
  <si>
    <t>707811348</t>
  </si>
  <si>
    <t>28382</t>
  </si>
  <si>
    <t>707792684</t>
  </si>
  <si>
    <t>707799827</t>
  </si>
  <si>
    <t>707768583</t>
  </si>
  <si>
    <t>506796585</t>
  </si>
  <si>
    <t>700693431</t>
  </si>
  <si>
    <t>700715548</t>
  </si>
  <si>
    <t>624099502</t>
  </si>
  <si>
    <t>698672478</t>
  </si>
  <si>
    <t>436943609</t>
  </si>
  <si>
    <t>698591779</t>
  </si>
  <si>
    <t>698717236</t>
  </si>
  <si>
    <t>707821072</t>
  </si>
  <si>
    <t>707641704</t>
  </si>
  <si>
    <t>707742087</t>
  </si>
  <si>
    <t>707816696</t>
  </si>
  <si>
    <t>RIRI</t>
  </si>
  <si>
    <t>707833418</t>
  </si>
  <si>
    <t>707597231</t>
  </si>
  <si>
    <t>698036395</t>
  </si>
  <si>
    <t>17/04/2018</t>
  </si>
  <si>
    <t>68356</t>
  </si>
  <si>
    <t>229297106</t>
  </si>
  <si>
    <t>19/04/2018</t>
  </si>
  <si>
    <t>15/05/2018</t>
  </si>
  <si>
    <t>30154</t>
  </si>
  <si>
    <t>14/05/2018</t>
  </si>
  <si>
    <t>30144</t>
  </si>
  <si>
    <t>30148</t>
  </si>
  <si>
    <t>90753</t>
  </si>
  <si>
    <t>700718436</t>
  </si>
  <si>
    <t>04/05/2018</t>
  </si>
  <si>
    <t>90617</t>
  </si>
  <si>
    <t>282158384</t>
  </si>
  <si>
    <t>02/05/2018</t>
  </si>
  <si>
    <t>90552</t>
  </si>
  <si>
    <t>708066504</t>
  </si>
  <si>
    <t>92171</t>
  </si>
  <si>
    <t>699712105</t>
  </si>
  <si>
    <t>708571787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</si>
</sst>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6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7" fillId="0" borderId="4" xfId="0" applyFont="1" applyBorder="1" applyAlignment="1">
      <alignment horizontal="center"/>
    </xf>
    <xf numFmtId="167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1" applyNumberFormat="1" applyFont="1"/>
    <xf numFmtId="0" fontId="1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0" fillId="0" borderId="5" xfId="1" applyNumberFormat="1" applyFont="1" applyBorder="1"/>
    <xf numFmtId="0" fontId="6" fillId="3" borderId="4" xfId="0" applyFont="1" applyFill="1" applyBorder="1" applyAlignment="1">
      <alignment horizontal="left"/>
    </xf>
    <xf numFmtId="164" fontId="6" fillId="3" borderId="4" xfId="0" applyNumberFormat="1" applyFont="1" applyFill="1" applyBorder="1" applyAlignment="1">
      <alignment horizont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71"/>
  <sheetViews>
    <sheetView tabSelected="1" topLeftCell="A40" workbookViewId="0">
      <selection activeCell="M33" sqref="M33"/>
    </sheetView>
  </sheetViews>
  <sheetFormatPr defaultRowHeight="15"/>
  <cols>
    <col min="1" max="1" width="13.28515625" customWidth="1"/>
    <col min="2" max="2" width="10.7109375" style="1" bestFit="1" customWidth="1"/>
    <col min="3" max="3" width="6.4257812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28</v>
      </c>
      <c r="B5" s="30">
        <v>43231</v>
      </c>
      <c r="C5" s="26">
        <v>1</v>
      </c>
      <c r="D5" s="45" t="s">
        <v>29</v>
      </c>
      <c r="E5" s="26" t="s">
        <v>458</v>
      </c>
      <c r="F5" s="26" t="s">
        <v>30</v>
      </c>
      <c r="G5" s="31" t="s">
        <v>31</v>
      </c>
      <c r="H5" s="31" t="s">
        <v>459</v>
      </c>
      <c r="I5" s="25">
        <v>3500000</v>
      </c>
      <c r="J5" s="28" t="s">
        <v>33</v>
      </c>
      <c r="K5" s="32" t="s">
        <v>34</v>
      </c>
      <c r="L5" s="26" t="s">
        <v>460</v>
      </c>
      <c r="M5" s="46">
        <v>43231</v>
      </c>
      <c r="N5" s="25">
        <v>130000000</v>
      </c>
      <c r="O5" s="25">
        <v>123500000</v>
      </c>
      <c r="P5" s="47">
        <v>0.05</v>
      </c>
      <c r="Q5" s="26">
        <v>180</v>
      </c>
      <c r="R5" s="27">
        <v>976630</v>
      </c>
      <c r="S5" s="27">
        <v>111150000</v>
      </c>
      <c r="T5" s="28" t="s">
        <v>35</v>
      </c>
      <c r="U5" s="28" t="s">
        <v>36</v>
      </c>
      <c r="V5" s="28" t="s">
        <v>37</v>
      </c>
      <c r="W5" s="28" t="s">
        <v>38</v>
      </c>
      <c r="X5" s="28" t="s">
        <v>462</v>
      </c>
      <c r="Y5" s="26">
        <v>60</v>
      </c>
      <c r="Z5" s="26">
        <v>23</v>
      </c>
    </row>
    <row r="6" spans="1:26" s="29" customFormat="1" ht="12.75">
      <c r="A6" s="29" t="s">
        <v>132</v>
      </c>
      <c r="B6" s="30">
        <v>43223</v>
      </c>
      <c r="C6" s="26">
        <v>2</v>
      </c>
      <c r="D6" s="45" t="s">
        <v>50</v>
      </c>
      <c r="E6" s="26" t="s">
        <v>463</v>
      </c>
      <c r="F6" s="26" t="s">
        <v>51</v>
      </c>
      <c r="G6" s="31" t="s">
        <v>52</v>
      </c>
      <c r="H6" s="31" t="s">
        <v>464</v>
      </c>
      <c r="I6" s="25">
        <v>2151980</v>
      </c>
      <c r="J6" s="28" t="s">
        <v>54</v>
      </c>
      <c r="K6" s="32" t="s">
        <v>55</v>
      </c>
      <c r="L6" s="26" t="s">
        <v>465</v>
      </c>
      <c r="M6" s="46">
        <v>43194</v>
      </c>
      <c r="N6" s="25">
        <v>142000000</v>
      </c>
      <c r="O6" s="25">
        <v>127800000</v>
      </c>
      <c r="P6" s="47">
        <v>0.05</v>
      </c>
      <c r="Q6" s="26">
        <v>180</v>
      </c>
      <c r="R6" s="27">
        <v>1010634</v>
      </c>
      <c r="S6" s="27">
        <v>115020000</v>
      </c>
      <c r="T6" s="28" t="s">
        <v>57</v>
      </c>
      <c r="U6" s="28" t="s">
        <v>58</v>
      </c>
      <c r="V6" s="28" t="s">
        <v>59</v>
      </c>
      <c r="W6" s="28" t="s">
        <v>60</v>
      </c>
      <c r="X6" s="28" t="s">
        <v>467</v>
      </c>
      <c r="Y6" s="26">
        <v>120</v>
      </c>
      <c r="Z6" s="26">
        <v>36</v>
      </c>
    </row>
    <row r="7" spans="1:26" s="29" customFormat="1" ht="12.75">
      <c r="A7" s="29" t="s">
        <v>132</v>
      </c>
      <c r="B7" s="30">
        <v>43223</v>
      </c>
      <c r="C7" s="26">
        <v>3</v>
      </c>
      <c r="D7" s="45" t="s">
        <v>61</v>
      </c>
      <c r="E7" s="26" t="s">
        <v>463</v>
      </c>
      <c r="F7" s="26" t="s">
        <v>30</v>
      </c>
      <c r="G7" s="31" t="s">
        <v>62</v>
      </c>
      <c r="H7" s="31" t="s">
        <v>468</v>
      </c>
      <c r="I7" s="25">
        <v>2727687</v>
      </c>
      <c r="J7" s="28"/>
      <c r="K7" s="32"/>
      <c r="L7" s="26" t="s">
        <v>469</v>
      </c>
      <c r="M7" s="46">
        <v>43194</v>
      </c>
      <c r="N7" s="25">
        <v>142000000</v>
      </c>
      <c r="O7" s="25">
        <v>127800000</v>
      </c>
      <c r="P7" s="47">
        <v>0.05</v>
      </c>
      <c r="Q7" s="26">
        <v>120</v>
      </c>
      <c r="R7" s="27">
        <v>1355517</v>
      </c>
      <c r="S7" s="27">
        <v>115020000</v>
      </c>
      <c r="T7" s="28" t="s">
        <v>57</v>
      </c>
      <c r="U7" s="28" t="s">
        <v>66</v>
      </c>
      <c r="V7" s="28" t="s">
        <v>67</v>
      </c>
      <c r="W7" s="28" t="s">
        <v>60</v>
      </c>
      <c r="X7" s="28" t="s">
        <v>467</v>
      </c>
      <c r="Y7" s="26">
        <v>107</v>
      </c>
      <c r="Z7" s="26">
        <v>36</v>
      </c>
    </row>
    <row r="8" spans="1:26" s="29" customFormat="1" ht="12.75">
      <c r="A8" s="29" t="s">
        <v>132</v>
      </c>
      <c r="B8" s="30">
        <v>43223</v>
      </c>
      <c r="C8" s="26">
        <v>4</v>
      </c>
      <c r="D8" s="45" t="s">
        <v>68</v>
      </c>
      <c r="E8" s="26" t="s">
        <v>458</v>
      </c>
      <c r="F8" s="26" t="s">
        <v>30</v>
      </c>
      <c r="G8" s="31" t="s">
        <v>69</v>
      </c>
      <c r="H8" s="31" t="s">
        <v>470</v>
      </c>
      <c r="I8" s="25">
        <v>3500000</v>
      </c>
      <c r="J8" s="28"/>
      <c r="K8" s="32"/>
      <c r="L8" s="26" t="s">
        <v>471</v>
      </c>
      <c r="M8" s="46">
        <v>43199</v>
      </c>
      <c r="N8" s="25">
        <v>142000000</v>
      </c>
      <c r="O8" s="25">
        <v>127800000</v>
      </c>
      <c r="P8" s="47">
        <v>0.05</v>
      </c>
      <c r="Q8" s="26">
        <v>120</v>
      </c>
      <c r="R8" s="27">
        <v>1355517</v>
      </c>
      <c r="S8" s="27">
        <v>115020000</v>
      </c>
      <c r="T8" s="28" t="s">
        <v>57</v>
      </c>
      <c r="U8" s="28" t="s">
        <v>58</v>
      </c>
      <c r="V8" s="28" t="s">
        <v>72</v>
      </c>
      <c r="W8" s="28" t="s">
        <v>60</v>
      </c>
      <c r="X8" s="28" t="s">
        <v>467</v>
      </c>
      <c r="Y8" s="26">
        <v>107</v>
      </c>
      <c r="Z8" s="26">
        <v>36</v>
      </c>
    </row>
    <row r="9" spans="1:26" s="29" customFormat="1" ht="12.75">
      <c r="A9" s="29" t="s">
        <v>132</v>
      </c>
      <c r="B9" s="30">
        <v>43223</v>
      </c>
      <c r="C9" s="26">
        <v>5</v>
      </c>
      <c r="D9" s="45" t="s">
        <v>73</v>
      </c>
      <c r="E9" s="26" t="s">
        <v>463</v>
      </c>
      <c r="F9" s="26" t="s">
        <v>30</v>
      </c>
      <c r="G9" s="31" t="s">
        <v>74</v>
      </c>
      <c r="H9" s="31" t="s">
        <v>473</v>
      </c>
      <c r="I9" s="25">
        <v>3500000</v>
      </c>
      <c r="J9" s="28" t="s">
        <v>76</v>
      </c>
      <c r="K9" s="32" t="s">
        <v>77</v>
      </c>
      <c r="L9" s="26" t="s">
        <v>474</v>
      </c>
      <c r="M9" s="46">
        <v>43199</v>
      </c>
      <c r="N9" s="25">
        <v>142000000</v>
      </c>
      <c r="O9" s="25">
        <v>127800000</v>
      </c>
      <c r="P9" s="47">
        <v>0.05</v>
      </c>
      <c r="Q9" s="26">
        <v>180</v>
      </c>
      <c r="R9" s="27">
        <v>1010634</v>
      </c>
      <c r="S9" s="27">
        <v>115020000</v>
      </c>
      <c r="T9" s="28" t="s">
        <v>57</v>
      </c>
      <c r="U9" s="28" t="s">
        <v>58</v>
      </c>
      <c r="V9" s="28" t="s">
        <v>79</v>
      </c>
      <c r="W9" s="28" t="s">
        <v>60</v>
      </c>
      <c r="X9" s="28" t="s">
        <v>467</v>
      </c>
      <c r="Y9" s="26">
        <v>107</v>
      </c>
      <c r="Z9" s="26">
        <v>36</v>
      </c>
    </row>
    <row r="10" spans="1:26" s="29" customFormat="1" ht="12.75">
      <c r="A10" s="29" t="s">
        <v>132</v>
      </c>
      <c r="B10" s="30">
        <v>43223</v>
      </c>
      <c r="C10" s="26">
        <v>6</v>
      </c>
      <c r="D10" s="45" t="s">
        <v>80</v>
      </c>
      <c r="E10" s="26" t="s">
        <v>463</v>
      </c>
      <c r="F10" s="26" t="s">
        <v>30</v>
      </c>
      <c r="G10" s="31" t="s">
        <v>81</v>
      </c>
      <c r="H10" s="31" t="s">
        <v>475</v>
      </c>
      <c r="I10" s="25">
        <v>2149740</v>
      </c>
      <c r="J10" s="28" t="s">
        <v>83</v>
      </c>
      <c r="K10" s="32" t="s">
        <v>84</v>
      </c>
      <c r="L10" s="26" t="s">
        <v>476</v>
      </c>
      <c r="M10" s="46">
        <v>43201</v>
      </c>
      <c r="N10" s="25">
        <v>142000000</v>
      </c>
      <c r="O10" s="25">
        <v>127800000</v>
      </c>
      <c r="P10" s="47">
        <v>0.05</v>
      </c>
      <c r="Q10" s="26">
        <v>168</v>
      </c>
      <c r="R10" s="27">
        <v>1059297</v>
      </c>
      <c r="S10" s="27">
        <v>115020000</v>
      </c>
      <c r="T10" s="28" t="s">
        <v>57</v>
      </c>
      <c r="U10" s="28" t="s">
        <v>66</v>
      </c>
      <c r="V10" s="28" t="s">
        <v>86</v>
      </c>
      <c r="W10" s="28" t="s">
        <v>60</v>
      </c>
      <c r="X10" s="28" t="s">
        <v>467</v>
      </c>
      <c r="Y10" s="26">
        <v>128</v>
      </c>
      <c r="Z10" s="26">
        <v>36</v>
      </c>
    </row>
    <row r="11" spans="1:26" s="29" customFormat="1" ht="12.75">
      <c r="A11" s="29" t="s">
        <v>132</v>
      </c>
      <c r="B11" s="30">
        <v>43223</v>
      </c>
      <c r="C11" s="26">
        <v>7</v>
      </c>
      <c r="D11" s="45" t="s">
        <v>87</v>
      </c>
      <c r="E11" s="26" t="s">
        <v>458</v>
      </c>
      <c r="F11" s="26" t="s">
        <v>30</v>
      </c>
      <c r="G11" s="31" t="s">
        <v>88</v>
      </c>
      <c r="H11" s="31" t="s">
        <v>478</v>
      </c>
      <c r="I11" s="25">
        <v>2792000</v>
      </c>
      <c r="J11" s="28" t="s">
        <v>90</v>
      </c>
      <c r="K11" s="32" t="s">
        <v>91</v>
      </c>
      <c r="L11" s="26" t="s">
        <v>479</v>
      </c>
      <c r="M11" s="46">
        <v>43210</v>
      </c>
      <c r="N11" s="25">
        <v>142000000</v>
      </c>
      <c r="O11" s="25">
        <v>113600000</v>
      </c>
      <c r="P11" s="47">
        <v>0.05</v>
      </c>
      <c r="Q11" s="26">
        <v>180</v>
      </c>
      <c r="R11" s="27">
        <v>898342</v>
      </c>
      <c r="S11" s="27">
        <v>102240000</v>
      </c>
      <c r="T11" s="28" t="s">
        <v>57</v>
      </c>
      <c r="U11" s="28" t="s">
        <v>66</v>
      </c>
      <c r="V11" s="28" t="s">
        <v>93</v>
      </c>
      <c r="W11" s="28" t="s">
        <v>60</v>
      </c>
      <c r="X11" s="28" t="s">
        <v>467</v>
      </c>
      <c r="Y11" s="26">
        <v>107</v>
      </c>
      <c r="Z11" s="26">
        <v>36</v>
      </c>
    </row>
    <row r="12" spans="1:26" s="29" customFormat="1" ht="12.75">
      <c r="A12" s="29" t="s">
        <v>132</v>
      </c>
      <c r="B12" s="30">
        <v>43223</v>
      </c>
      <c r="C12" s="26">
        <v>8</v>
      </c>
      <c r="D12" s="45" t="s">
        <v>94</v>
      </c>
      <c r="E12" s="26" t="s">
        <v>458</v>
      </c>
      <c r="F12" s="26" t="s">
        <v>30</v>
      </c>
      <c r="G12" s="31" t="s">
        <v>95</v>
      </c>
      <c r="H12" s="31" t="s">
        <v>481</v>
      </c>
      <c r="I12" s="25">
        <v>2500000</v>
      </c>
      <c r="J12" s="28" t="s">
        <v>97</v>
      </c>
      <c r="K12" s="32" t="s">
        <v>98</v>
      </c>
      <c r="L12" s="26" t="s">
        <v>482</v>
      </c>
      <c r="M12" s="46">
        <v>43216</v>
      </c>
      <c r="N12" s="25">
        <v>142000000</v>
      </c>
      <c r="O12" s="25">
        <v>127800000</v>
      </c>
      <c r="P12" s="47">
        <v>0.05</v>
      </c>
      <c r="Q12" s="26">
        <v>180</v>
      </c>
      <c r="R12" s="27">
        <v>1010634</v>
      </c>
      <c r="S12" s="27">
        <v>115020000</v>
      </c>
      <c r="T12" s="28" t="s">
        <v>57</v>
      </c>
      <c r="U12" s="28" t="s">
        <v>58</v>
      </c>
      <c r="V12" s="28" t="s">
        <v>100</v>
      </c>
      <c r="W12" s="28" t="s">
        <v>60</v>
      </c>
      <c r="X12" s="28" t="s">
        <v>467</v>
      </c>
      <c r="Y12" s="26">
        <v>188</v>
      </c>
      <c r="Z12" s="26">
        <v>36</v>
      </c>
    </row>
    <row r="13" spans="1:26" s="29" customFormat="1" ht="12.75">
      <c r="A13" s="29" t="s">
        <v>132</v>
      </c>
      <c r="B13" s="30">
        <v>43223</v>
      </c>
      <c r="C13" s="26">
        <v>9</v>
      </c>
      <c r="D13" s="45" t="s">
        <v>101</v>
      </c>
      <c r="E13" s="26" t="s">
        <v>458</v>
      </c>
      <c r="F13" s="26" t="s">
        <v>30</v>
      </c>
      <c r="G13" s="31" t="s">
        <v>102</v>
      </c>
      <c r="H13" s="31" t="s">
        <v>484</v>
      </c>
      <c r="I13" s="25">
        <v>2500000</v>
      </c>
      <c r="J13" s="28" t="s">
        <v>104</v>
      </c>
      <c r="K13" s="32" t="s">
        <v>105</v>
      </c>
      <c r="L13" s="26" t="s">
        <v>485</v>
      </c>
      <c r="M13" s="46">
        <v>43214</v>
      </c>
      <c r="N13" s="25">
        <v>142000000</v>
      </c>
      <c r="O13" s="25">
        <v>127800000</v>
      </c>
      <c r="P13" s="47">
        <v>0.05</v>
      </c>
      <c r="Q13" s="26">
        <v>180</v>
      </c>
      <c r="R13" s="27">
        <v>1010634</v>
      </c>
      <c r="S13" s="27">
        <v>115020000</v>
      </c>
      <c r="T13" s="28" t="s">
        <v>57</v>
      </c>
      <c r="U13" s="28" t="s">
        <v>66</v>
      </c>
      <c r="V13" s="28" t="s">
        <v>107</v>
      </c>
      <c r="W13" s="28" t="s">
        <v>60</v>
      </c>
      <c r="X13" s="28" t="s">
        <v>467</v>
      </c>
      <c r="Y13" s="26">
        <v>107</v>
      </c>
      <c r="Z13" s="26">
        <v>36</v>
      </c>
    </row>
    <row r="14" spans="1:26" s="29" customFormat="1" ht="12.75">
      <c r="A14" s="29" t="s">
        <v>132</v>
      </c>
      <c r="B14" s="30">
        <v>43223</v>
      </c>
      <c r="C14" s="26">
        <v>10</v>
      </c>
      <c r="D14" s="45" t="s">
        <v>108</v>
      </c>
      <c r="E14" s="26" t="s">
        <v>458</v>
      </c>
      <c r="F14" s="26" t="s">
        <v>51</v>
      </c>
      <c r="G14" s="31" t="s">
        <v>109</v>
      </c>
      <c r="H14" s="31" t="s">
        <v>487</v>
      </c>
      <c r="I14" s="25">
        <v>2741900</v>
      </c>
      <c r="J14" s="28"/>
      <c r="K14" s="32"/>
      <c r="L14" s="26" t="s">
        <v>488</v>
      </c>
      <c r="M14" s="46">
        <v>43214</v>
      </c>
      <c r="N14" s="25">
        <v>142000000</v>
      </c>
      <c r="O14" s="25">
        <v>127800000</v>
      </c>
      <c r="P14" s="47">
        <v>0.05</v>
      </c>
      <c r="Q14" s="26">
        <v>180</v>
      </c>
      <c r="R14" s="27">
        <v>1010634</v>
      </c>
      <c r="S14" s="27">
        <v>115020000</v>
      </c>
      <c r="T14" s="28" t="s">
        <v>57</v>
      </c>
      <c r="U14" s="28" t="s">
        <v>66</v>
      </c>
      <c r="V14" s="28" t="s">
        <v>112</v>
      </c>
      <c r="W14" s="28" t="s">
        <v>60</v>
      </c>
      <c r="X14" s="28" t="s">
        <v>467</v>
      </c>
      <c r="Y14" s="26">
        <v>107</v>
      </c>
      <c r="Z14" s="26">
        <v>36</v>
      </c>
    </row>
    <row r="15" spans="1:26" s="29" customFormat="1" ht="12.75">
      <c r="A15" s="29" t="s">
        <v>132</v>
      </c>
      <c r="B15" s="30">
        <v>43223</v>
      </c>
      <c r="C15" s="26">
        <v>11</v>
      </c>
      <c r="D15" s="45" t="s">
        <v>113</v>
      </c>
      <c r="E15" s="26" t="s">
        <v>463</v>
      </c>
      <c r="F15" s="26" t="s">
        <v>30</v>
      </c>
      <c r="G15" s="31" t="s">
        <v>114</v>
      </c>
      <c r="H15" s="31" t="s">
        <v>489</v>
      </c>
      <c r="I15" s="25">
        <v>2775900</v>
      </c>
      <c r="J15" s="28" t="s">
        <v>116</v>
      </c>
      <c r="K15" s="32" t="s">
        <v>117</v>
      </c>
      <c r="L15" s="26" t="s">
        <v>490</v>
      </c>
      <c r="M15" s="46">
        <v>43216</v>
      </c>
      <c r="N15" s="25">
        <v>142000000</v>
      </c>
      <c r="O15" s="25">
        <v>127800000</v>
      </c>
      <c r="P15" s="47">
        <v>0.05</v>
      </c>
      <c r="Q15" s="26">
        <v>120</v>
      </c>
      <c r="R15" s="27">
        <v>1355517</v>
      </c>
      <c r="S15" s="27">
        <v>115020000</v>
      </c>
      <c r="T15" s="28" t="s">
        <v>57</v>
      </c>
      <c r="U15" s="28" t="s">
        <v>58</v>
      </c>
      <c r="V15" s="28" t="s">
        <v>119</v>
      </c>
      <c r="W15" s="28" t="s">
        <v>60</v>
      </c>
      <c r="X15" s="28" t="s">
        <v>467</v>
      </c>
      <c r="Y15" s="26">
        <v>202</v>
      </c>
      <c r="Z15" s="26">
        <v>36</v>
      </c>
    </row>
    <row r="16" spans="1:26" s="29" customFormat="1" ht="12.75">
      <c r="A16" s="29" t="s">
        <v>132</v>
      </c>
      <c r="B16" s="30">
        <v>43223</v>
      </c>
      <c r="C16" s="26">
        <v>12</v>
      </c>
      <c r="D16" s="45" t="s">
        <v>120</v>
      </c>
      <c r="E16" s="26" t="s">
        <v>458</v>
      </c>
      <c r="F16" s="26" t="s">
        <v>30</v>
      </c>
      <c r="G16" s="31" t="s">
        <v>121</v>
      </c>
      <c r="H16" s="31" t="s">
        <v>491</v>
      </c>
      <c r="I16" s="25">
        <v>2500000</v>
      </c>
      <c r="J16" s="28" t="s">
        <v>123</v>
      </c>
      <c r="K16" s="32" t="s">
        <v>124</v>
      </c>
      <c r="L16" s="26" t="s">
        <v>492</v>
      </c>
      <c r="M16" s="46">
        <v>43220</v>
      </c>
      <c r="N16" s="25">
        <v>142000000</v>
      </c>
      <c r="O16" s="25">
        <v>127800000</v>
      </c>
      <c r="P16" s="47">
        <v>0.05</v>
      </c>
      <c r="Q16" s="26">
        <v>180</v>
      </c>
      <c r="R16" s="27">
        <v>1010634</v>
      </c>
      <c r="S16" s="27">
        <v>115020000</v>
      </c>
      <c r="T16" s="28" t="s">
        <v>57</v>
      </c>
      <c r="U16" s="28" t="s">
        <v>66</v>
      </c>
      <c r="V16" s="28" t="s">
        <v>126</v>
      </c>
      <c r="W16" s="28" t="s">
        <v>60</v>
      </c>
      <c r="X16" s="28" t="s">
        <v>467</v>
      </c>
      <c r="Y16" s="26">
        <v>107</v>
      </c>
      <c r="Z16" s="26">
        <v>36</v>
      </c>
    </row>
    <row r="17" spans="1:26" s="29" customFormat="1" ht="12.75">
      <c r="A17" s="29" t="s">
        <v>132</v>
      </c>
      <c r="B17" s="30">
        <v>43223</v>
      </c>
      <c r="C17" s="26">
        <v>13</v>
      </c>
      <c r="D17" s="45" t="s">
        <v>127</v>
      </c>
      <c r="E17" s="26" t="s">
        <v>458</v>
      </c>
      <c r="F17" s="26" t="s">
        <v>51</v>
      </c>
      <c r="G17" s="31" t="s">
        <v>128</v>
      </c>
      <c r="H17" s="31" t="s">
        <v>494</v>
      </c>
      <c r="I17" s="25">
        <v>2550000</v>
      </c>
      <c r="J17" s="28"/>
      <c r="K17" s="32"/>
      <c r="L17" s="26" t="s">
        <v>495</v>
      </c>
      <c r="M17" s="46">
        <v>43220</v>
      </c>
      <c r="N17" s="25">
        <v>142000000</v>
      </c>
      <c r="O17" s="25">
        <v>127800000</v>
      </c>
      <c r="P17" s="47">
        <v>0.05</v>
      </c>
      <c r="Q17" s="26">
        <v>180</v>
      </c>
      <c r="R17" s="27">
        <v>1010634</v>
      </c>
      <c r="S17" s="27">
        <v>115020000</v>
      </c>
      <c r="T17" s="28" t="s">
        <v>57</v>
      </c>
      <c r="U17" s="28" t="s">
        <v>58</v>
      </c>
      <c r="V17" s="28" t="s">
        <v>131</v>
      </c>
      <c r="W17" s="28" t="s">
        <v>60</v>
      </c>
      <c r="X17" s="28" t="s">
        <v>467</v>
      </c>
      <c r="Y17" s="26">
        <v>107</v>
      </c>
      <c r="Z17" s="26">
        <v>36</v>
      </c>
    </row>
    <row r="18" spans="1:26" s="29" customFormat="1" ht="12.75">
      <c r="A18" s="29" t="s">
        <v>156</v>
      </c>
      <c r="B18" s="30">
        <v>43229</v>
      </c>
      <c r="C18" s="26">
        <v>14</v>
      </c>
      <c r="D18" s="45" t="s">
        <v>133</v>
      </c>
      <c r="E18" s="26" t="s">
        <v>458</v>
      </c>
      <c r="F18" s="26" t="s">
        <v>30</v>
      </c>
      <c r="G18" s="31" t="s">
        <v>134</v>
      </c>
      <c r="H18" s="31" t="s">
        <v>135</v>
      </c>
      <c r="I18" s="25">
        <v>4000000</v>
      </c>
      <c r="J18" s="28"/>
      <c r="K18" s="32"/>
      <c r="L18" s="26" t="s">
        <v>136</v>
      </c>
      <c r="M18" s="46">
        <v>43223</v>
      </c>
      <c r="N18" s="25">
        <v>136000000</v>
      </c>
      <c r="O18" s="25">
        <v>129000000</v>
      </c>
      <c r="P18" s="47">
        <v>0.05</v>
      </c>
      <c r="Q18" s="26">
        <v>180</v>
      </c>
      <c r="R18" s="27">
        <v>1020124</v>
      </c>
      <c r="S18" s="27">
        <v>116100000</v>
      </c>
      <c r="T18" s="28" t="s">
        <v>137</v>
      </c>
      <c r="U18" s="28" t="s">
        <v>138</v>
      </c>
      <c r="V18" s="28" t="s">
        <v>139</v>
      </c>
      <c r="W18" s="28" t="s">
        <v>140</v>
      </c>
      <c r="X18" s="28" t="s">
        <v>497</v>
      </c>
      <c r="Y18" s="26">
        <v>123</v>
      </c>
      <c r="Z18" s="26">
        <v>36</v>
      </c>
    </row>
    <row r="19" spans="1:26" s="29" customFormat="1" ht="12.75">
      <c r="A19" s="29" t="s">
        <v>156</v>
      </c>
      <c r="B19" s="30">
        <v>43229</v>
      </c>
      <c r="C19" s="26">
        <v>15</v>
      </c>
      <c r="D19" s="45" t="s">
        <v>141</v>
      </c>
      <c r="E19" s="26" t="s">
        <v>458</v>
      </c>
      <c r="F19" s="26" t="s">
        <v>51</v>
      </c>
      <c r="G19" s="31" t="s">
        <v>142</v>
      </c>
      <c r="H19" s="31" t="s">
        <v>143</v>
      </c>
      <c r="I19" s="25">
        <v>3220700</v>
      </c>
      <c r="J19" s="28"/>
      <c r="K19" s="32"/>
      <c r="L19" s="26" t="s">
        <v>144</v>
      </c>
      <c r="M19" s="46">
        <v>43223</v>
      </c>
      <c r="N19" s="25">
        <v>136000000</v>
      </c>
      <c r="O19" s="25">
        <v>129000000</v>
      </c>
      <c r="P19" s="47">
        <v>0.05</v>
      </c>
      <c r="Q19" s="26">
        <v>192</v>
      </c>
      <c r="R19" s="27">
        <v>977408</v>
      </c>
      <c r="S19" s="27">
        <v>116100000</v>
      </c>
      <c r="T19" s="28" t="s">
        <v>137</v>
      </c>
      <c r="U19" s="28" t="s">
        <v>138</v>
      </c>
      <c r="V19" s="28" t="s">
        <v>145</v>
      </c>
      <c r="W19" s="28" t="s">
        <v>140</v>
      </c>
      <c r="X19" s="28" t="s">
        <v>497</v>
      </c>
      <c r="Y19" s="26">
        <v>86</v>
      </c>
      <c r="Z19" s="26">
        <v>36</v>
      </c>
    </row>
    <row r="20" spans="1:26" s="29" customFormat="1" ht="12.75">
      <c r="A20" s="29" t="s">
        <v>156</v>
      </c>
      <c r="B20" s="30">
        <v>43229</v>
      </c>
      <c r="C20" s="26">
        <v>16</v>
      </c>
      <c r="D20" s="45" t="s">
        <v>146</v>
      </c>
      <c r="E20" s="26" t="s">
        <v>458</v>
      </c>
      <c r="F20" s="26" t="s">
        <v>30</v>
      </c>
      <c r="G20" s="31" t="s">
        <v>147</v>
      </c>
      <c r="H20" s="31" t="s">
        <v>148</v>
      </c>
      <c r="I20" s="25">
        <v>2647767</v>
      </c>
      <c r="J20" s="28" t="s">
        <v>149</v>
      </c>
      <c r="K20" s="32" t="s">
        <v>150</v>
      </c>
      <c r="L20" s="26" t="s">
        <v>151</v>
      </c>
      <c r="M20" s="46">
        <v>43223</v>
      </c>
      <c r="N20" s="25">
        <v>136000000</v>
      </c>
      <c r="O20" s="25">
        <v>129000000</v>
      </c>
      <c r="P20" s="47">
        <v>0.05</v>
      </c>
      <c r="Q20" s="26">
        <v>180</v>
      </c>
      <c r="R20" s="27">
        <v>1020124</v>
      </c>
      <c r="S20" s="27">
        <v>116100000</v>
      </c>
      <c r="T20" s="28" t="s">
        <v>152</v>
      </c>
      <c r="U20" s="28" t="s">
        <v>153</v>
      </c>
      <c r="V20" s="28" t="s">
        <v>154</v>
      </c>
      <c r="W20" s="28" t="s">
        <v>155</v>
      </c>
      <c r="X20" s="28" t="s">
        <v>498</v>
      </c>
      <c r="Y20" s="26">
        <v>72</v>
      </c>
      <c r="Z20" s="26">
        <v>36</v>
      </c>
    </row>
    <row r="21" spans="1:26" s="29" customFormat="1" ht="12.75">
      <c r="A21" s="48" t="s">
        <v>156</v>
      </c>
      <c r="B21" s="49">
        <v>43229</v>
      </c>
      <c r="C21" s="26">
        <v>17</v>
      </c>
      <c r="D21" s="45" t="s">
        <v>157</v>
      </c>
      <c r="E21" s="26" t="s">
        <v>458</v>
      </c>
      <c r="F21" s="26" t="s">
        <v>51</v>
      </c>
      <c r="G21" s="31" t="s">
        <v>158</v>
      </c>
      <c r="H21" s="31" t="s">
        <v>159</v>
      </c>
      <c r="I21" s="25">
        <v>3867100</v>
      </c>
      <c r="J21" s="28" t="s">
        <v>160</v>
      </c>
      <c r="K21" s="32" t="s">
        <v>161</v>
      </c>
      <c r="L21" s="26" t="s">
        <v>162</v>
      </c>
      <c r="M21" s="46">
        <v>43223</v>
      </c>
      <c r="N21" s="25">
        <v>136000000</v>
      </c>
      <c r="O21" s="25">
        <v>100000000</v>
      </c>
      <c r="P21" s="47">
        <v>0.05</v>
      </c>
      <c r="Q21" s="26">
        <v>132</v>
      </c>
      <c r="R21" s="27">
        <v>986449</v>
      </c>
      <c r="S21" s="27">
        <v>90000000</v>
      </c>
      <c r="T21" s="28" t="s">
        <v>163</v>
      </c>
      <c r="U21" s="28" t="s">
        <v>164</v>
      </c>
      <c r="V21" s="28" t="s">
        <v>165</v>
      </c>
      <c r="W21" s="28" t="s">
        <v>155</v>
      </c>
      <c r="X21" s="28" t="s">
        <v>498</v>
      </c>
      <c r="Y21" s="26">
        <v>72</v>
      </c>
      <c r="Z21" s="26">
        <v>36</v>
      </c>
    </row>
    <row r="22" spans="1:26" s="29" customFormat="1" ht="12.75">
      <c r="A22" s="48" t="s">
        <v>156</v>
      </c>
      <c r="B22" s="49">
        <v>43229</v>
      </c>
      <c r="C22" s="26">
        <v>18</v>
      </c>
      <c r="D22" s="45" t="s">
        <v>166</v>
      </c>
      <c r="E22" s="26" t="s">
        <v>458</v>
      </c>
      <c r="F22" s="26" t="s">
        <v>51</v>
      </c>
      <c r="G22" s="31" t="s">
        <v>167</v>
      </c>
      <c r="H22" s="31" t="s">
        <v>168</v>
      </c>
      <c r="I22" s="25">
        <v>3105500</v>
      </c>
      <c r="J22" s="28" t="s">
        <v>169</v>
      </c>
      <c r="K22" s="32" t="s">
        <v>170</v>
      </c>
      <c r="L22" s="26" t="s">
        <v>171</v>
      </c>
      <c r="M22" s="46">
        <v>43223</v>
      </c>
      <c r="N22" s="25">
        <v>136000000</v>
      </c>
      <c r="O22" s="25">
        <v>129000000</v>
      </c>
      <c r="P22" s="47">
        <v>0.05</v>
      </c>
      <c r="Q22" s="26">
        <v>180</v>
      </c>
      <c r="R22" s="27">
        <v>1020124</v>
      </c>
      <c r="S22" s="27">
        <v>116100000</v>
      </c>
      <c r="T22" s="28" t="s">
        <v>172</v>
      </c>
      <c r="U22" s="28" t="s">
        <v>173</v>
      </c>
      <c r="V22" s="28" t="s">
        <v>174</v>
      </c>
      <c r="W22" s="28" t="s">
        <v>155</v>
      </c>
      <c r="X22" s="28" t="s">
        <v>498</v>
      </c>
      <c r="Y22" s="26">
        <v>90</v>
      </c>
      <c r="Z22" s="26">
        <v>36</v>
      </c>
    </row>
    <row r="23" spans="1:26" s="29" customFormat="1" ht="12.75">
      <c r="A23" s="48" t="s">
        <v>156</v>
      </c>
      <c r="B23" s="49">
        <v>43229</v>
      </c>
      <c r="C23" s="26">
        <v>19</v>
      </c>
      <c r="D23" s="45" t="s">
        <v>182</v>
      </c>
      <c r="E23" s="26" t="s">
        <v>458</v>
      </c>
      <c r="F23" s="26" t="s">
        <v>30</v>
      </c>
      <c r="G23" s="31" t="s">
        <v>183</v>
      </c>
      <c r="H23" s="31" t="s">
        <v>184</v>
      </c>
      <c r="I23" s="25">
        <v>3923180</v>
      </c>
      <c r="J23" s="28"/>
      <c r="K23" s="32"/>
      <c r="L23" s="26" t="s">
        <v>185</v>
      </c>
      <c r="M23" s="46">
        <v>43223</v>
      </c>
      <c r="N23" s="25">
        <v>136000000</v>
      </c>
      <c r="O23" s="25">
        <v>128000000</v>
      </c>
      <c r="P23" s="47">
        <v>0.05</v>
      </c>
      <c r="Q23" s="26">
        <v>120</v>
      </c>
      <c r="R23" s="27">
        <v>1357639</v>
      </c>
      <c r="S23" s="27">
        <v>115200000</v>
      </c>
      <c r="T23" s="28" t="s">
        <v>163</v>
      </c>
      <c r="U23" s="28" t="s">
        <v>164</v>
      </c>
      <c r="V23" s="28" t="s">
        <v>165</v>
      </c>
      <c r="W23" s="28" t="s">
        <v>155</v>
      </c>
      <c r="X23" s="28" t="s">
        <v>498</v>
      </c>
      <c r="Y23" s="26">
        <v>72</v>
      </c>
      <c r="Z23" s="26">
        <v>36</v>
      </c>
    </row>
    <row r="24" spans="1:26" s="29" customFormat="1" ht="12.75">
      <c r="A24" s="48" t="s">
        <v>156</v>
      </c>
      <c r="B24" s="49">
        <v>43229</v>
      </c>
      <c r="C24" s="26">
        <v>20</v>
      </c>
      <c r="D24" s="45" t="s">
        <v>186</v>
      </c>
      <c r="E24" s="26" t="s">
        <v>499</v>
      </c>
      <c r="F24" s="26" t="s">
        <v>30</v>
      </c>
      <c r="G24" s="31" t="s">
        <v>187</v>
      </c>
      <c r="H24" s="31" t="s">
        <v>188</v>
      </c>
      <c r="I24" s="25">
        <v>3408400</v>
      </c>
      <c r="J24" s="28"/>
      <c r="K24" s="32"/>
      <c r="L24" s="26" t="s">
        <v>189</v>
      </c>
      <c r="M24" s="46">
        <v>43223</v>
      </c>
      <c r="N24" s="25">
        <v>136000000</v>
      </c>
      <c r="O24" s="25">
        <v>129000000</v>
      </c>
      <c r="P24" s="47">
        <v>0.05</v>
      </c>
      <c r="Q24" s="26">
        <v>180</v>
      </c>
      <c r="R24" s="27">
        <v>1020124</v>
      </c>
      <c r="S24" s="27">
        <v>116100000</v>
      </c>
      <c r="T24" s="28" t="s">
        <v>163</v>
      </c>
      <c r="U24" s="28" t="s">
        <v>164</v>
      </c>
      <c r="V24" s="28" t="s">
        <v>190</v>
      </c>
      <c r="W24" s="28" t="s">
        <v>155</v>
      </c>
      <c r="X24" s="28" t="s">
        <v>498</v>
      </c>
      <c r="Y24" s="26">
        <v>72</v>
      </c>
      <c r="Z24" s="26">
        <v>36</v>
      </c>
    </row>
    <row r="25" spans="1:26" s="29" customFormat="1" ht="12.75">
      <c r="A25" s="48" t="s">
        <v>156</v>
      </c>
      <c r="B25" s="49">
        <v>43229</v>
      </c>
      <c r="C25" s="26">
        <v>21</v>
      </c>
      <c r="D25" s="45" t="s">
        <v>500</v>
      </c>
      <c r="E25" s="26" t="s">
        <v>458</v>
      </c>
      <c r="F25" s="26" t="s">
        <v>51</v>
      </c>
      <c r="G25" s="31" t="s">
        <v>192</v>
      </c>
      <c r="H25" s="31" t="s">
        <v>193</v>
      </c>
      <c r="I25" s="25">
        <v>3500000</v>
      </c>
      <c r="J25" s="28"/>
      <c r="K25" s="32"/>
      <c r="L25" s="26" t="s">
        <v>194</v>
      </c>
      <c r="M25" s="46">
        <v>43223</v>
      </c>
      <c r="N25" s="25">
        <v>136000000</v>
      </c>
      <c r="O25" s="25">
        <v>129000000</v>
      </c>
      <c r="P25" s="47">
        <v>0.05</v>
      </c>
      <c r="Q25" s="26">
        <v>180</v>
      </c>
      <c r="R25" s="27">
        <v>1020124</v>
      </c>
      <c r="S25" s="27">
        <v>116100000</v>
      </c>
      <c r="T25" s="28" t="s">
        <v>172</v>
      </c>
      <c r="U25" s="28" t="s">
        <v>173</v>
      </c>
      <c r="V25" s="28" t="s">
        <v>195</v>
      </c>
      <c r="W25" s="28" t="s">
        <v>155</v>
      </c>
      <c r="X25" s="28" t="s">
        <v>498</v>
      </c>
      <c r="Y25" s="26">
        <v>71</v>
      </c>
      <c r="Z25" s="26">
        <v>36</v>
      </c>
    </row>
    <row r="26" spans="1:26" s="29" customFormat="1" ht="12.75">
      <c r="A26" s="48" t="s">
        <v>156</v>
      </c>
      <c r="B26" s="49">
        <v>43229</v>
      </c>
      <c r="C26" s="26">
        <v>22</v>
      </c>
      <c r="D26" s="45" t="s">
        <v>196</v>
      </c>
      <c r="E26" s="26" t="s">
        <v>458</v>
      </c>
      <c r="F26" s="26" t="s">
        <v>30</v>
      </c>
      <c r="G26" s="31" t="s">
        <v>197</v>
      </c>
      <c r="H26" s="31" t="s">
        <v>198</v>
      </c>
      <c r="I26" s="25">
        <v>4000000</v>
      </c>
      <c r="J26" s="28" t="s">
        <v>199</v>
      </c>
      <c r="K26" s="32" t="s">
        <v>200</v>
      </c>
      <c r="L26" s="26" t="s">
        <v>201</v>
      </c>
      <c r="M26" s="46">
        <v>43223</v>
      </c>
      <c r="N26" s="25">
        <v>136000000</v>
      </c>
      <c r="O26" s="25">
        <v>129000000</v>
      </c>
      <c r="P26" s="47">
        <v>0.05</v>
      </c>
      <c r="Q26" s="26">
        <v>120</v>
      </c>
      <c r="R26" s="27">
        <v>1368245</v>
      </c>
      <c r="S26" s="27">
        <v>116100000</v>
      </c>
      <c r="T26" s="28" t="s">
        <v>172</v>
      </c>
      <c r="U26" s="28" t="s">
        <v>173</v>
      </c>
      <c r="V26" s="28" t="s">
        <v>202</v>
      </c>
      <c r="W26" s="28" t="s">
        <v>155</v>
      </c>
      <c r="X26" s="28" t="s">
        <v>498</v>
      </c>
      <c r="Y26" s="26">
        <v>83</v>
      </c>
      <c r="Z26" s="26">
        <v>36</v>
      </c>
    </row>
    <row r="27" spans="1:26" s="29" customFormat="1" ht="12.75">
      <c r="A27" s="48" t="s">
        <v>156</v>
      </c>
      <c r="B27" s="49">
        <v>43229</v>
      </c>
      <c r="C27" s="26">
        <v>23</v>
      </c>
      <c r="D27" s="45" t="s">
        <v>203</v>
      </c>
      <c r="E27" s="26" t="s">
        <v>501</v>
      </c>
      <c r="F27" s="26" t="s">
        <v>30</v>
      </c>
      <c r="G27" s="31" t="s">
        <v>204</v>
      </c>
      <c r="H27" s="31" t="s">
        <v>205</v>
      </c>
      <c r="I27" s="25">
        <v>3260500</v>
      </c>
      <c r="J27" s="28" t="s">
        <v>206</v>
      </c>
      <c r="K27" s="32" t="s">
        <v>207</v>
      </c>
      <c r="L27" s="26" t="s">
        <v>208</v>
      </c>
      <c r="M27" s="46">
        <v>43223</v>
      </c>
      <c r="N27" s="25">
        <v>136000000</v>
      </c>
      <c r="O27" s="25">
        <v>126500000</v>
      </c>
      <c r="P27" s="47">
        <v>0.05</v>
      </c>
      <c r="Q27" s="26">
        <v>144</v>
      </c>
      <c r="R27" s="27">
        <v>1169986</v>
      </c>
      <c r="S27" s="27">
        <v>113850000</v>
      </c>
      <c r="T27" s="28" t="s">
        <v>163</v>
      </c>
      <c r="U27" s="28" t="s">
        <v>164</v>
      </c>
      <c r="V27" s="28" t="s">
        <v>209</v>
      </c>
      <c r="W27" s="28" t="s">
        <v>155</v>
      </c>
      <c r="X27" s="28" t="s">
        <v>498</v>
      </c>
      <c r="Y27" s="26">
        <v>72</v>
      </c>
      <c r="Z27" s="26">
        <v>36</v>
      </c>
    </row>
    <row r="28" spans="1:26" s="29" customFormat="1" ht="12.75">
      <c r="A28" s="48" t="s">
        <v>156</v>
      </c>
      <c r="B28" s="49">
        <v>43229</v>
      </c>
      <c r="C28" s="26">
        <v>24</v>
      </c>
      <c r="D28" s="45" t="s">
        <v>210</v>
      </c>
      <c r="E28" s="26" t="s">
        <v>463</v>
      </c>
      <c r="F28" s="26" t="s">
        <v>51</v>
      </c>
      <c r="G28" s="31" t="s">
        <v>211</v>
      </c>
      <c r="H28" s="31" t="s">
        <v>212</v>
      </c>
      <c r="I28" s="25">
        <v>2900000</v>
      </c>
      <c r="J28" s="28" t="s">
        <v>213</v>
      </c>
      <c r="K28" s="32" t="s">
        <v>214</v>
      </c>
      <c r="L28" s="26" t="s">
        <v>215</v>
      </c>
      <c r="M28" s="46">
        <v>43223</v>
      </c>
      <c r="N28" s="25">
        <v>136000000</v>
      </c>
      <c r="O28" s="25">
        <v>129000000</v>
      </c>
      <c r="P28" s="47">
        <v>0.05</v>
      </c>
      <c r="Q28" s="26">
        <v>240</v>
      </c>
      <c r="R28" s="27">
        <v>851343</v>
      </c>
      <c r="S28" s="27">
        <v>116100000</v>
      </c>
      <c r="T28" s="28" t="s">
        <v>216</v>
      </c>
      <c r="U28" s="28" t="s">
        <v>216</v>
      </c>
      <c r="V28" s="28" t="s">
        <v>217</v>
      </c>
      <c r="W28" s="28" t="s">
        <v>155</v>
      </c>
      <c r="X28" s="28" t="s">
        <v>498</v>
      </c>
      <c r="Y28" s="26">
        <v>84</v>
      </c>
      <c r="Z28" s="26">
        <v>30</v>
      </c>
    </row>
    <row r="29" spans="1:26" s="29" customFormat="1" ht="12.75">
      <c r="A29" s="48" t="s">
        <v>156</v>
      </c>
      <c r="B29" s="49">
        <v>43229</v>
      </c>
      <c r="C29" s="26">
        <v>25</v>
      </c>
      <c r="D29" s="45" t="s">
        <v>502</v>
      </c>
      <c r="E29" s="26" t="s">
        <v>458</v>
      </c>
      <c r="F29" s="26" t="s">
        <v>30</v>
      </c>
      <c r="G29" s="31" t="s">
        <v>219</v>
      </c>
      <c r="H29" s="31" t="s">
        <v>220</v>
      </c>
      <c r="I29" s="25">
        <v>3015777</v>
      </c>
      <c r="J29" s="28" t="s">
        <v>221</v>
      </c>
      <c r="K29" s="32" t="s">
        <v>222</v>
      </c>
      <c r="L29" s="26" t="s">
        <v>223</v>
      </c>
      <c r="M29" s="46">
        <v>43229</v>
      </c>
      <c r="N29" s="25">
        <v>136000000</v>
      </c>
      <c r="O29" s="25">
        <v>129000000</v>
      </c>
      <c r="P29" s="47">
        <v>0.05</v>
      </c>
      <c r="Q29" s="26">
        <v>240</v>
      </c>
      <c r="R29" s="27">
        <v>851343</v>
      </c>
      <c r="S29" s="27">
        <v>116100000</v>
      </c>
      <c r="T29" s="28" t="s">
        <v>224</v>
      </c>
      <c r="U29" s="28" t="s">
        <v>225</v>
      </c>
      <c r="V29" s="28" t="s">
        <v>226</v>
      </c>
      <c r="W29" s="28" t="s">
        <v>155</v>
      </c>
      <c r="X29" s="28" t="s">
        <v>498</v>
      </c>
      <c r="Y29" s="26">
        <v>90</v>
      </c>
      <c r="Z29" s="26">
        <v>36</v>
      </c>
    </row>
    <row r="30" spans="1:26" s="29" customFormat="1" ht="12.75">
      <c r="A30" s="48" t="s">
        <v>156</v>
      </c>
      <c r="B30" s="49">
        <v>43229</v>
      </c>
      <c r="C30" s="26">
        <v>26</v>
      </c>
      <c r="D30" s="45" t="s">
        <v>227</v>
      </c>
      <c r="E30" s="26" t="s">
        <v>458</v>
      </c>
      <c r="F30" s="26" t="s">
        <v>51</v>
      </c>
      <c r="G30" s="31" t="s">
        <v>228</v>
      </c>
      <c r="H30" s="31" t="s">
        <v>229</v>
      </c>
      <c r="I30" s="25">
        <v>3500000</v>
      </c>
      <c r="J30" s="28"/>
      <c r="K30" s="32"/>
      <c r="L30" s="26" t="s">
        <v>230</v>
      </c>
      <c r="M30" s="46">
        <v>43223</v>
      </c>
      <c r="N30" s="25">
        <v>136000000</v>
      </c>
      <c r="O30" s="25">
        <v>129000000</v>
      </c>
      <c r="P30" s="47">
        <v>0.05</v>
      </c>
      <c r="Q30" s="26">
        <v>180</v>
      </c>
      <c r="R30" s="27">
        <v>1020124</v>
      </c>
      <c r="S30" s="27">
        <v>116100000</v>
      </c>
      <c r="T30" s="28" t="s">
        <v>231</v>
      </c>
      <c r="U30" s="28" t="s">
        <v>232</v>
      </c>
      <c r="V30" s="28" t="s">
        <v>233</v>
      </c>
      <c r="W30" s="28" t="s">
        <v>155</v>
      </c>
      <c r="X30" s="28" t="s">
        <v>498</v>
      </c>
      <c r="Y30" s="26">
        <v>82</v>
      </c>
      <c r="Z30" s="26">
        <v>36</v>
      </c>
    </row>
    <row r="31" spans="1:26" s="29" customFormat="1" ht="12.75">
      <c r="A31" s="48" t="s">
        <v>234</v>
      </c>
      <c r="B31" s="49">
        <v>43228</v>
      </c>
      <c r="C31" s="26">
        <v>27</v>
      </c>
      <c r="D31" s="45" t="s">
        <v>235</v>
      </c>
      <c r="E31" s="26" t="s">
        <v>504</v>
      </c>
      <c r="F31" s="26" t="s">
        <v>30</v>
      </c>
      <c r="G31" s="31" t="s">
        <v>236</v>
      </c>
      <c r="H31" s="31" t="s">
        <v>237</v>
      </c>
      <c r="I31" s="25">
        <v>2776391</v>
      </c>
      <c r="J31" s="28" t="s">
        <v>238</v>
      </c>
      <c r="K31" s="32" t="s">
        <v>239</v>
      </c>
      <c r="L31" s="26" t="s">
        <v>505</v>
      </c>
      <c r="M31" s="46">
        <v>43220</v>
      </c>
      <c r="N31" s="25">
        <v>130000000</v>
      </c>
      <c r="O31" s="25">
        <v>123500000</v>
      </c>
      <c r="P31" s="47">
        <v>0.05</v>
      </c>
      <c r="Q31" s="26">
        <v>120</v>
      </c>
      <c r="R31" s="27">
        <v>1309909</v>
      </c>
      <c r="S31" s="27">
        <v>111150000</v>
      </c>
      <c r="T31" s="28" t="s">
        <v>240</v>
      </c>
      <c r="U31" s="28" t="s">
        <v>241</v>
      </c>
      <c r="V31" s="28" t="s">
        <v>242</v>
      </c>
      <c r="W31" s="28" t="s">
        <v>243</v>
      </c>
      <c r="X31" s="28" t="s">
        <v>506</v>
      </c>
      <c r="Y31" s="26">
        <v>113</v>
      </c>
      <c r="Z31" s="26">
        <v>36</v>
      </c>
    </row>
    <row r="32" spans="1:26" s="29" customFormat="1" ht="12.75">
      <c r="A32" s="48" t="s">
        <v>234</v>
      </c>
      <c r="B32" s="49">
        <v>43228</v>
      </c>
      <c r="C32" s="26">
        <v>28</v>
      </c>
      <c r="D32" s="45" t="s">
        <v>244</v>
      </c>
      <c r="E32" s="26" t="s">
        <v>463</v>
      </c>
      <c r="F32" s="26" t="s">
        <v>30</v>
      </c>
      <c r="G32" s="31" t="s">
        <v>245</v>
      </c>
      <c r="H32" s="31" t="s">
        <v>246</v>
      </c>
      <c r="I32" s="25">
        <v>3028125</v>
      </c>
      <c r="J32" s="28" t="s">
        <v>247</v>
      </c>
      <c r="K32" s="32" t="s">
        <v>248</v>
      </c>
      <c r="L32" s="26" t="s">
        <v>507</v>
      </c>
      <c r="M32" s="46">
        <v>43220</v>
      </c>
      <c r="N32" s="25">
        <v>130000000</v>
      </c>
      <c r="O32" s="25">
        <v>123500000</v>
      </c>
      <c r="P32" s="47">
        <v>0.05</v>
      </c>
      <c r="Q32" s="26">
        <v>120</v>
      </c>
      <c r="R32" s="27">
        <v>1309909</v>
      </c>
      <c r="S32" s="27">
        <v>111150000</v>
      </c>
      <c r="T32" s="28" t="s">
        <v>249</v>
      </c>
      <c r="U32" s="28" t="s">
        <v>241</v>
      </c>
      <c r="V32" s="28" t="s">
        <v>250</v>
      </c>
      <c r="W32" s="28" t="s">
        <v>243</v>
      </c>
      <c r="X32" s="28" t="s">
        <v>506</v>
      </c>
      <c r="Y32" s="26">
        <v>113</v>
      </c>
      <c r="Z32" s="26">
        <v>36</v>
      </c>
    </row>
    <row r="33" spans="1:26" s="29" customFormat="1" ht="12.75">
      <c r="A33" s="48" t="s">
        <v>234</v>
      </c>
      <c r="B33" s="49">
        <v>43228</v>
      </c>
      <c r="C33" s="26">
        <v>29</v>
      </c>
      <c r="D33" s="45" t="s">
        <v>251</v>
      </c>
      <c r="E33" s="26" t="s">
        <v>458</v>
      </c>
      <c r="F33" s="26" t="s">
        <v>30</v>
      </c>
      <c r="G33" s="31" t="s">
        <v>252</v>
      </c>
      <c r="H33" s="31" t="s">
        <v>253</v>
      </c>
      <c r="I33" s="25">
        <v>2518812</v>
      </c>
      <c r="J33" s="28" t="s">
        <v>254</v>
      </c>
      <c r="K33" s="32" t="s">
        <v>255</v>
      </c>
      <c r="L33" s="26" t="s">
        <v>508</v>
      </c>
      <c r="M33" s="46">
        <v>43220</v>
      </c>
      <c r="N33" s="25">
        <v>130000000</v>
      </c>
      <c r="O33" s="25">
        <v>123500000</v>
      </c>
      <c r="P33" s="47">
        <v>0.05</v>
      </c>
      <c r="Q33" s="26">
        <v>180</v>
      </c>
      <c r="R33" s="27">
        <v>976630</v>
      </c>
      <c r="S33" s="27">
        <v>111150000</v>
      </c>
      <c r="T33" s="28" t="s">
        <v>249</v>
      </c>
      <c r="U33" s="28" t="s">
        <v>241</v>
      </c>
      <c r="V33" s="28" t="s">
        <v>256</v>
      </c>
      <c r="W33" s="28" t="s">
        <v>243</v>
      </c>
      <c r="X33" s="28" t="s">
        <v>506</v>
      </c>
      <c r="Y33" s="26">
        <v>113</v>
      </c>
      <c r="Z33" s="26">
        <v>36</v>
      </c>
    </row>
    <row r="34" spans="1:26" s="29" customFormat="1" ht="12.75">
      <c r="A34" s="48" t="s">
        <v>234</v>
      </c>
      <c r="B34" s="49">
        <v>43228</v>
      </c>
      <c r="C34" s="26">
        <v>30</v>
      </c>
      <c r="D34" s="45" t="s">
        <v>257</v>
      </c>
      <c r="E34" s="26" t="s">
        <v>463</v>
      </c>
      <c r="F34" s="26" t="s">
        <v>30</v>
      </c>
      <c r="G34" s="31" t="s">
        <v>258</v>
      </c>
      <c r="H34" s="31" t="s">
        <v>259</v>
      </c>
      <c r="I34" s="25">
        <v>3588458</v>
      </c>
      <c r="J34" s="28"/>
      <c r="K34" s="32"/>
      <c r="L34" s="26" t="s">
        <v>509</v>
      </c>
      <c r="M34" s="46">
        <v>43220</v>
      </c>
      <c r="N34" s="25">
        <v>130000000</v>
      </c>
      <c r="O34" s="25">
        <v>123500000</v>
      </c>
      <c r="P34" s="47">
        <v>0.05</v>
      </c>
      <c r="Q34" s="26">
        <v>180</v>
      </c>
      <c r="R34" s="27">
        <v>976630</v>
      </c>
      <c r="S34" s="27">
        <v>111150000</v>
      </c>
      <c r="T34" s="28" t="s">
        <v>249</v>
      </c>
      <c r="U34" s="28" t="s">
        <v>241</v>
      </c>
      <c r="V34" s="28" t="s">
        <v>260</v>
      </c>
      <c r="W34" s="28" t="s">
        <v>243</v>
      </c>
      <c r="X34" s="28" t="s">
        <v>506</v>
      </c>
      <c r="Y34" s="26">
        <v>113</v>
      </c>
      <c r="Z34" s="26">
        <v>36</v>
      </c>
    </row>
    <row r="35" spans="1:26" s="29" customFormat="1" ht="12.75">
      <c r="A35" s="48" t="s">
        <v>234</v>
      </c>
      <c r="B35" s="49">
        <v>43228</v>
      </c>
      <c r="C35" s="26">
        <v>31</v>
      </c>
      <c r="D35" s="45" t="s">
        <v>261</v>
      </c>
      <c r="E35" s="26" t="s">
        <v>463</v>
      </c>
      <c r="F35" s="26" t="s">
        <v>30</v>
      </c>
      <c r="G35" s="31" t="s">
        <v>262</v>
      </c>
      <c r="H35" s="31" t="s">
        <v>263</v>
      </c>
      <c r="I35" s="25">
        <v>3629125</v>
      </c>
      <c r="J35" s="28"/>
      <c r="K35" s="32"/>
      <c r="L35" s="26" t="s">
        <v>510</v>
      </c>
      <c r="M35" s="46">
        <v>43220</v>
      </c>
      <c r="N35" s="25">
        <v>130000000</v>
      </c>
      <c r="O35" s="25">
        <v>123500000</v>
      </c>
      <c r="P35" s="47">
        <v>0.05</v>
      </c>
      <c r="Q35" s="26">
        <v>180</v>
      </c>
      <c r="R35" s="27">
        <v>976630</v>
      </c>
      <c r="S35" s="27">
        <v>111150000</v>
      </c>
      <c r="T35" s="28" t="s">
        <v>249</v>
      </c>
      <c r="U35" s="28" t="s">
        <v>241</v>
      </c>
      <c r="V35" s="28" t="s">
        <v>250</v>
      </c>
      <c r="W35" s="28" t="s">
        <v>243</v>
      </c>
      <c r="X35" s="28" t="s">
        <v>506</v>
      </c>
      <c r="Y35" s="26">
        <v>113</v>
      </c>
      <c r="Z35" s="26">
        <v>36</v>
      </c>
    </row>
    <row r="36" spans="1:26" s="29" customFormat="1" ht="12.75">
      <c r="A36" s="48" t="s">
        <v>234</v>
      </c>
      <c r="B36" s="49">
        <v>43228</v>
      </c>
      <c r="C36" s="26">
        <v>32</v>
      </c>
      <c r="D36" s="45" t="s">
        <v>265</v>
      </c>
      <c r="E36" s="26" t="s">
        <v>458</v>
      </c>
      <c r="F36" s="26" t="s">
        <v>30</v>
      </c>
      <c r="G36" s="31" t="s">
        <v>266</v>
      </c>
      <c r="H36" s="31" t="s">
        <v>267</v>
      </c>
      <c r="I36" s="25">
        <v>3967083</v>
      </c>
      <c r="J36" s="28" t="s">
        <v>268</v>
      </c>
      <c r="K36" s="32" t="s">
        <v>269</v>
      </c>
      <c r="L36" s="26" t="s">
        <v>511</v>
      </c>
      <c r="M36" s="46">
        <v>43220</v>
      </c>
      <c r="N36" s="25">
        <v>130000000</v>
      </c>
      <c r="O36" s="25">
        <v>123500000</v>
      </c>
      <c r="P36" s="47">
        <v>0.05</v>
      </c>
      <c r="Q36" s="26">
        <v>180</v>
      </c>
      <c r="R36" s="27">
        <v>976630</v>
      </c>
      <c r="S36" s="27">
        <v>111150000</v>
      </c>
      <c r="T36" s="28" t="s">
        <v>249</v>
      </c>
      <c r="U36" s="28" t="s">
        <v>241</v>
      </c>
      <c r="V36" s="28" t="s">
        <v>270</v>
      </c>
      <c r="W36" s="28" t="s">
        <v>243</v>
      </c>
      <c r="X36" s="28" t="s">
        <v>506</v>
      </c>
      <c r="Y36" s="26">
        <v>113</v>
      </c>
      <c r="Z36" s="26">
        <v>36</v>
      </c>
    </row>
    <row r="37" spans="1:26" s="29" customFormat="1" ht="12.75">
      <c r="A37" s="48" t="s">
        <v>234</v>
      </c>
      <c r="B37" s="49">
        <v>43228</v>
      </c>
      <c r="C37" s="26">
        <v>33</v>
      </c>
      <c r="D37" s="45" t="s">
        <v>271</v>
      </c>
      <c r="E37" s="26" t="s">
        <v>463</v>
      </c>
      <c r="F37" s="26" t="s">
        <v>51</v>
      </c>
      <c r="G37" s="31" t="s">
        <v>272</v>
      </c>
      <c r="H37" s="31" t="s">
        <v>273</v>
      </c>
      <c r="I37" s="25">
        <v>3361667</v>
      </c>
      <c r="J37" s="28"/>
      <c r="K37" s="32"/>
      <c r="L37" s="26" t="s">
        <v>512</v>
      </c>
      <c r="M37" s="46">
        <v>43220</v>
      </c>
      <c r="N37" s="25">
        <v>130000000</v>
      </c>
      <c r="O37" s="25">
        <v>123500000</v>
      </c>
      <c r="P37" s="47">
        <v>0.05</v>
      </c>
      <c r="Q37" s="26">
        <v>120</v>
      </c>
      <c r="R37" s="27">
        <v>1309909</v>
      </c>
      <c r="S37" s="27">
        <v>111150000</v>
      </c>
      <c r="T37" s="28" t="s">
        <v>249</v>
      </c>
      <c r="U37" s="28" t="s">
        <v>241</v>
      </c>
      <c r="V37" s="28" t="s">
        <v>274</v>
      </c>
      <c r="W37" s="28" t="s">
        <v>243</v>
      </c>
      <c r="X37" s="28" t="s">
        <v>506</v>
      </c>
      <c r="Y37" s="26">
        <v>113</v>
      </c>
      <c r="Z37" s="26">
        <v>36</v>
      </c>
    </row>
    <row r="38" spans="1:26" s="29" customFormat="1" ht="12.75">
      <c r="A38" s="48" t="s">
        <v>234</v>
      </c>
      <c r="B38" s="49">
        <v>43228</v>
      </c>
      <c r="C38" s="26">
        <v>34</v>
      </c>
      <c r="D38" s="45" t="s">
        <v>275</v>
      </c>
      <c r="E38" s="26" t="s">
        <v>463</v>
      </c>
      <c r="F38" s="26" t="s">
        <v>30</v>
      </c>
      <c r="G38" s="31" t="s">
        <v>276</v>
      </c>
      <c r="H38" s="31" t="s">
        <v>277</v>
      </c>
      <c r="I38" s="25">
        <v>3000000</v>
      </c>
      <c r="J38" s="28" t="s">
        <v>278</v>
      </c>
      <c r="K38" s="32" t="s">
        <v>279</v>
      </c>
      <c r="L38" s="26" t="s">
        <v>513</v>
      </c>
      <c r="M38" s="46">
        <v>43220</v>
      </c>
      <c r="N38" s="25">
        <v>130000000</v>
      </c>
      <c r="O38" s="25">
        <v>123500000</v>
      </c>
      <c r="P38" s="47">
        <v>0.05</v>
      </c>
      <c r="Q38" s="26">
        <v>120</v>
      </c>
      <c r="R38" s="27">
        <v>1309909</v>
      </c>
      <c r="S38" s="27">
        <v>111150000</v>
      </c>
      <c r="T38" s="28" t="s">
        <v>249</v>
      </c>
      <c r="U38" s="28" t="s">
        <v>241</v>
      </c>
      <c r="V38" s="28" t="s">
        <v>280</v>
      </c>
      <c r="W38" s="28" t="s">
        <v>243</v>
      </c>
      <c r="X38" s="28" t="s">
        <v>506</v>
      </c>
      <c r="Y38" s="26">
        <v>113</v>
      </c>
      <c r="Z38" s="26">
        <v>36</v>
      </c>
    </row>
    <row r="39" spans="1:26" s="29" customFormat="1" ht="12.75">
      <c r="A39" s="48" t="s">
        <v>234</v>
      </c>
      <c r="B39" s="49">
        <v>43228</v>
      </c>
      <c r="C39" s="26">
        <v>35</v>
      </c>
      <c r="D39" s="45" t="s">
        <v>281</v>
      </c>
      <c r="E39" s="26" t="s">
        <v>463</v>
      </c>
      <c r="F39" s="26" t="s">
        <v>30</v>
      </c>
      <c r="G39" s="31" t="s">
        <v>282</v>
      </c>
      <c r="H39" s="31" t="s">
        <v>283</v>
      </c>
      <c r="I39" s="25">
        <v>3565652</v>
      </c>
      <c r="J39" s="28" t="s">
        <v>284</v>
      </c>
      <c r="K39" s="32" t="s">
        <v>285</v>
      </c>
      <c r="L39" s="26" t="s">
        <v>514</v>
      </c>
      <c r="M39" s="46">
        <v>43220</v>
      </c>
      <c r="N39" s="25">
        <v>130000000</v>
      </c>
      <c r="O39" s="25">
        <v>123500000</v>
      </c>
      <c r="P39" s="47">
        <v>0.05</v>
      </c>
      <c r="Q39" s="26">
        <v>120</v>
      </c>
      <c r="R39" s="27">
        <v>1309909</v>
      </c>
      <c r="S39" s="27">
        <v>111150000</v>
      </c>
      <c r="T39" s="28" t="s">
        <v>249</v>
      </c>
      <c r="U39" s="28" t="s">
        <v>241</v>
      </c>
      <c r="V39" s="28" t="s">
        <v>286</v>
      </c>
      <c r="W39" s="28" t="s">
        <v>243</v>
      </c>
      <c r="X39" s="28" t="s">
        <v>506</v>
      </c>
      <c r="Y39" s="26">
        <v>113</v>
      </c>
      <c r="Z39" s="26">
        <v>36</v>
      </c>
    </row>
    <row r="40" spans="1:26" s="29" customFormat="1" ht="12.75">
      <c r="A40" s="48" t="s">
        <v>234</v>
      </c>
      <c r="B40" s="49">
        <v>43228</v>
      </c>
      <c r="C40" s="26">
        <v>36</v>
      </c>
      <c r="D40" s="45" t="s">
        <v>287</v>
      </c>
      <c r="E40" s="26" t="s">
        <v>463</v>
      </c>
      <c r="F40" s="26" t="s">
        <v>30</v>
      </c>
      <c r="G40" s="31" t="s">
        <v>288</v>
      </c>
      <c r="H40" s="31" t="s">
        <v>289</v>
      </c>
      <c r="I40" s="25">
        <v>3349311</v>
      </c>
      <c r="J40" s="28"/>
      <c r="K40" s="32"/>
      <c r="L40" s="26" t="s">
        <v>515</v>
      </c>
      <c r="M40" s="46">
        <v>43220</v>
      </c>
      <c r="N40" s="25">
        <v>130000000</v>
      </c>
      <c r="O40" s="25">
        <v>123500000</v>
      </c>
      <c r="P40" s="47">
        <v>0.05</v>
      </c>
      <c r="Q40" s="26">
        <v>120</v>
      </c>
      <c r="R40" s="27">
        <v>1309909</v>
      </c>
      <c r="S40" s="27">
        <v>111150000</v>
      </c>
      <c r="T40" s="28" t="s">
        <v>249</v>
      </c>
      <c r="U40" s="28" t="s">
        <v>241</v>
      </c>
      <c r="V40" s="28" t="s">
        <v>290</v>
      </c>
      <c r="W40" s="28" t="s">
        <v>243</v>
      </c>
      <c r="X40" s="28" t="s">
        <v>506</v>
      </c>
      <c r="Y40" s="26">
        <v>113</v>
      </c>
      <c r="Z40" s="26">
        <v>36</v>
      </c>
    </row>
    <row r="41" spans="1:26" s="29" customFormat="1" ht="12.75">
      <c r="A41" s="48" t="s">
        <v>234</v>
      </c>
      <c r="B41" s="49">
        <v>43228</v>
      </c>
      <c r="C41" s="26">
        <v>37</v>
      </c>
      <c r="D41" s="45" t="s">
        <v>291</v>
      </c>
      <c r="E41" s="26" t="s">
        <v>463</v>
      </c>
      <c r="F41" s="26" t="s">
        <v>51</v>
      </c>
      <c r="G41" s="31" t="s">
        <v>293</v>
      </c>
      <c r="H41" s="31" t="s">
        <v>294</v>
      </c>
      <c r="I41" s="25">
        <v>3011125</v>
      </c>
      <c r="J41" s="28"/>
      <c r="K41" s="32"/>
      <c r="L41" s="26" t="s">
        <v>516</v>
      </c>
      <c r="M41" s="46">
        <v>43220</v>
      </c>
      <c r="N41" s="25">
        <v>130000000</v>
      </c>
      <c r="O41" s="25">
        <v>123500000</v>
      </c>
      <c r="P41" s="47">
        <v>0.05</v>
      </c>
      <c r="Q41" s="26">
        <v>180</v>
      </c>
      <c r="R41" s="27">
        <v>976630</v>
      </c>
      <c r="S41" s="27">
        <v>111150000</v>
      </c>
      <c r="T41" s="28" t="s">
        <v>249</v>
      </c>
      <c r="U41" s="28" t="s">
        <v>241</v>
      </c>
      <c r="V41" s="28" t="s">
        <v>295</v>
      </c>
      <c r="W41" s="28" t="s">
        <v>243</v>
      </c>
      <c r="X41" s="28" t="s">
        <v>506</v>
      </c>
      <c r="Y41" s="26">
        <v>113</v>
      </c>
      <c r="Z41" s="26">
        <v>36</v>
      </c>
    </row>
    <row r="42" spans="1:26" s="29" customFormat="1" ht="12.75">
      <c r="A42" s="48" t="s">
        <v>234</v>
      </c>
      <c r="B42" s="49">
        <v>43228</v>
      </c>
      <c r="C42" s="26">
        <v>38</v>
      </c>
      <c r="D42" s="45" t="s">
        <v>296</v>
      </c>
      <c r="E42" s="26" t="s">
        <v>504</v>
      </c>
      <c r="F42" s="26" t="s">
        <v>30</v>
      </c>
      <c r="G42" s="31" t="s">
        <v>297</v>
      </c>
      <c r="H42" s="31" t="s">
        <v>298</v>
      </c>
      <c r="I42" s="25">
        <v>3995350</v>
      </c>
      <c r="J42" s="28" t="s">
        <v>299</v>
      </c>
      <c r="K42" s="32" t="s">
        <v>300</v>
      </c>
      <c r="L42" s="26" t="s">
        <v>517</v>
      </c>
      <c r="M42" s="46">
        <v>43220</v>
      </c>
      <c r="N42" s="25">
        <v>130000000</v>
      </c>
      <c r="O42" s="25">
        <v>123500000</v>
      </c>
      <c r="P42" s="47">
        <v>0.05</v>
      </c>
      <c r="Q42" s="26">
        <v>120</v>
      </c>
      <c r="R42" s="27">
        <v>1309909</v>
      </c>
      <c r="S42" s="27">
        <v>111150000</v>
      </c>
      <c r="T42" s="28" t="s">
        <v>249</v>
      </c>
      <c r="U42" s="28" t="s">
        <v>301</v>
      </c>
      <c r="V42" s="28" t="s">
        <v>302</v>
      </c>
      <c r="W42" s="28" t="s">
        <v>243</v>
      </c>
      <c r="X42" s="28" t="s">
        <v>506</v>
      </c>
      <c r="Y42" s="26">
        <v>113</v>
      </c>
      <c r="Z42" s="26">
        <v>36</v>
      </c>
    </row>
    <row r="43" spans="1:26" s="29" customFormat="1" ht="12.75">
      <c r="A43" s="48" t="s">
        <v>234</v>
      </c>
      <c r="B43" s="49">
        <v>43228</v>
      </c>
      <c r="C43" s="26">
        <v>39</v>
      </c>
      <c r="D43" s="45" t="s">
        <v>303</v>
      </c>
      <c r="E43" s="26" t="s">
        <v>458</v>
      </c>
      <c r="F43" s="26" t="s">
        <v>30</v>
      </c>
      <c r="G43" s="31" t="s">
        <v>304</v>
      </c>
      <c r="H43" s="31" t="s">
        <v>305</v>
      </c>
      <c r="I43" s="25">
        <v>2718267</v>
      </c>
      <c r="J43" s="28" t="s">
        <v>306</v>
      </c>
      <c r="K43" s="32" t="s">
        <v>307</v>
      </c>
      <c r="L43" s="26" t="s">
        <v>518</v>
      </c>
      <c r="M43" s="46">
        <v>43220</v>
      </c>
      <c r="N43" s="25">
        <v>130000000</v>
      </c>
      <c r="O43" s="25">
        <v>123500000</v>
      </c>
      <c r="P43" s="47">
        <v>0.05</v>
      </c>
      <c r="Q43" s="26">
        <v>120</v>
      </c>
      <c r="R43" s="27">
        <v>1309909</v>
      </c>
      <c r="S43" s="27">
        <v>111150000</v>
      </c>
      <c r="T43" s="28" t="s">
        <v>240</v>
      </c>
      <c r="U43" s="28" t="s">
        <v>241</v>
      </c>
      <c r="V43" s="28" t="s">
        <v>308</v>
      </c>
      <c r="W43" s="28" t="s">
        <v>243</v>
      </c>
      <c r="X43" s="28" t="s">
        <v>506</v>
      </c>
      <c r="Y43" s="26">
        <v>113</v>
      </c>
      <c r="Z43" s="26">
        <v>36</v>
      </c>
    </row>
    <row r="44" spans="1:26" s="29" customFormat="1" ht="12.75">
      <c r="A44" s="48" t="s">
        <v>234</v>
      </c>
      <c r="B44" s="49">
        <v>43228</v>
      </c>
      <c r="C44" s="26">
        <v>40</v>
      </c>
      <c r="D44" s="45" t="s">
        <v>309</v>
      </c>
      <c r="E44" s="26" t="s">
        <v>463</v>
      </c>
      <c r="F44" s="26" t="s">
        <v>51</v>
      </c>
      <c r="G44" s="31" t="s">
        <v>310</v>
      </c>
      <c r="H44" s="31" t="s">
        <v>311</v>
      </c>
      <c r="I44" s="25">
        <v>3758438</v>
      </c>
      <c r="J44" s="28"/>
      <c r="K44" s="32"/>
      <c r="L44" s="26" t="s">
        <v>519</v>
      </c>
      <c r="M44" s="46">
        <v>43220</v>
      </c>
      <c r="N44" s="25">
        <v>130000000</v>
      </c>
      <c r="O44" s="25">
        <v>123500000</v>
      </c>
      <c r="P44" s="47">
        <v>0.05</v>
      </c>
      <c r="Q44" s="26">
        <v>180</v>
      </c>
      <c r="R44" s="27">
        <v>976630</v>
      </c>
      <c r="S44" s="27">
        <v>111150000</v>
      </c>
      <c r="T44" s="28" t="s">
        <v>240</v>
      </c>
      <c r="U44" s="28" t="s">
        <v>241</v>
      </c>
      <c r="V44" s="28" t="s">
        <v>312</v>
      </c>
      <c r="W44" s="28" t="s">
        <v>243</v>
      </c>
      <c r="X44" s="28" t="s">
        <v>506</v>
      </c>
      <c r="Y44" s="26">
        <v>113</v>
      </c>
      <c r="Z44" s="26">
        <v>36</v>
      </c>
    </row>
    <row r="45" spans="1:26" s="29" customFormat="1" ht="12.75">
      <c r="A45" s="48" t="s">
        <v>234</v>
      </c>
      <c r="B45" s="49">
        <v>43228</v>
      </c>
      <c r="C45" s="26">
        <v>41</v>
      </c>
      <c r="D45" s="45" t="s">
        <v>313</v>
      </c>
      <c r="E45" s="26" t="s">
        <v>458</v>
      </c>
      <c r="F45" s="26" t="s">
        <v>30</v>
      </c>
      <c r="G45" s="31" t="s">
        <v>314</v>
      </c>
      <c r="H45" s="31" t="s">
        <v>315</v>
      </c>
      <c r="I45" s="25">
        <v>2900000</v>
      </c>
      <c r="J45" s="28"/>
      <c r="K45" s="32"/>
      <c r="L45" s="26" t="s">
        <v>520</v>
      </c>
      <c r="M45" s="46">
        <v>43220</v>
      </c>
      <c r="N45" s="25">
        <v>130000000</v>
      </c>
      <c r="O45" s="25">
        <v>123500000</v>
      </c>
      <c r="P45" s="47">
        <v>0.05</v>
      </c>
      <c r="Q45" s="26">
        <v>180</v>
      </c>
      <c r="R45" s="27">
        <v>976630</v>
      </c>
      <c r="S45" s="27">
        <v>111150000</v>
      </c>
      <c r="T45" s="28" t="s">
        <v>240</v>
      </c>
      <c r="U45" s="28" t="s">
        <v>241</v>
      </c>
      <c r="V45" s="28" t="s">
        <v>316</v>
      </c>
      <c r="W45" s="28" t="s">
        <v>243</v>
      </c>
      <c r="X45" s="28" t="s">
        <v>506</v>
      </c>
      <c r="Y45" s="26">
        <v>113</v>
      </c>
      <c r="Z45" s="26">
        <v>36</v>
      </c>
    </row>
    <row r="46" spans="1:26" s="29" customFormat="1" ht="12.75">
      <c r="A46" s="48" t="s">
        <v>234</v>
      </c>
      <c r="B46" s="49">
        <v>43228</v>
      </c>
      <c r="C46" s="26">
        <v>42</v>
      </c>
      <c r="D46" s="45" t="s">
        <v>317</v>
      </c>
      <c r="E46" s="26" t="s">
        <v>504</v>
      </c>
      <c r="F46" s="26" t="s">
        <v>30</v>
      </c>
      <c r="G46" s="31" t="s">
        <v>318</v>
      </c>
      <c r="H46" s="31" t="s">
        <v>319</v>
      </c>
      <c r="I46" s="25">
        <v>2828502</v>
      </c>
      <c r="J46" s="28" t="s">
        <v>320</v>
      </c>
      <c r="K46" s="32" t="s">
        <v>321</v>
      </c>
      <c r="L46" s="26" t="s">
        <v>521</v>
      </c>
      <c r="M46" s="46">
        <v>43220</v>
      </c>
      <c r="N46" s="25">
        <v>130000000</v>
      </c>
      <c r="O46" s="25">
        <v>123500000</v>
      </c>
      <c r="P46" s="47">
        <v>0.05</v>
      </c>
      <c r="Q46" s="26">
        <v>120</v>
      </c>
      <c r="R46" s="27">
        <v>1309909</v>
      </c>
      <c r="S46" s="27">
        <v>111150000</v>
      </c>
      <c r="T46" s="28" t="s">
        <v>240</v>
      </c>
      <c r="U46" s="28" t="s">
        <v>241</v>
      </c>
      <c r="V46" s="28" t="s">
        <v>322</v>
      </c>
      <c r="W46" s="28" t="s">
        <v>243</v>
      </c>
      <c r="X46" s="28" t="s">
        <v>506</v>
      </c>
      <c r="Y46" s="26">
        <v>113</v>
      </c>
      <c r="Z46" s="26">
        <v>36</v>
      </c>
    </row>
    <row r="47" spans="1:26" s="29" customFormat="1" ht="12.75">
      <c r="A47" s="48" t="s">
        <v>234</v>
      </c>
      <c r="B47" s="49">
        <v>43228</v>
      </c>
      <c r="C47" s="26">
        <v>43</v>
      </c>
      <c r="D47" s="45" t="s">
        <v>522</v>
      </c>
      <c r="E47" s="26" t="s">
        <v>504</v>
      </c>
      <c r="F47" s="26" t="s">
        <v>30</v>
      </c>
      <c r="G47" s="31" t="s">
        <v>324</v>
      </c>
      <c r="H47" s="31" t="s">
        <v>325</v>
      </c>
      <c r="I47" s="25">
        <v>2730500</v>
      </c>
      <c r="J47" s="28" t="s">
        <v>326</v>
      </c>
      <c r="K47" s="32" t="s">
        <v>327</v>
      </c>
      <c r="L47" s="26" t="s">
        <v>523</v>
      </c>
      <c r="M47" s="46">
        <v>43220</v>
      </c>
      <c r="N47" s="25">
        <v>130000000</v>
      </c>
      <c r="O47" s="25">
        <v>123500000</v>
      </c>
      <c r="P47" s="47">
        <v>0.05</v>
      </c>
      <c r="Q47" s="26">
        <v>120</v>
      </c>
      <c r="R47" s="27">
        <v>1309909</v>
      </c>
      <c r="S47" s="27">
        <v>111150000</v>
      </c>
      <c r="T47" s="28" t="s">
        <v>240</v>
      </c>
      <c r="U47" s="28" t="s">
        <v>241</v>
      </c>
      <c r="V47" s="28" t="s">
        <v>328</v>
      </c>
      <c r="W47" s="28" t="s">
        <v>243</v>
      </c>
      <c r="X47" s="28" t="s">
        <v>506</v>
      </c>
      <c r="Y47" s="26">
        <v>113</v>
      </c>
      <c r="Z47" s="26">
        <v>36</v>
      </c>
    </row>
    <row r="48" spans="1:26" s="29" customFormat="1" ht="12.75">
      <c r="A48" s="48" t="s">
        <v>234</v>
      </c>
      <c r="B48" s="49">
        <v>43228</v>
      </c>
      <c r="C48" s="26">
        <v>44</v>
      </c>
      <c r="D48" s="45" t="s">
        <v>329</v>
      </c>
      <c r="E48" s="26" t="s">
        <v>463</v>
      </c>
      <c r="F48" s="26" t="s">
        <v>30</v>
      </c>
      <c r="G48" s="31" t="s">
        <v>330</v>
      </c>
      <c r="H48" s="31" t="s">
        <v>331</v>
      </c>
      <c r="I48" s="25">
        <v>3800000</v>
      </c>
      <c r="J48" s="28"/>
      <c r="K48" s="32"/>
      <c r="L48" s="26" t="s">
        <v>524</v>
      </c>
      <c r="M48" s="46">
        <v>43220</v>
      </c>
      <c r="N48" s="25">
        <v>130000000</v>
      </c>
      <c r="O48" s="25">
        <v>123500000</v>
      </c>
      <c r="P48" s="47">
        <v>0.05</v>
      </c>
      <c r="Q48" s="26">
        <v>180</v>
      </c>
      <c r="R48" s="27">
        <v>976630</v>
      </c>
      <c r="S48" s="27">
        <v>111150000</v>
      </c>
      <c r="T48" s="28" t="s">
        <v>240</v>
      </c>
      <c r="U48" s="28" t="s">
        <v>241</v>
      </c>
      <c r="V48" s="28" t="s">
        <v>270</v>
      </c>
      <c r="W48" s="28" t="s">
        <v>243</v>
      </c>
      <c r="X48" s="28" t="s">
        <v>506</v>
      </c>
      <c r="Y48" s="26">
        <v>113</v>
      </c>
      <c r="Z48" s="26">
        <v>36</v>
      </c>
    </row>
    <row r="49" spans="1:26" s="29" customFormat="1" ht="12.75">
      <c r="A49" s="48" t="s">
        <v>332</v>
      </c>
      <c r="B49" s="49">
        <v>43210</v>
      </c>
      <c r="C49" s="26">
        <v>45</v>
      </c>
      <c r="D49" s="45" t="s">
        <v>333</v>
      </c>
      <c r="E49" s="26" t="s">
        <v>501</v>
      </c>
      <c r="F49" s="26" t="s">
        <v>30</v>
      </c>
      <c r="G49" s="31" t="s">
        <v>334</v>
      </c>
      <c r="H49" s="31" t="s">
        <v>335</v>
      </c>
      <c r="I49" s="25">
        <v>3000000</v>
      </c>
      <c r="J49" s="28" t="s">
        <v>336</v>
      </c>
      <c r="K49" s="32" t="s">
        <v>337</v>
      </c>
      <c r="L49" s="26" t="s">
        <v>525</v>
      </c>
      <c r="M49" s="46">
        <v>43207</v>
      </c>
      <c r="N49" s="25">
        <v>130000000</v>
      </c>
      <c r="O49" s="25">
        <v>123000000</v>
      </c>
      <c r="P49" s="47">
        <v>0.05</v>
      </c>
      <c r="Q49" s="26">
        <v>144</v>
      </c>
      <c r="R49" s="27">
        <v>1137615</v>
      </c>
      <c r="S49" s="27">
        <v>110700000</v>
      </c>
      <c r="T49" s="28" t="s">
        <v>338</v>
      </c>
      <c r="U49" s="28" t="s">
        <v>339</v>
      </c>
      <c r="V49" s="28" t="s">
        <v>340</v>
      </c>
      <c r="W49" s="28" t="s">
        <v>341</v>
      </c>
      <c r="X49" s="28" t="s">
        <v>527</v>
      </c>
      <c r="Y49" s="26">
        <v>71</v>
      </c>
      <c r="Z49" s="26">
        <v>36</v>
      </c>
    </row>
    <row r="50" spans="1:26" s="29" customFormat="1" ht="12.75">
      <c r="A50" s="48" t="s">
        <v>332</v>
      </c>
      <c r="B50" s="49">
        <v>43210</v>
      </c>
      <c r="C50" s="26">
        <v>46</v>
      </c>
      <c r="D50" s="45" t="s">
        <v>342</v>
      </c>
      <c r="E50" s="26" t="s">
        <v>458</v>
      </c>
      <c r="F50" s="26" t="s">
        <v>30</v>
      </c>
      <c r="G50" s="31" t="s">
        <v>343</v>
      </c>
      <c r="H50" s="31" t="s">
        <v>344</v>
      </c>
      <c r="I50" s="25">
        <v>3000000</v>
      </c>
      <c r="J50" s="28" t="s">
        <v>345</v>
      </c>
      <c r="K50" s="32" t="s">
        <v>346</v>
      </c>
      <c r="L50" s="26" t="s">
        <v>528</v>
      </c>
      <c r="M50" s="46">
        <v>43209</v>
      </c>
      <c r="N50" s="25">
        <v>130000000</v>
      </c>
      <c r="O50" s="25">
        <v>123000000</v>
      </c>
      <c r="P50" s="47">
        <v>0.05</v>
      </c>
      <c r="Q50" s="26">
        <v>180</v>
      </c>
      <c r="R50" s="27">
        <v>972676</v>
      </c>
      <c r="S50" s="27">
        <v>110700000</v>
      </c>
      <c r="T50" s="28" t="s">
        <v>338</v>
      </c>
      <c r="U50" s="28" t="s">
        <v>339</v>
      </c>
      <c r="V50" s="28" t="s">
        <v>347</v>
      </c>
      <c r="W50" s="28" t="s">
        <v>341</v>
      </c>
      <c r="X50" s="28" t="s">
        <v>527</v>
      </c>
      <c r="Y50" s="26">
        <v>60</v>
      </c>
      <c r="Z50" s="26">
        <v>30</v>
      </c>
    </row>
    <row r="51" spans="1:26" s="29" customFormat="1" ht="12.75">
      <c r="A51" s="29" t="s">
        <v>358</v>
      </c>
      <c r="B51" s="30">
        <v>43236</v>
      </c>
      <c r="C51" s="26">
        <v>47</v>
      </c>
      <c r="D51" s="45" t="s">
        <v>348</v>
      </c>
      <c r="E51" s="26" t="s">
        <v>458</v>
      </c>
      <c r="F51" s="26" t="s">
        <v>30</v>
      </c>
      <c r="G51" s="31" t="s">
        <v>349</v>
      </c>
      <c r="H51" s="31" t="s">
        <v>350</v>
      </c>
      <c r="I51" s="25">
        <v>2701000</v>
      </c>
      <c r="J51" s="28" t="s">
        <v>351</v>
      </c>
      <c r="K51" s="32" t="s">
        <v>352</v>
      </c>
      <c r="L51" s="26" t="s">
        <v>353</v>
      </c>
      <c r="M51" s="46">
        <v>43235</v>
      </c>
      <c r="N51" s="25">
        <v>130000000</v>
      </c>
      <c r="O51" s="25">
        <v>123500000</v>
      </c>
      <c r="P51" s="47">
        <v>0.05</v>
      </c>
      <c r="Q51" s="26">
        <v>180</v>
      </c>
      <c r="R51" s="27">
        <v>976630</v>
      </c>
      <c r="S51" s="27">
        <v>111150000</v>
      </c>
      <c r="T51" s="28" t="s">
        <v>354</v>
      </c>
      <c r="U51" s="28" t="s">
        <v>355</v>
      </c>
      <c r="V51" s="28" t="s">
        <v>356</v>
      </c>
      <c r="W51" s="28" t="s">
        <v>357</v>
      </c>
      <c r="X51" s="28" t="s">
        <v>531</v>
      </c>
      <c r="Y51" s="26">
        <v>84</v>
      </c>
      <c r="Z51" s="26">
        <v>36</v>
      </c>
    </row>
    <row r="52" spans="1:26" s="29" customFormat="1" ht="12.75">
      <c r="A52" s="29" t="s">
        <v>371</v>
      </c>
      <c r="B52" s="30">
        <v>43237</v>
      </c>
      <c r="C52" s="26">
        <v>48</v>
      </c>
      <c r="D52" s="45" t="s">
        <v>359</v>
      </c>
      <c r="E52" s="26" t="s">
        <v>458</v>
      </c>
      <c r="F52" s="26" t="s">
        <v>51</v>
      </c>
      <c r="G52" s="31" t="s">
        <v>360</v>
      </c>
      <c r="H52" s="31" t="s">
        <v>361</v>
      </c>
      <c r="I52" s="25">
        <v>2550000</v>
      </c>
      <c r="J52" s="28"/>
      <c r="K52" s="32"/>
      <c r="L52" s="26" t="s">
        <v>362</v>
      </c>
      <c r="M52" s="46">
        <v>43234</v>
      </c>
      <c r="N52" s="25">
        <v>130000000</v>
      </c>
      <c r="O52" s="25">
        <v>123000000</v>
      </c>
      <c r="P52" s="47">
        <v>0.05</v>
      </c>
      <c r="Q52" s="26">
        <v>180</v>
      </c>
      <c r="R52" s="27">
        <v>972676</v>
      </c>
      <c r="S52" s="27">
        <v>110700000</v>
      </c>
      <c r="T52" s="28" t="s">
        <v>363</v>
      </c>
      <c r="U52" s="28" t="s">
        <v>364</v>
      </c>
      <c r="V52" s="28" t="s">
        <v>365</v>
      </c>
      <c r="W52" s="28" t="s">
        <v>357</v>
      </c>
      <c r="X52" s="28" t="s">
        <v>533</v>
      </c>
      <c r="Y52" s="26">
        <v>88</v>
      </c>
      <c r="Z52" s="26">
        <v>36</v>
      </c>
    </row>
    <row r="53" spans="1:26" s="29" customFormat="1" ht="12.75">
      <c r="A53" s="29" t="s">
        <v>371</v>
      </c>
      <c r="B53" s="30">
        <v>43237</v>
      </c>
      <c r="C53" s="26">
        <v>49</v>
      </c>
      <c r="D53" s="45" t="s">
        <v>366</v>
      </c>
      <c r="E53" s="26" t="s">
        <v>504</v>
      </c>
      <c r="F53" s="26" t="s">
        <v>51</v>
      </c>
      <c r="G53" s="31" t="s">
        <v>367</v>
      </c>
      <c r="H53" s="31" t="s">
        <v>368</v>
      </c>
      <c r="I53" s="25">
        <v>3650000</v>
      </c>
      <c r="J53" s="28"/>
      <c r="K53" s="32"/>
      <c r="L53" s="26" t="s">
        <v>369</v>
      </c>
      <c r="M53" s="46">
        <v>43234</v>
      </c>
      <c r="N53" s="25">
        <v>130000000</v>
      </c>
      <c r="O53" s="25">
        <v>123000000</v>
      </c>
      <c r="P53" s="47">
        <v>0.05</v>
      </c>
      <c r="Q53" s="26">
        <v>180</v>
      </c>
      <c r="R53" s="27">
        <v>972676</v>
      </c>
      <c r="S53" s="27">
        <v>110700000</v>
      </c>
      <c r="T53" s="28" t="s">
        <v>363</v>
      </c>
      <c r="U53" s="28" t="s">
        <v>364</v>
      </c>
      <c r="V53" s="28" t="s">
        <v>370</v>
      </c>
      <c r="W53" s="28" t="s">
        <v>357</v>
      </c>
      <c r="X53" s="28" t="s">
        <v>534</v>
      </c>
      <c r="Y53" s="26">
        <v>88</v>
      </c>
      <c r="Z53" s="26">
        <v>36</v>
      </c>
    </row>
    <row r="54" spans="1:26" s="29" customFormat="1" ht="12.75">
      <c r="A54" s="48" t="s">
        <v>372</v>
      </c>
      <c r="B54" s="49">
        <v>43235</v>
      </c>
      <c r="C54" s="26">
        <v>50</v>
      </c>
      <c r="D54" s="45" t="s">
        <v>373</v>
      </c>
      <c r="E54" s="26" t="s">
        <v>463</v>
      </c>
      <c r="F54" s="26" t="s">
        <v>30</v>
      </c>
      <c r="G54" s="31" t="s">
        <v>374</v>
      </c>
      <c r="H54" s="31" t="s">
        <v>375</v>
      </c>
      <c r="I54" s="25">
        <v>3500000</v>
      </c>
      <c r="J54" s="28" t="s">
        <v>376</v>
      </c>
      <c r="K54" s="32" t="s">
        <v>377</v>
      </c>
      <c r="L54" s="26" t="s">
        <v>378</v>
      </c>
      <c r="M54" s="46">
        <v>43234</v>
      </c>
      <c r="N54" s="25">
        <v>136000000</v>
      </c>
      <c r="O54" s="25">
        <v>129000000</v>
      </c>
      <c r="P54" s="47">
        <v>0.05</v>
      </c>
      <c r="Q54" s="26">
        <v>180</v>
      </c>
      <c r="R54" s="27">
        <v>1020124</v>
      </c>
      <c r="S54" s="27">
        <v>116100000</v>
      </c>
      <c r="T54" s="28" t="s">
        <v>379</v>
      </c>
      <c r="U54" s="28" t="s">
        <v>380</v>
      </c>
      <c r="V54" s="28" t="s">
        <v>381</v>
      </c>
      <c r="W54" s="28" t="s">
        <v>382</v>
      </c>
      <c r="X54" s="28" t="s">
        <v>535</v>
      </c>
      <c r="Y54" s="26">
        <v>74</v>
      </c>
      <c r="Z54" s="26">
        <v>36</v>
      </c>
    </row>
    <row r="55" spans="1:26" s="29" customFormat="1" ht="12.75">
      <c r="A55" s="48" t="s">
        <v>372</v>
      </c>
      <c r="B55" s="49">
        <v>43235</v>
      </c>
      <c r="C55" s="26">
        <v>51</v>
      </c>
      <c r="D55" s="45" t="s">
        <v>383</v>
      </c>
      <c r="E55" s="26" t="s">
        <v>458</v>
      </c>
      <c r="F55" s="26" t="s">
        <v>30</v>
      </c>
      <c r="G55" s="31" t="s">
        <v>384</v>
      </c>
      <c r="H55" s="31" t="s">
        <v>385</v>
      </c>
      <c r="I55" s="25">
        <v>3510500</v>
      </c>
      <c r="J55" s="28" t="s">
        <v>386</v>
      </c>
      <c r="K55" s="32" t="s">
        <v>387</v>
      </c>
      <c r="L55" s="26" t="s">
        <v>388</v>
      </c>
      <c r="M55" s="46">
        <v>43235</v>
      </c>
      <c r="N55" s="25">
        <v>136000000</v>
      </c>
      <c r="O55" s="25">
        <v>129000000</v>
      </c>
      <c r="P55" s="47">
        <v>0.05</v>
      </c>
      <c r="Q55" s="26">
        <v>180</v>
      </c>
      <c r="R55" s="27">
        <v>1020124</v>
      </c>
      <c r="S55" s="27">
        <v>116100000</v>
      </c>
      <c r="T55" s="28" t="s">
        <v>172</v>
      </c>
      <c r="U55" s="28" t="s">
        <v>173</v>
      </c>
      <c r="V55" s="28" t="s">
        <v>389</v>
      </c>
      <c r="W55" s="28" t="s">
        <v>155</v>
      </c>
      <c r="X55" s="28" t="s">
        <v>498</v>
      </c>
      <c r="Y55" s="26">
        <v>84</v>
      </c>
      <c r="Z55" s="26">
        <v>36</v>
      </c>
    </row>
    <row r="56" spans="1:26" s="29" customFormat="1" ht="12.75">
      <c r="A56" s="48" t="s">
        <v>372</v>
      </c>
      <c r="B56" s="49">
        <v>43235</v>
      </c>
      <c r="C56" s="26">
        <v>52</v>
      </c>
      <c r="D56" s="45" t="s">
        <v>390</v>
      </c>
      <c r="E56" s="26" t="s">
        <v>499</v>
      </c>
      <c r="F56" s="26" t="s">
        <v>30</v>
      </c>
      <c r="G56" s="31" t="s">
        <v>391</v>
      </c>
      <c r="H56" s="31" t="s">
        <v>392</v>
      </c>
      <c r="I56" s="25">
        <v>3806400</v>
      </c>
      <c r="J56" s="28"/>
      <c r="K56" s="32"/>
      <c r="L56" s="26" t="s">
        <v>393</v>
      </c>
      <c r="M56" s="46">
        <v>43235</v>
      </c>
      <c r="N56" s="25">
        <v>136000000</v>
      </c>
      <c r="O56" s="25">
        <v>129000000</v>
      </c>
      <c r="P56" s="47">
        <v>0.05</v>
      </c>
      <c r="Q56" s="26">
        <v>180</v>
      </c>
      <c r="R56" s="27">
        <v>1020124</v>
      </c>
      <c r="S56" s="27">
        <v>116100000</v>
      </c>
      <c r="T56" s="28" t="s">
        <v>394</v>
      </c>
      <c r="U56" s="28" t="s">
        <v>395</v>
      </c>
      <c r="V56" s="28" t="s">
        <v>396</v>
      </c>
      <c r="W56" s="28" t="s">
        <v>155</v>
      </c>
      <c r="X56" s="28" t="s">
        <v>498</v>
      </c>
      <c r="Y56" s="26">
        <v>128</v>
      </c>
      <c r="Z56" s="26">
        <v>36</v>
      </c>
    </row>
    <row r="57" spans="1:26" s="29" customFormat="1" ht="12.75">
      <c r="A57" s="48" t="s">
        <v>372</v>
      </c>
      <c r="B57" s="49">
        <v>43235</v>
      </c>
      <c r="C57" s="26">
        <v>53</v>
      </c>
      <c r="D57" s="45" t="s">
        <v>397</v>
      </c>
      <c r="E57" s="26" t="s">
        <v>458</v>
      </c>
      <c r="F57" s="26" t="s">
        <v>30</v>
      </c>
      <c r="G57" s="31" t="s">
        <v>398</v>
      </c>
      <c r="H57" s="31" t="s">
        <v>399</v>
      </c>
      <c r="I57" s="25">
        <v>4000000</v>
      </c>
      <c r="J57" s="28" t="s">
        <v>400</v>
      </c>
      <c r="K57" s="32" t="s">
        <v>401</v>
      </c>
      <c r="L57" s="26" t="s">
        <v>402</v>
      </c>
      <c r="M57" s="46">
        <v>43235</v>
      </c>
      <c r="N57" s="25">
        <v>136000000</v>
      </c>
      <c r="O57" s="25">
        <v>129000000</v>
      </c>
      <c r="P57" s="47">
        <v>0.05</v>
      </c>
      <c r="Q57" s="26">
        <v>132</v>
      </c>
      <c r="R57" s="27">
        <v>1272519</v>
      </c>
      <c r="S57" s="27">
        <v>116100000</v>
      </c>
      <c r="T57" s="28" t="s">
        <v>394</v>
      </c>
      <c r="U57" s="28" t="s">
        <v>395</v>
      </c>
      <c r="V57" s="28" t="s">
        <v>403</v>
      </c>
      <c r="W57" s="28" t="s">
        <v>155</v>
      </c>
      <c r="X57" s="28" t="s">
        <v>498</v>
      </c>
      <c r="Y57" s="26">
        <v>100</v>
      </c>
      <c r="Z57" s="26">
        <v>36</v>
      </c>
    </row>
    <row r="58" spans="1:26" s="29" customFormat="1" ht="12.75">
      <c r="A58" s="48" t="s">
        <v>372</v>
      </c>
      <c r="B58" s="49">
        <v>43235</v>
      </c>
      <c r="C58" s="26">
        <v>54</v>
      </c>
      <c r="D58" s="45" t="s">
        <v>404</v>
      </c>
      <c r="E58" s="26" t="s">
        <v>458</v>
      </c>
      <c r="F58" s="26" t="s">
        <v>30</v>
      </c>
      <c r="G58" s="31" t="s">
        <v>405</v>
      </c>
      <c r="H58" s="31" t="s">
        <v>406</v>
      </c>
      <c r="I58" s="25">
        <v>2956700</v>
      </c>
      <c r="J58" s="28" t="s">
        <v>407</v>
      </c>
      <c r="K58" s="32" t="s">
        <v>408</v>
      </c>
      <c r="L58" s="26" t="s">
        <v>409</v>
      </c>
      <c r="M58" s="46">
        <v>43234</v>
      </c>
      <c r="N58" s="25">
        <v>136000000</v>
      </c>
      <c r="O58" s="25">
        <v>129000000</v>
      </c>
      <c r="P58" s="47">
        <v>0.05</v>
      </c>
      <c r="Q58" s="26">
        <v>180</v>
      </c>
      <c r="R58" s="27">
        <v>1020124</v>
      </c>
      <c r="S58" s="27">
        <v>116100000</v>
      </c>
      <c r="T58" s="28" t="s">
        <v>172</v>
      </c>
      <c r="U58" s="28" t="s">
        <v>173</v>
      </c>
      <c r="V58" s="28" t="s">
        <v>410</v>
      </c>
      <c r="W58" s="28" t="s">
        <v>155</v>
      </c>
      <c r="X58" s="28" t="s">
        <v>498</v>
      </c>
      <c r="Y58" s="26">
        <v>80</v>
      </c>
      <c r="Z58" s="26">
        <v>36</v>
      </c>
    </row>
    <row r="59" spans="1:26" s="29" customFormat="1" ht="12.75">
      <c r="A59" s="48" t="s">
        <v>372</v>
      </c>
      <c r="B59" s="49">
        <v>43235</v>
      </c>
      <c r="C59" s="26">
        <v>55</v>
      </c>
      <c r="D59" s="45" t="s">
        <v>411</v>
      </c>
      <c r="E59" s="26" t="s">
        <v>463</v>
      </c>
      <c r="F59" s="26" t="s">
        <v>30</v>
      </c>
      <c r="G59" s="31" t="s">
        <v>412</v>
      </c>
      <c r="H59" s="31" t="s">
        <v>413</v>
      </c>
      <c r="I59" s="25">
        <v>2800000</v>
      </c>
      <c r="J59" s="28" t="s">
        <v>414</v>
      </c>
      <c r="K59" s="32" t="s">
        <v>415</v>
      </c>
      <c r="L59" s="26" t="s">
        <v>416</v>
      </c>
      <c r="M59" s="46">
        <v>43235</v>
      </c>
      <c r="N59" s="25">
        <v>136000000</v>
      </c>
      <c r="O59" s="25">
        <v>129000000</v>
      </c>
      <c r="P59" s="47">
        <v>0.05</v>
      </c>
      <c r="Q59" s="26">
        <v>180</v>
      </c>
      <c r="R59" s="27">
        <v>1020124</v>
      </c>
      <c r="S59" s="27">
        <v>116100000</v>
      </c>
      <c r="T59" s="28" t="s">
        <v>172</v>
      </c>
      <c r="U59" s="28" t="s">
        <v>173</v>
      </c>
      <c r="V59" s="28" t="s">
        <v>417</v>
      </c>
      <c r="W59" s="28" t="s">
        <v>155</v>
      </c>
      <c r="X59" s="28" t="s">
        <v>498</v>
      </c>
      <c r="Y59" s="26">
        <v>83</v>
      </c>
      <c r="Z59" s="26">
        <v>30</v>
      </c>
    </row>
    <row r="60" spans="1:26" s="29" customFormat="1" ht="12.75">
      <c r="A60" s="48" t="s">
        <v>372</v>
      </c>
      <c r="B60" s="49">
        <v>43235</v>
      </c>
      <c r="C60" s="26">
        <v>56</v>
      </c>
      <c r="D60" s="45" t="s">
        <v>418</v>
      </c>
      <c r="E60" s="26" t="s">
        <v>458</v>
      </c>
      <c r="F60" s="26" t="s">
        <v>51</v>
      </c>
      <c r="G60" s="31" t="s">
        <v>419</v>
      </c>
      <c r="H60" s="31" t="s">
        <v>420</v>
      </c>
      <c r="I60" s="25">
        <v>3780000</v>
      </c>
      <c r="J60" s="28" t="s">
        <v>421</v>
      </c>
      <c r="K60" s="32" t="s">
        <v>422</v>
      </c>
      <c r="L60" s="26" t="s">
        <v>423</v>
      </c>
      <c r="M60" s="46">
        <v>43234</v>
      </c>
      <c r="N60" s="25">
        <v>136000000</v>
      </c>
      <c r="O60" s="25">
        <v>129000000</v>
      </c>
      <c r="P60" s="47">
        <v>0.05</v>
      </c>
      <c r="Q60" s="26">
        <v>180</v>
      </c>
      <c r="R60" s="27">
        <v>1020124</v>
      </c>
      <c r="S60" s="27">
        <v>116100000</v>
      </c>
      <c r="T60" s="28" t="s">
        <v>379</v>
      </c>
      <c r="U60" s="28" t="s">
        <v>380</v>
      </c>
      <c r="V60" s="28" t="s">
        <v>424</v>
      </c>
      <c r="W60" s="28" t="s">
        <v>382</v>
      </c>
      <c r="X60" s="28" t="s">
        <v>535</v>
      </c>
      <c r="Y60" s="26">
        <v>72</v>
      </c>
      <c r="Z60" s="26">
        <v>36</v>
      </c>
    </row>
    <row r="61" spans="1:26" s="29" customFormat="1" ht="12.75">
      <c r="A61" s="48" t="s">
        <v>425</v>
      </c>
      <c r="B61" s="49">
        <v>43238</v>
      </c>
      <c r="C61" s="26">
        <v>57</v>
      </c>
      <c r="D61" s="45" t="s">
        <v>426</v>
      </c>
      <c r="E61" s="26" t="s">
        <v>458</v>
      </c>
      <c r="F61" s="26" t="s">
        <v>30</v>
      </c>
      <c r="G61" s="31" t="s">
        <v>427</v>
      </c>
      <c r="H61" s="31" t="s">
        <v>428</v>
      </c>
      <c r="I61" s="25">
        <v>2650000</v>
      </c>
      <c r="J61" s="28" t="s">
        <v>429</v>
      </c>
      <c r="K61" s="32" t="s">
        <v>430</v>
      </c>
      <c r="L61" s="26" t="s">
        <v>536</v>
      </c>
      <c r="M61" s="46">
        <v>43224</v>
      </c>
      <c r="N61" s="25">
        <v>136000000</v>
      </c>
      <c r="O61" s="25">
        <v>129000000</v>
      </c>
      <c r="P61" s="47">
        <v>0.05</v>
      </c>
      <c r="Q61" s="26">
        <v>180</v>
      </c>
      <c r="R61" s="27">
        <v>1020124</v>
      </c>
      <c r="S61" s="27">
        <v>116100000</v>
      </c>
      <c r="T61" s="28" t="s">
        <v>224</v>
      </c>
      <c r="U61" s="28" t="s">
        <v>431</v>
      </c>
      <c r="V61" s="28" t="s">
        <v>432</v>
      </c>
      <c r="W61" s="28" t="s">
        <v>433</v>
      </c>
      <c r="X61" s="28" t="s">
        <v>538</v>
      </c>
      <c r="Y61" s="26">
        <v>78</v>
      </c>
      <c r="Z61" s="26">
        <v>30</v>
      </c>
    </row>
    <row r="62" spans="1:26" s="29" customFormat="1" ht="12.75">
      <c r="A62" s="48" t="s">
        <v>425</v>
      </c>
      <c r="B62" s="49">
        <v>43238</v>
      </c>
      <c r="C62" s="26">
        <v>58</v>
      </c>
      <c r="D62" s="45" t="s">
        <v>434</v>
      </c>
      <c r="E62" s="26" t="s">
        <v>458</v>
      </c>
      <c r="F62" s="26" t="s">
        <v>30</v>
      </c>
      <c r="G62" s="31" t="s">
        <v>435</v>
      </c>
      <c r="H62" s="31" t="s">
        <v>436</v>
      </c>
      <c r="I62" s="25">
        <v>2422077</v>
      </c>
      <c r="J62" s="28" t="s">
        <v>227</v>
      </c>
      <c r="K62" s="32" t="s">
        <v>437</v>
      </c>
      <c r="L62" s="26" t="s">
        <v>539</v>
      </c>
      <c r="M62" s="46">
        <v>43222</v>
      </c>
      <c r="N62" s="25">
        <v>136000000</v>
      </c>
      <c r="O62" s="25">
        <v>129000000</v>
      </c>
      <c r="P62" s="47">
        <v>0.05</v>
      </c>
      <c r="Q62" s="26">
        <v>120</v>
      </c>
      <c r="R62" s="27">
        <v>1368245</v>
      </c>
      <c r="S62" s="27">
        <v>116100000</v>
      </c>
      <c r="T62" s="28" t="s">
        <v>224</v>
      </c>
      <c r="U62" s="28" t="s">
        <v>438</v>
      </c>
      <c r="V62" s="28" t="s">
        <v>439</v>
      </c>
      <c r="W62" s="28" t="s">
        <v>440</v>
      </c>
      <c r="X62" s="28" t="s">
        <v>541</v>
      </c>
      <c r="Y62" s="26">
        <v>84</v>
      </c>
      <c r="Z62" s="26">
        <v>25</v>
      </c>
    </row>
    <row r="63" spans="1:26" s="29" customFormat="1" ht="12.75">
      <c r="A63" s="48" t="s">
        <v>425</v>
      </c>
      <c r="B63" s="49">
        <v>43238</v>
      </c>
      <c r="C63" s="26">
        <v>59</v>
      </c>
      <c r="D63" s="45" t="s">
        <v>441</v>
      </c>
      <c r="E63" s="26" t="s">
        <v>458</v>
      </c>
      <c r="F63" s="26" t="s">
        <v>30</v>
      </c>
      <c r="G63" s="31" t="s">
        <v>442</v>
      </c>
      <c r="H63" s="31" t="s">
        <v>443</v>
      </c>
      <c r="I63" s="25">
        <v>2730765</v>
      </c>
      <c r="J63" s="28"/>
      <c r="K63" s="32"/>
      <c r="L63" s="26" t="s">
        <v>542</v>
      </c>
      <c r="M63" s="46">
        <v>43222</v>
      </c>
      <c r="N63" s="25">
        <v>136000000</v>
      </c>
      <c r="O63" s="25">
        <v>129000000</v>
      </c>
      <c r="P63" s="47">
        <v>0.05</v>
      </c>
      <c r="Q63" s="26">
        <v>180</v>
      </c>
      <c r="R63" s="27">
        <v>1020124</v>
      </c>
      <c r="S63" s="27">
        <v>116100000</v>
      </c>
      <c r="T63" s="28" t="s">
        <v>224</v>
      </c>
      <c r="U63" s="28" t="s">
        <v>444</v>
      </c>
      <c r="V63" s="28" t="s">
        <v>445</v>
      </c>
      <c r="W63" s="28" t="s">
        <v>446</v>
      </c>
      <c r="X63" s="28" t="s">
        <v>543</v>
      </c>
      <c r="Y63" s="26">
        <v>78</v>
      </c>
      <c r="Z63" s="26">
        <v>25</v>
      </c>
    </row>
    <row r="64" spans="1:26" s="29" customFormat="1" ht="12.75">
      <c r="A64" s="48" t="s">
        <v>425</v>
      </c>
      <c r="B64" s="49">
        <v>43238</v>
      </c>
      <c r="C64" s="26">
        <v>60</v>
      </c>
      <c r="D64" s="45" t="s">
        <v>447</v>
      </c>
      <c r="E64" s="26" t="s">
        <v>458</v>
      </c>
      <c r="F64" s="26" t="s">
        <v>51</v>
      </c>
      <c r="G64" s="31" t="s">
        <v>448</v>
      </c>
      <c r="H64" s="31" t="s">
        <v>449</v>
      </c>
      <c r="I64" s="25">
        <v>3550000</v>
      </c>
      <c r="J64" s="28"/>
      <c r="K64" s="32"/>
      <c r="L64" s="26" t="s">
        <v>544</v>
      </c>
      <c r="M64" s="46">
        <v>43224</v>
      </c>
      <c r="N64" s="25">
        <v>136000000</v>
      </c>
      <c r="O64" s="25">
        <v>129000000</v>
      </c>
      <c r="P64" s="47">
        <v>0.05</v>
      </c>
      <c r="Q64" s="26">
        <v>180</v>
      </c>
      <c r="R64" s="27">
        <v>1020124</v>
      </c>
      <c r="S64" s="27">
        <v>116100000</v>
      </c>
      <c r="T64" s="28" t="s">
        <v>224</v>
      </c>
      <c r="U64" s="28" t="s">
        <v>444</v>
      </c>
      <c r="V64" s="28" t="s">
        <v>450</v>
      </c>
      <c r="W64" s="28" t="s">
        <v>446</v>
      </c>
      <c r="X64" s="28" t="s">
        <v>543</v>
      </c>
      <c r="Y64" s="26">
        <v>78</v>
      </c>
      <c r="Z64" s="26">
        <v>25</v>
      </c>
    </row>
    <row r="65" spans="1:26" s="29" customFormat="1" ht="12.75">
      <c r="A65" s="48" t="s">
        <v>425</v>
      </c>
      <c r="B65" s="49">
        <v>43238</v>
      </c>
      <c r="C65" s="26">
        <v>61</v>
      </c>
      <c r="D65" s="45" t="s">
        <v>451</v>
      </c>
      <c r="E65" s="26" t="s">
        <v>458</v>
      </c>
      <c r="F65" s="26" t="s">
        <v>30</v>
      </c>
      <c r="G65" s="31" t="s">
        <v>452</v>
      </c>
      <c r="H65" s="31" t="s">
        <v>453</v>
      </c>
      <c r="I65" s="25">
        <v>2504500</v>
      </c>
      <c r="J65" s="28"/>
      <c r="K65" s="32"/>
      <c r="L65" s="26" t="s">
        <v>545</v>
      </c>
      <c r="M65" s="46">
        <v>43222</v>
      </c>
      <c r="N65" s="25">
        <v>136000000</v>
      </c>
      <c r="O65" s="25">
        <v>129000000</v>
      </c>
      <c r="P65" s="47">
        <v>0.05</v>
      </c>
      <c r="Q65" s="26">
        <v>180</v>
      </c>
      <c r="R65" s="27">
        <v>1020124</v>
      </c>
      <c r="S65" s="27">
        <v>116100000</v>
      </c>
      <c r="T65" s="28" t="s">
        <v>224</v>
      </c>
      <c r="U65" s="28" t="s">
        <v>444</v>
      </c>
      <c r="V65" s="28" t="s">
        <v>454</v>
      </c>
      <c r="W65" s="28" t="s">
        <v>446</v>
      </c>
      <c r="X65" s="28" t="s">
        <v>543</v>
      </c>
      <c r="Y65" s="26">
        <v>78</v>
      </c>
      <c r="Z65" s="26">
        <v>25</v>
      </c>
    </row>
    <row r="66" spans="1:26" s="29" customFormat="1" ht="12.75">
      <c r="B66" s="30"/>
      <c r="C66" s="50">
        <f>C65</f>
        <v>61</v>
      </c>
      <c r="D66" s="45"/>
      <c r="E66" s="26"/>
      <c r="F66" s="26"/>
      <c r="G66" s="31"/>
      <c r="H66" s="31"/>
      <c r="I66" s="25"/>
      <c r="J66" s="28"/>
      <c r="K66" s="32"/>
      <c r="L66" s="26"/>
      <c r="M66" s="46"/>
      <c r="N66" s="25"/>
      <c r="O66" s="33">
        <f>SUM(O5:O65)</f>
        <v>7673900000</v>
      </c>
      <c r="P66" s="47"/>
      <c r="Q66" s="26"/>
      <c r="R66" s="27"/>
      <c r="S66" s="34">
        <f>SUM(S5:S65)</f>
        <v>6906510000</v>
      </c>
      <c r="T66" s="28"/>
      <c r="U66" s="28"/>
      <c r="V66" s="28"/>
      <c r="W66" s="28"/>
      <c r="X66" s="28"/>
      <c r="Y66" s="26"/>
      <c r="Z66" s="26"/>
    </row>
    <row r="67" spans="1:26" s="29" customFormat="1">
      <c r="B67" s="30"/>
      <c r="C67" s="36"/>
      <c r="D67" s="35"/>
      <c r="E67" s="36"/>
      <c r="F67" s="36"/>
      <c r="G67" s="37"/>
      <c r="H67" s="37"/>
      <c r="I67" s="38"/>
      <c r="K67" s="39"/>
      <c r="L67" s="36"/>
      <c r="M67" s="7"/>
      <c r="N67" s="38"/>
      <c r="O67" s="38"/>
      <c r="Q67" s="36"/>
      <c r="R67" s="41"/>
      <c r="S67" s="41"/>
      <c r="Y67" s="36"/>
      <c r="Z67" s="36"/>
    </row>
    <row r="68" spans="1:26" s="29" customFormat="1">
      <c r="B68" s="30"/>
      <c r="C68" s="3"/>
      <c r="D68" s="42" t="s">
        <v>25</v>
      </c>
      <c r="E68" s="3"/>
      <c r="F68" s="3"/>
      <c r="G68" s="4"/>
      <c r="H68" s="4"/>
      <c r="I68" s="44"/>
      <c r="J68"/>
      <c r="K68" s="6"/>
      <c r="L68" s="3"/>
      <c r="M68" s="7"/>
      <c r="N68" s="44"/>
      <c r="O68" s="44"/>
      <c r="P68"/>
      <c r="Q68" s="3"/>
      <c r="R68" s="9"/>
      <c r="S68" s="9"/>
      <c r="T68"/>
      <c r="U68"/>
      <c r="V68"/>
      <c r="W68"/>
      <c r="X68"/>
      <c r="Y68" s="3"/>
      <c r="Z68" s="3"/>
    </row>
    <row r="69" spans="1:26" s="29" customFormat="1">
      <c r="B69" s="30"/>
      <c r="C69" s="3"/>
      <c r="D69" s="35"/>
      <c r="E69" s="3"/>
      <c r="F69" s="3"/>
      <c r="G69" s="4"/>
      <c r="H69" s="4"/>
      <c r="I69" s="44"/>
      <c r="J69"/>
      <c r="K69" s="6"/>
      <c r="L69" s="3"/>
      <c r="M69" s="7"/>
      <c r="N69" s="44"/>
      <c r="O69" s="44"/>
      <c r="P69"/>
      <c r="Q69" s="3"/>
      <c r="R69" s="9"/>
      <c r="S69" s="9"/>
      <c r="T69"/>
      <c r="U69"/>
      <c r="V69"/>
      <c r="W69"/>
      <c r="X69"/>
      <c r="Y69" s="3"/>
      <c r="Z69" s="3"/>
    </row>
    <row r="70" spans="1:26" s="29" customFormat="1">
      <c r="B70" s="30"/>
      <c r="C70" s="3"/>
      <c r="D70" s="42" t="s">
        <v>26</v>
      </c>
      <c r="E70" s="3"/>
      <c r="F70" s="3"/>
      <c r="G70" s="4"/>
      <c r="H70" s="4"/>
      <c r="I70" s="44"/>
      <c r="J70"/>
      <c r="K70" s="6"/>
      <c r="L70" s="3"/>
      <c r="M70" s="7"/>
      <c r="N70" s="44"/>
      <c r="O70" s="44"/>
      <c r="P70"/>
      <c r="Q70" s="3"/>
      <c r="R70" s="9"/>
      <c r="S70" s="9"/>
      <c r="T70"/>
      <c r="U70"/>
      <c r="V70"/>
      <c r="W70"/>
      <c r="X70"/>
      <c r="Y70" s="3"/>
      <c r="Z70" s="3"/>
    </row>
    <row r="71" spans="1:26" s="29" customFormat="1">
      <c r="B71" s="30"/>
      <c r="C71" s="3"/>
      <c r="D71" s="42" t="s">
        <v>27</v>
      </c>
      <c r="E71" s="3"/>
      <c r="F71" s="3"/>
      <c r="G71" s="4"/>
      <c r="H71" s="4"/>
      <c r="I71" s="44"/>
      <c r="J71"/>
      <c r="K71" s="6"/>
      <c r="L71" s="3"/>
      <c r="M71" s="7"/>
      <c r="N71" s="44"/>
      <c r="O71" s="44"/>
      <c r="P71"/>
      <c r="Q71" s="3"/>
      <c r="R71" s="9"/>
      <c r="S71" s="9"/>
      <c r="T71"/>
      <c r="U71"/>
      <c r="V71"/>
      <c r="W71"/>
      <c r="X71"/>
      <c r="Y71" s="3"/>
      <c r="Z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Z71"/>
  <sheetViews>
    <sheetView topLeftCell="A32" workbookViewId="0">
      <selection activeCell="A32" sqref="A1:XFD1048576"/>
    </sheetView>
  </sheetViews>
  <sheetFormatPr defaultRowHeight="15"/>
  <cols>
    <col min="1" max="1" width="13.28515625" customWidth="1"/>
    <col min="2" max="2" width="10.7109375" style="1" bestFit="1" customWidth="1"/>
    <col min="3" max="3" width="6.4257812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28</v>
      </c>
      <c r="B5" s="30">
        <v>43231</v>
      </c>
      <c r="C5" s="26">
        <v>1</v>
      </c>
      <c r="D5" s="45" t="s">
        <v>29</v>
      </c>
      <c r="E5" s="26" t="s">
        <v>458</v>
      </c>
      <c r="F5" s="26" t="s">
        <v>30</v>
      </c>
      <c r="G5" s="31" t="s">
        <v>31</v>
      </c>
      <c r="H5" s="31" t="s">
        <v>459</v>
      </c>
      <c r="I5" s="25">
        <v>3500000</v>
      </c>
      <c r="J5" s="28" t="s">
        <v>33</v>
      </c>
      <c r="K5" s="32" t="s">
        <v>34</v>
      </c>
      <c r="L5" s="26" t="s">
        <v>460</v>
      </c>
      <c r="M5" s="46" t="s">
        <v>461</v>
      </c>
      <c r="N5" s="25">
        <v>130000000</v>
      </c>
      <c r="O5" s="25">
        <v>123500000</v>
      </c>
      <c r="P5" s="47">
        <v>0.05</v>
      </c>
      <c r="Q5" s="26">
        <v>180</v>
      </c>
      <c r="R5" s="27">
        <v>976630</v>
      </c>
      <c r="S5" s="27">
        <v>111150000</v>
      </c>
      <c r="T5" s="28" t="s">
        <v>35</v>
      </c>
      <c r="U5" s="28" t="s">
        <v>36</v>
      </c>
      <c r="V5" s="28" t="s">
        <v>37</v>
      </c>
      <c r="W5" s="28" t="s">
        <v>38</v>
      </c>
      <c r="X5" s="28" t="s">
        <v>462</v>
      </c>
      <c r="Y5" s="26">
        <v>60</v>
      </c>
      <c r="Z5" s="26">
        <v>23</v>
      </c>
    </row>
    <row r="6" spans="1:26" s="29" customFormat="1" ht="12.75">
      <c r="A6" s="29" t="s">
        <v>132</v>
      </c>
      <c r="B6" s="30">
        <v>43223</v>
      </c>
      <c r="C6" s="26">
        <v>2</v>
      </c>
      <c r="D6" s="45" t="s">
        <v>50</v>
      </c>
      <c r="E6" s="26" t="s">
        <v>463</v>
      </c>
      <c r="F6" s="26" t="s">
        <v>51</v>
      </c>
      <c r="G6" s="31" t="s">
        <v>52</v>
      </c>
      <c r="H6" s="31" t="s">
        <v>464</v>
      </c>
      <c r="I6" s="25">
        <v>2151980</v>
      </c>
      <c r="J6" s="28" t="s">
        <v>54</v>
      </c>
      <c r="K6" s="32" t="s">
        <v>55</v>
      </c>
      <c r="L6" s="26" t="s">
        <v>465</v>
      </c>
      <c r="M6" s="46" t="s">
        <v>466</v>
      </c>
      <c r="N6" s="25">
        <v>142000000</v>
      </c>
      <c r="O6" s="25">
        <v>127800000</v>
      </c>
      <c r="P6" s="47">
        <v>0.05</v>
      </c>
      <c r="Q6" s="26">
        <v>180</v>
      </c>
      <c r="R6" s="27">
        <v>1010634</v>
      </c>
      <c r="S6" s="27">
        <v>115020000</v>
      </c>
      <c r="T6" s="28" t="s">
        <v>57</v>
      </c>
      <c r="U6" s="28" t="s">
        <v>58</v>
      </c>
      <c r="V6" s="28" t="s">
        <v>59</v>
      </c>
      <c r="W6" s="28" t="s">
        <v>60</v>
      </c>
      <c r="X6" s="28" t="s">
        <v>467</v>
      </c>
      <c r="Y6" s="26">
        <v>120</v>
      </c>
      <c r="Z6" s="26">
        <v>36</v>
      </c>
    </row>
    <row r="7" spans="1:26" s="29" customFormat="1" ht="12.75">
      <c r="A7" s="29" t="s">
        <v>132</v>
      </c>
      <c r="B7" s="30">
        <v>43223</v>
      </c>
      <c r="C7" s="26">
        <v>3</v>
      </c>
      <c r="D7" s="45" t="s">
        <v>61</v>
      </c>
      <c r="E7" s="26" t="s">
        <v>463</v>
      </c>
      <c r="F7" s="26" t="s">
        <v>30</v>
      </c>
      <c r="G7" s="31" t="s">
        <v>62</v>
      </c>
      <c r="H7" s="31" t="s">
        <v>468</v>
      </c>
      <c r="I7" s="25">
        <v>2727687</v>
      </c>
      <c r="J7" s="28"/>
      <c r="K7" s="32"/>
      <c r="L7" s="26" t="s">
        <v>469</v>
      </c>
      <c r="M7" s="46" t="s">
        <v>466</v>
      </c>
      <c r="N7" s="25">
        <v>142000000</v>
      </c>
      <c r="O7" s="25">
        <v>127800000</v>
      </c>
      <c r="P7" s="47">
        <v>0.05</v>
      </c>
      <c r="Q7" s="26">
        <v>120</v>
      </c>
      <c r="R7" s="27">
        <v>1355517</v>
      </c>
      <c r="S7" s="27">
        <v>115020000</v>
      </c>
      <c r="T7" s="28" t="s">
        <v>57</v>
      </c>
      <c r="U7" s="28" t="s">
        <v>66</v>
      </c>
      <c r="V7" s="28" t="s">
        <v>67</v>
      </c>
      <c r="W7" s="28" t="s">
        <v>60</v>
      </c>
      <c r="X7" s="28" t="s">
        <v>467</v>
      </c>
      <c r="Y7" s="26">
        <v>107</v>
      </c>
      <c r="Z7" s="26">
        <v>36</v>
      </c>
    </row>
    <row r="8" spans="1:26" s="29" customFormat="1" ht="12.75">
      <c r="A8" s="29" t="s">
        <v>132</v>
      </c>
      <c r="B8" s="30">
        <v>43223</v>
      </c>
      <c r="C8" s="26">
        <v>4</v>
      </c>
      <c r="D8" s="45" t="s">
        <v>68</v>
      </c>
      <c r="E8" s="26" t="s">
        <v>458</v>
      </c>
      <c r="F8" s="26" t="s">
        <v>30</v>
      </c>
      <c r="G8" s="31" t="s">
        <v>69</v>
      </c>
      <c r="H8" s="31" t="s">
        <v>470</v>
      </c>
      <c r="I8" s="25">
        <v>3500000</v>
      </c>
      <c r="J8" s="28"/>
      <c r="K8" s="32"/>
      <c r="L8" s="26" t="s">
        <v>471</v>
      </c>
      <c r="M8" s="46" t="s">
        <v>472</v>
      </c>
      <c r="N8" s="25">
        <v>142000000</v>
      </c>
      <c r="O8" s="25">
        <v>127800000</v>
      </c>
      <c r="P8" s="47">
        <v>0.05</v>
      </c>
      <c r="Q8" s="26">
        <v>120</v>
      </c>
      <c r="R8" s="27">
        <v>1355517</v>
      </c>
      <c r="S8" s="27">
        <v>115020000</v>
      </c>
      <c r="T8" s="28" t="s">
        <v>57</v>
      </c>
      <c r="U8" s="28" t="s">
        <v>58</v>
      </c>
      <c r="V8" s="28" t="s">
        <v>72</v>
      </c>
      <c r="W8" s="28" t="s">
        <v>60</v>
      </c>
      <c r="X8" s="28" t="s">
        <v>467</v>
      </c>
      <c r="Y8" s="26">
        <v>107</v>
      </c>
      <c r="Z8" s="26">
        <v>36</v>
      </c>
    </row>
    <row r="9" spans="1:26" s="29" customFormat="1" ht="12.75">
      <c r="A9" s="29" t="s">
        <v>132</v>
      </c>
      <c r="B9" s="30">
        <v>43223</v>
      </c>
      <c r="C9" s="26">
        <v>5</v>
      </c>
      <c r="D9" s="45" t="s">
        <v>73</v>
      </c>
      <c r="E9" s="26" t="s">
        <v>463</v>
      </c>
      <c r="F9" s="26" t="s">
        <v>30</v>
      </c>
      <c r="G9" s="31" t="s">
        <v>74</v>
      </c>
      <c r="H9" s="31" t="s">
        <v>473</v>
      </c>
      <c r="I9" s="25">
        <v>3500000</v>
      </c>
      <c r="J9" s="28" t="s">
        <v>76</v>
      </c>
      <c r="K9" s="32" t="s">
        <v>77</v>
      </c>
      <c r="L9" s="26" t="s">
        <v>474</v>
      </c>
      <c r="M9" s="46" t="s">
        <v>472</v>
      </c>
      <c r="N9" s="25">
        <v>142000000</v>
      </c>
      <c r="O9" s="25">
        <v>127800000</v>
      </c>
      <c r="P9" s="47">
        <v>0.05</v>
      </c>
      <c r="Q9" s="26">
        <v>180</v>
      </c>
      <c r="R9" s="27">
        <v>1010634</v>
      </c>
      <c r="S9" s="27">
        <v>115020000</v>
      </c>
      <c r="T9" s="28" t="s">
        <v>57</v>
      </c>
      <c r="U9" s="28" t="s">
        <v>58</v>
      </c>
      <c r="V9" s="28" t="s">
        <v>79</v>
      </c>
      <c r="W9" s="28" t="s">
        <v>60</v>
      </c>
      <c r="X9" s="28" t="s">
        <v>467</v>
      </c>
      <c r="Y9" s="26">
        <v>107</v>
      </c>
      <c r="Z9" s="26">
        <v>36</v>
      </c>
    </row>
    <row r="10" spans="1:26" s="29" customFormat="1" ht="12.75">
      <c r="A10" s="29" t="s">
        <v>132</v>
      </c>
      <c r="B10" s="30">
        <v>43223</v>
      </c>
      <c r="C10" s="26">
        <v>6</v>
      </c>
      <c r="D10" s="45" t="s">
        <v>80</v>
      </c>
      <c r="E10" s="26" t="s">
        <v>463</v>
      </c>
      <c r="F10" s="26" t="s">
        <v>30</v>
      </c>
      <c r="G10" s="31" t="s">
        <v>81</v>
      </c>
      <c r="H10" s="31" t="s">
        <v>475</v>
      </c>
      <c r="I10" s="25">
        <v>2149740</v>
      </c>
      <c r="J10" s="28" t="s">
        <v>83</v>
      </c>
      <c r="K10" s="32" t="s">
        <v>84</v>
      </c>
      <c r="L10" s="26" t="s">
        <v>476</v>
      </c>
      <c r="M10" s="46" t="s">
        <v>477</v>
      </c>
      <c r="N10" s="25">
        <v>142000000</v>
      </c>
      <c r="O10" s="25">
        <v>127800000</v>
      </c>
      <c r="P10" s="47">
        <v>0.05</v>
      </c>
      <c r="Q10" s="26">
        <v>168</v>
      </c>
      <c r="R10" s="27">
        <v>1059297</v>
      </c>
      <c r="S10" s="27">
        <v>115020000</v>
      </c>
      <c r="T10" s="28" t="s">
        <v>57</v>
      </c>
      <c r="U10" s="28" t="s">
        <v>66</v>
      </c>
      <c r="V10" s="28" t="s">
        <v>86</v>
      </c>
      <c r="W10" s="28" t="s">
        <v>60</v>
      </c>
      <c r="X10" s="28" t="s">
        <v>467</v>
      </c>
      <c r="Y10" s="26">
        <v>128</v>
      </c>
      <c r="Z10" s="26">
        <v>36</v>
      </c>
    </row>
    <row r="11" spans="1:26" s="29" customFormat="1" ht="12.75">
      <c r="A11" s="29" t="s">
        <v>132</v>
      </c>
      <c r="B11" s="30">
        <v>43223</v>
      </c>
      <c r="C11" s="26">
        <v>7</v>
      </c>
      <c r="D11" s="45" t="s">
        <v>87</v>
      </c>
      <c r="E11" s="26" t="s">
        <v>458</v>
      </c>
      <c r="F11" s="26" t="s">
        <v>30</v>
      </c>
      <c r="G11" s="31" t="s">
        <v>88</v>
      </c>
      <c r="H11" s="31" t="s">
        <v>478</v>
      </c>
      <c r="I11" s="25">
        <v>2792000</v>
      </c>
      <c r="J11" s="28" t="s">
        <v>90</v>
      </c>
      <c r="K11" s="32" t="s">
        <v>91</v>
      </c>
      <c r="L11" s="26" t="s">
        <v>479</v>
      </c>
      <c r="M11" s="46" t="s">
        <v>480</v>
      </c>
      <c r="N11" s="25">
        <v>142000000</v>
      </c>
      <c r="O11" s="25">
        <v>113600000</v>
      </c>
      <c r="P11" s="47">
        <v>0.05</v>
      </c>
      <c r="Q11" s="26">
        <v>180</v>
      </c>
      <c r="R11" s="27">
        <v>898342</v>
      </c>
      <c r="S11" s="27">
        <v>102240000</v>
      </c>
      <c r="T11" s="28" t="s">
        <v>57</v>
      </c>
      <c r="U11" s="28" t="s">
        <v>66</v>
      </c>
      <c r="V11" s="28" t="s">
        <v>93</v>
      </c>
      <c r="W11" s="28" t="s">
        <v>60</v>
      </c>
      <c r="X11" s="28" t="s">
        <v>467</v>
      </c>
      <c r="Y11" s="26">
        <v>107</v>
      </c>
      <c r="Z11" s="26">
        <v>36</v>
      </c>
    </row>
    <row r="12" spans="1:26" s="29" customFormat="1" ht="12.75">
      <c r="A12" s="29" t="s">
        <v>132</v>
      </c>
      <c r="B12" s="30">
        <v>43223</v>
      </c>
      <c r="C12" s="26">
        <v>8</v>
      </c>
      <c r="D12" s="45" t="s">
        <v>94</v>
      </c>
      <c r="E12" s="26" t="s">
        <v>458</v>
      </c>
      <c r="F12" s="26" t="s">
        <v>30</v>
      </c>
      <c r="G12" s="31" t="s">
        <v>95</v>
      </c>
      <c r="H12" s="31" t="s">
        <v>481</v>
      </c>
      <c r="I12" s="25">
        <v>2500000</v>
      </c>
      <c r="J12" s="28" t="s">
        <v>97</v>
      </c>
      <c r="K12" s="32" t="s">
        <v>98</v>
      </c>
      <c r="L12" s="26" t="s">
        <v>482</v>
      </c>
      <c r="M12" s="46" t="s">
        <v>483</v>
      </c>
      <c r="N12" s="25">
        <v>142000000</v>
      </c>
      <c r="O12" s="25">
        <v>127800000</v>
      </c>
      <c r="P12" s="47">
        <v>0.05</v>
      </c>
      <c r="Q12" s="26">
        <v>180</v>
      </c>
      <c r="R12" s="27">
        <v>1010634</v>
      </c>
      <c r="S12" s="27">
        <v>115020000</v>
      </c>
      <c r="T12" s="28" t="s">
        <v>57</v>
      </c>
      <c r="U12" s="28" t="s">
        <v>58</v>
      </c>
      <c r="V12" s="28" t="s">
        <v>100</v>
      </c>
      <c r="W12" s="28" t="s">
        <v>60</v>
      </c>
      <c r="X12" s="28" t="s">
        <v>467</v>
      </c>
      <c r="Y12" s="26">
        <v>188</v>
      </c>
      <c r="Z12" s="26">
        <v>36</v>
      </c>
    </row>
    <row r="13" spans="1:26" s="29" customFormat="1" ht="12.75">
      <c r="A13" s="29" t="s">
        <v>132</v>
      </c>
      <c r="B13" s="30">
        <v>43223</v>
      </c>
      <c r="C13" s="26">
        <v>9</v>
      </c>
      <c r="D13" s="45" t="s">
        <v>101</v>
      </c>
      <c r="E13" s="26" t="s">
        <v>458</v>
      </c>
      <c r="F13" s="26" t="s">
        <v>30</v>
      </c>
      <c r="G13" s="31" t="s">
        <v>102</v>
      </c>
      <c r="H13" s="31" t="s">
        <v>484</v>
      </c>
      <c r="I13" s="25">
        <v>2500000</v>
      </c>
      <c r="J13" s="28" t="s">
        <v>104</v>
      </c>
      <c r="K13" s="32" t="s">
        <v>105</v>
      </c>
      <c r="L13" s="26" t="s">
        <v>485</v>
      </c>
      <c r="M13" s="46" t="s">
        <v>486</v>
      </c>
      <c r="N13" s="25">
        <v>142000000</v>
      </c>
      <c r="O13" s="25">
        <v>127800000</v>
      </c>
      <c r="P13" s="47">
        <v>0.05</v>
      </c>
      <c r="Q13" s="26">
        <v>180</v>
      </c>
      <c r="R13" s="27">
        <v>1010634</v>
      </c>
      <c r="S13" s="27">
        <v>115020000</v>
      </c>
      <c r="T13" s="28" t="s">
        <v>57</v>
      </c>
      <c r="U13" s="28" t="s">
        <v>66</v>
      </c>
      <c r="V13" s="28" t="s">
        <v>107</v>
      </c>
      <c r="W13" s="28" t="s">
        <v>60</v>
      </c>
      <c r="X13" s="28" t="s">
        <v>467</v>
      </c>
      <c r="Y13" s="26">
        <v>107</v>
      </c>
      <c r="Z13" s="26">
        <v>36</v>
      </c>
    </row>
    <row r="14" spans="1:26" s="29" customFormat="1" ht="12.75">
      <c r="A14" s="29" t="s">
        <v>132</v>
      </c>
      <c r="B14" s="30">
        <v>43223</v>
      </c>
      <c r="C14" s="26">
        <v>10</v>
      </c>
      <c r="D14" s="45" t="s">
        <v>108</v>
      </c>
      <c r="E14" s="26" t="s">
        <v>458</v>
      </c>
      <c r="F14" s="26" t="s">
        <v>51</v>
      </c>
      <c r="G14" s="31" t="s">
        <v>109</v>
      </c>
      <c r="H14" s="31" t="s">
        <v>487</v>
      </c>
      <c r="I14" s="25">
        <v>2741900</v>
      </c>
      <c r="J14" s="28"/>
      <c r="K14" s="32"/>
      <c r="L14" s="26" t="s">
        <v>488</v>
      </c>
      <c r="M14" s="46" t="s">
        <v>486</v>
      </c>
      <c r="N14" s="25">
        <v>142000000</v>
      </c>
      <c r="O14" s="25">
        <v>127800000</v>
      </c>
      <c r="P14" s="47">
        <v>0.05</v>
      </c>
      <c r="Q14" s="26">
        <v>180</v>
      </c>
      <c r="R14" s="27">
        <v>1010634</v>
      </c>
      <c r="S14" s="27">
        <v>115020000</v>
      </c>
      <c r="T14" s="28" t="s">
        <v>57</v>
      </c>
      <c r="U14" s="28" t="s">
        <v>66</v>
      </c>
      <c r="V14" s="28" t="s">
        <v>112</v>
      </c>
      <c r="W14" s="28" t="s">
        <v>60</v>
      </c>
      <c r="X14" s="28" t="s">
        <v>467</v>
      </c>
      <c r="Y14" s="26">
        <v>107</v>
      </c>
      <c r="Z14" s="26">
        <v>36</v>
      </c>
    </row>
    <row r="15" spans="1:26" s="29" customFormat="1" ht="12.75">
      <c r="A15" s="29" t="s">
        <v>132</v>
      </c>
      <c r="B15" s="30">
        <v>43223</v>
      </c>
      <c r="C15" s="26">
        <v>11</v>
      </c>
      <c r="D15" s="45" t="s">
        <v>113</v>
      </c>
      <c r="E15" s="26" t="s">
        <v>463</v>
      </c>
      <c r="F15" s="26" t="s">
        <v>30</v>
      </c>
      <c r="G15" s="31" t="s">
        <v>114</v>
      </c>
      <c r="H15" s="31" t="s">
        <v>489</v>
      </c>
      <c r="I15" s="25">
        <v>2775900</v>
      </c>
      <c r="J15" s="28" t="s">
        <v>116</v>
      </c>
      <c r="K15" s="32" t="s">
        <v>117</v>
      </c>
      <c r="L15" s="26" t="s">
        <v>490</v>
      </c>
      <c r="M15" s="46" t="s">
        <v>483</v>
      </c>
      <c r="N15" s="25">
        <v>142000000</v>
      </c>
      <c r="O15" s="25">
        <v>127800000</v>
      </c>
      <c r="P15" s="47">
        <v>0.05</v>
      </c>
      <c r="Q15" s="26">
        <v>120</v>
      </c>
      <c r="R15" s="27">
        <v>1355517</v>
      </c>
      <c r="S15" s="27">
        <v>115020000</v>
      </c>
      <c r="T15" s="28" t="s">
        <v>57</v>
      </c>
      <c r="U15" s="28" t="s">
        <v>58</v>
      </c>
      <c r="V15" s="28" t="s">
        <v>119</v>
      </c>
      <c r="W15" s="28" t="s">
        <v>60</v>
      </c>
      <c r="X15" s="28" t="s">
        <v>467</v>
      </c>
      <c r="Y15" s="26">
        <v>202</v>
      </c>
      <c r="Z15" s="26">
        <v>36</v>
      </c>
    </row>
    <row r="16" spans="1:26" s="29" customFormat="1" ht="12.75">
      <c r="A16" s="29" t="s">
        <v>132</v>
      </c>
      <c r="B16" s="30">
        <v>43223</v>
      </c>
      <c r="C16" s="26">
        <v>12</v>
      </c>
      <c r="D16" s="45" t="s">
        <v>120</v>
      </c>
      <c r="E16" s="26" t="s">
        <v>458</v>
      </c>
      <c r="F16" s="26" t="s">
        <v>30</v>
      </c>
      <c r="G16" s="31" t="s">
        <v>121</v>
      </c>
      <c r="H16" s="31" t="s">
        <v>491</v>
      </c>
      <c r="I16" s="25">
        <v>2500000</v>
      </c>
      <c r="J16" s="28" t="s">
        <v>123</v>
      </c>
      <c r="K16" s="32" t="s">
        <v>124</v>
      </c>
      <c r="L16" s="26" t="s">
        <v>492</v>
      </c>
      <c r="M16" s="46" t="s">
        <v>493</v>
      </c>
      <c r="N16" s="25">
        <v>142000000</v>
      </c>
      <c r="O16" s="25">
        <v>127800000</v>
      </c>
      <c r="P16" s="47">
        <v>0.05</v>
      </c>
      <c r="Q16" s="26">
        <v>180</v>
      </c>
      <c r="R16" s="27">
        <v>1010634</v>
      </c>
      <c r="S16" s="27">
        <v>115020000</v>
      </c>
      <c r="T16" s="28" t="s">
        <v>57</v>
      </c>
      <c r="U16" s="28" t="s">
        <v>66</v>
      </c>
      <c r="V16" s="28" t="s">
        <v>126</v>
      </c>
      <c r="W16" s="28" t="s">
        <v>60</v>
      </c>
      <c r="X16" s="28" t="s">
        <v>467</v>
      </c>
      <c r="Y16" s="26">
        <v>107</v>
      </c>
      <c r="Z16" s="26">
        <v>36</v>
      </c>
    </row>
    <row r="17" spans="1:26" s="29" customFormat="1" ht="12.75">
      <c r="A17" s="29" t="s">
        <v>132</v>
      </c>
      <c r="B17" s="30">
        <v>43223</v>
      </c>
      <c r="C17" s="26">
        <v>13</v>
      </c>
      <c r="D17" s="45" t="s">
        <v>127</v>
      </c>
      <c r="E17" s="26" t="s">
        <v>458</v>
      </c>
      <c r="F17" s="26" t="s">
        <v>51</v>
      </c>
      <c r="G17" s="31" t="s">
        <v>128</v>
      </c>
      <c r="H17" s="31" t="s">
        <v>494</v>
      </c>
      <c r="I17" s="25">
        <v>2550000</v>
      </c>
      <c r="J17" s="28"/>
      <c r="K17" s="32"/>
      <c r="L17" s="26" t="s">
        <v>495</v>
      </c>
      <c r="M17" s="46" t="s">
        <v>493</v>
      </c>
      <c r="N17" s="25">
        <v>142000000</v>
      </c>
      <c r="O17" s="25">
        <v>127800000</v>
      </c>
      <c r="P17" s="47">
        <v>0.05</v>
      </c>
      <c r="Q17" s="26">
        <v>180</v>
      </c>
      <c r="R17" s="27">
        <v>1010634</v>
      </c>
      <c r="S17" s="27">
        <v>115020000</v>
      </c>
      <c r="T17" s="28" t="s">
        <v>57</v>
      </c>
      <c r="U17" s="28" t="s">
        <v>58</v>
      </c>
      <c r="V17" s="28" t="s">
        <v>131</v>
      </c>
      <c r="W17" s="28" t="s">
        <v>60</v>
      </c>
      <c r="X17" s="28" t="s">
        <v>467</v>
      </c>
      <c r="Y17" s="26">
        <v>107</v>
      </c>
      <c r="Z17" s="26">
        <v>36</v>
      </c>
    </row>
    <row r="18" spans="1:26" s="29" customFormat="1" ht="12.75">
      <c r="A18" s="29" t="s">
        <v>156</v>
      </c>
      <c r="B18" s="30">
        <v>43229</v>
      </c>
      <c r="C18" s="26">
        <v>14</v>
      </c>
      <c r="D18" s="45" t="s">
        <v>133</v>
      </c>
      <c r="E18" s="26" t="s">
        <v>458</v>
      </c>
      <c r="F18" s="26" t="s">
        <v>30</v>
      </c>
      <c r="G18" s="31" t="s">
        <v>134</v>
      </c>
      <c r="H18" s="31" t="s">
        <v>135</v>
      </c>
      <c r="I18" s="25">
        <v>4000000</v>
      </c>
      <c r="J18" s="28"/>
      <c r="K18" s="32"/>
      <c r="L18" s="26" t="s">
        <v>136</v>
      </c>
      <c r="M18" s="46" t="s">
        <v>496</v>
      </c>
      <c r="N18" s="25">
        <v>136000000</v>
      </c>
      <c r="O18" s="25">
        <v>129000000</v>
      </c>
      <c r="P18" s="47">
        <v>0.05</v>
      </c>
      <c r="Q18" s="26">
        <v>180</v>
      </c>
      <c r="R18" s="27">
        <v>1020124</v>
      </c>
      <c r="S18" s="27">
        <v>116100000</v>
      </c>
      <c r="T18" s="28" t="s">
        <v>137</v>
      </c>
      <c r="U18" s="28" t="s">
        <v>138</v>
      </c>
      <c r="V18" s="28" t="s">
        <v>139</v>
      </c>
      <c r="W18" s="28" t="s">
        <v>140</v>
      </c>
      <c r="X18" s="28" t="s">
        <v>497</v>
      </c>
      <c r="Y18" s="26">
        <v>123</v>
      </c>
      <c r="Z18" s="26">
        <v>36</v>
      </c>
    </row>
    <row r="19" spans="1:26" s="29" customFormat="1" ht="12.75">
      <c r="A19" s="29" t="s">
        <v>156</v>
      </c>
      <c r="B19" s="30">
        <v>43229</v>
      </c>
      <c r="C19" s="26">
        <v>15</v>
      </c>
      <c r="D19" s="45" t="s">
        <v>141</v>
      </c>
      <c r="E19" s="26" t="s">
        <v>458</v>
      </c>
      <c r="F19" s="26" t="s">
        <v>51</v>
      </c>
      <c r="G19" s="31" t="s">
        <v>142</v>
      </c>
      <c r="H19" s="31" t="s">
        <v>143</v>
      </c>
      <c r="I19" s="25">
        <v>3220700</v>
      </c>
      <c r="J19" s="28"/>
      <c r="K19" s="32"/>
      <c r="L19" s="26" t="s">
        <v>144</v>
      </c>
      <c r="M19" s="46" t="s">
        <v>496</v>
      </c>
      <c r="N19" s="25">
        <v>136000000</v>
      </c>
      <c r="O19" s="25">
        <v>129000000</v>
      </c>
      <c r="P19" s="47">
        <v>0.05</v>
      </c>
      <c r="Q19" s="26">
        <v>192</v>
      </c>
      <c r="R19" s="27">
        <v>977408</v>
      </c>
      <c r="S19" s="27">
        <v>116100000</v>
      </c>
      <c r="T19" s="28" t="s">
        <v>137</v>
      </c>
      <c r="U19" s="28" t="s">
        <v>138</v>
      </c>
      <c r="V19" s="28" t="s">
        <v>145</v>
      </c>
      <c r="W19" s="28" t="s">
        <v>140</v>
      </c>
      <c r="X19" s="28" t="s">
        <v>497</v>
      </c>
      <c r="Y19" s="26">
        <v>86</v>
      </c>
      <c r="Z19" s="26">
        <v>36</v>
      </c>
    </row>
    <row r="20" spans="1:26" s="29" customFormat="1" ht="12.75">
      <c r="A20" s="29" t="s">
        <v>156</v>
      </c>
      <c r="B20" s="30">
        <v>43229</v>
      </c>
      <c r="C20" s="26">
        <v>16</v>
      </c>
      <c r="D20" s="45" t="s">
        <v>146</v>
      </c>
      <c r="E20" s="26" t="s">
        <v>458</v>
      </c>
      <c r="F20" s="26" t="s">
        <v>30</v>
      </c>
      <c r="G20" s="31" t="s">
        <v>147</v>
      </c>
      <c r="H20" s="31" t="s">
        <v>148</v>
      </c>
      <c r="I20" s="25">
        <v>2647767</v>
      </c>
      <c r="J20" s="28" t="s">
        <v>149</v>
      </c>
      <c r="K20" s="32" t="s">
        <v>150</v>
      </c>
      <c r="L20" s="26" t="s">
        <v>151</v>
      </c>
      <c r="M20" s="46" t="s">
        <v>496</v>
      </c>
      <c r="N20" s="25">
        <v>136000000</v>
      </c>
      <c r="O20" s="25">
        <v>129000000</v>
      </c>
      <c r="P20" s="47">
        <v>0.05</v>
      </c>
      <c r="Q20" s="26">
        <v>180</v>
      </c>
      <c r="R20" s="27">
        <v>1020124</v>
      </c>
      <c r="S20" s="27">
        <v>116100000</v>
      </c>
      <c r="T20" s="28" t="s">
        <v>152</v>
      </c>
      <c r="U20" s="28" t="s">
        <v>153</v>
      </c>
      <c r="V20" s="28" t="s">
        <v>154</v>
      </c>
      <c r="W20" s="28" t="s">
        <v>155</v>
      </c>
      <c r="X20" s="28" t="s">
        <v>498</v>
      </c>
      <c r="Y20" s="26">
        <v>72</v>
      </c>
      <c r="Z20" s="26">
        <v>36</v>
      </c>
    </row>
    <row r="21" spans="1:26" s="29" customFormat="1" ht="12.75">
      <c r="A21" s="48" t="s">
        <v>156</v>
      </c>
      <c r="B21" s="49">
        <v>43229</v>
      </c>
      <c r="C21" s="26">
        <v>17</v>
      </c>
      <c r="D21" s="45" t="s">
        <v>157</v>
      </c>
      <c r="E21" s="26" t="s">
        <v>458</v>
      </c>
      <c r="F21" s="26" t="s">
        <v>51</v>
      </c>
      <c r="G21" s="31" t="s">
        <v>158</v>
      </c>
      <c r="H21" s="31" t="s">
        <v>159</v>
      </c>
      <c r="I21" s="25">
        <v>3867100</v>
      </c>
      <c r="J21" s="28" t="s">
        <v>160</v>
      </c>
      <c r="K21" s="32" t="s">
        <v>161</v>
      </c>
      <c r="L21" s="26" t="s">
        <v>162</v>
      </c>
      <c r="M21" s="46" t="s">
        <v>496</v>
      </c>
      <c r="N21" s="25">
        <v>136000000</v>
      </c>
      <c r="O21" s="25">
        <v>100000000</v>
      </c>
      <c r="P21" s="47">
        <v>0.05</v>
      </c>
      <c r="Q21" s="26">
        <v>132</v>
      </c>
      <c r="R21" s="27">
        <v>986449</v>
      </c>
      <c r="S21" s="27">
        <v>90000000</v>
      </c>
      <c r="T21" s="28" t="s">
        <v>163</v>
      </c>
      <c r="U21" s="28" t="s">
        <v>164</v>
      </c>
      <c r="V21" s="28" t="s">
        <v>165</v>
      </c>
      <c r="W21" s="28" t="s">
        <v>155</v>
      </c>
      <c r="X21" s="28" t="s">
        <v>498</v>
      </c>
      <c r="Y21" s="26">
        <v>72</v>
      </c>
      <c r="Z21" s="26">
        <v>36</v>
      </c>
    </row>
    <row r="22" spans="1:26" s="29" customFormat="1" ht="12.75">
      <c r="A22" s="48" t="s">
        <v>156</v>
      </c>
      <c r="B22" s="49">
        <v>43229</v>
      </c>
      <c r="C22" s="26">
        <v>18</v>
      </c>
      <c r="D22" s="45" t="s">
        <v>166</v>
      </c>
      <c r="E22" s="26" t="s">
        <v>458</v>
      </c>
      <c r="F22" s="26" t="s">
        <v>51</v>
      </c>
      <c r="G22" s="31" t="s">
        <v>167</v>
      </c>
      <c r="H22" s="31" t="s">
        <v>168</v>
      </c>
      <c r="I22" s="25">
        <v>3105500</v>
      </c>
      <c r="J22" s="28" t="s">
        <v>169</v>
      </c>
      <c r="K22" s="32" t="s">
        <v>170</v>
      </c>
      <c r="L22" s="26" t="s">
        <v>171</v>
      </c>
      <c r="M22" s="46" t="s">
        <v>496</v>
      </c>
      <c r="N22" s="25">
        <v>136000000</v>
      </c>
      <c r="O22" s="25">
        <v>129000000</v>
      </c>
      <c r="P22" s="47">
        <v>0.05</v>
      </c>
      <c r="Q22" s="26">
        <v>180</v>
      </c>
      <c r="R22" s="27">
        <v>1020124</v>
      </c>
      <c r="S22" s="27">
        <v>116100000</v>
      </c>
      <c r="T22" s="28" t="s">
        <v>172</v>
      </c>
      <c r="U22" s="28" t="s">
        <v>173</v>
      </c>
      <c r="V22" s="28" t="s">
        <v>174</v>
      </c>
      <c r="W22" s="28" t="s">
        <v>155</v>
      </c>
      <c r="X22" s="28" t="s">
        <v>498</v>
      </c>
      <c r="Y22" s="26">
        <v>90</v>
      </c>
      <c r="Z22" s="26">
        <v>36</v>
      </c>
    </row>
    <row r="23" spans="1:26" s="29" customFormat="1" ht="12.75">
      <c r="A23" s="48" t="s">
        <v>156</v>
      </c>
      <c r="B23" s="49">
        <v>43229</v>
      </c>
      <c r="C23" s="26">
        <v>19</v>
      </c>
      <c r="D23" s="45" t="s">
        <v>182</v>
      </c>
      <c r="E23" s="26" t="s">
        <v>458</v>
      </c>
      <c r="F23" s="26" t="s">
        <v>30</v>
      </c>
      <c r="G23" s="31" t="s">
        <v>183</v>
      </c>
      <c r="H23" s="31" t="s">
        <v>184</v>
      </c>
      <c r="I23" s="25">
        <v>3923180</v>
      </c>
      <c r="J23" s="28"/>
      <c r="K23" s="32"/>
      <c r="L23" s="26" t="s">
        <v>185</v>
      </c>
      <c r="M23" s="46" t="s">
        <v>496</v>
      </c>
      <c r="N23" s="25">
        <v>136000000</v>
      </c>
      <c r="O23" s="25">
        <v>128000000</v>
      </c>
      <c r="P23" s="47">
        <v>0.05</v>
      </c>
      <c r="Q23" s="26">
        <v>120</v>
      </c>
      <c r="R23" s="27">
        <v>1357639</v>
      </c>
      <c r="S23" s="27">
        <v>115200000</v>
      </c>
      <c r="T23" s="28" t="s">
        <v>163</v>
      </c>
      <c r="U23" s="28" t="s">
        <v>164</v>
      </c>
      <c r="V23" s="28" t="s">
        <v>165</v>
      </c>
      <c r="W23" s="28" t="s">
        <v>155</v>
      </c>
      <c r="X23" s="28" t="s">
        <v>498</v>
      </c>
      <c r="Y23" s="26">
        <v>72</v>
      </c>
      <c r="Z23" s="26">
        <v>36</v>
      </c>
    </row>
    <row r="24" spans="1:26" s="29" customFormat="1" ht="12.75">
      <c r="A24" s="48" t="s">
        <v>156</v>
      </c>
      <c r="B24" s="49">
        <v>43229</v>
      </c>
      <c r="C24" s="26">
        <v>20</v>
      </c>
      <c r="D24" s="45" t="s">
        <v>186</v>
      </c>
      <c r="E24" s="26" t="s">
        <v>499</v>
      </c>
      <c r="F24" s="26" t="s">
        <v>30</v>
      </c>
      <c r="G24" s="31" t="s">
        <v>187</v>
      </c>
      <c r="H24" s="31" t="s">
        <v>188</v>
      </c>
      <c r="I24" s="25">
        <v>3408400</v>
      </c>
      <c r="J24" s="28"/>
      <c r="K24" s="32"/>
      <c r="L24" s="26" t="s">
        <v>189</v>
      </c>
      <c r="M24" s="46" t="s">
        <v>496</v>
      </c>
      <c r="N24" s="25">
        <v>136000000</v>
      </c>
      <c r="O24" s="25">
        <v>129000000</v>
      </c>
      <c r="P24" s="47">
        <v>0.05</v>
      </c>
      <c r="Q24" s="26">
        <v>180</v>
      </c>
      <c r="R24" s="27">
        <v>1020124</v>
      </c>
      <c r="S24" s="27">
        <v>116100000</v>
      </c>
      <c r="T24" s="28" t="s">
        <v>163</v>
      </c>
      <c r="U24" s="28" t="s">
        <v>164</v>
      </c>
      <c r="V24" s="28" t="s">
        <v>190</v>
      </c>
      <c r="W24" s="28" t="s">
        <v>155</v>
      </c>
      <c r="X24" s="28" t="s">
        <v>498</v>
      </c>
      <c r="Y24" s="26">
        <v>72</v>
      </c>
      <c r="Z24" s="26">
        <v>36</v>
      </c>
    </row>
    <row r="25" spans="1:26" s="29" customFormat="1" ht="12.75">
      <c r="A25" s="48" t="s">
        <v>156</v>
      </c>
      <c r="B25" s="49">
        <v>43229</v>
      </c>
      <c r="C25" s="26">
        <v>21</v>
      </c>
      <c r="D25" s="45" t="s">
        <v>500</v>
      </c>
      <c r="E25" s="26" t="s">
        <v>458</v>
      </c>
      <c r="F25" s="26" t="s">
        <v>51</v>
      </c>
      <c r="G25" s="31" t="s">
        <v>192</v>
      </c>
      <c r="H25" s="31" t="s">
        <v>193</v>
      </c>
      <c r="I25" s="25">
        <v>3500000</v>
      </c>
      <c r="J25" s="28"/>
      <c r="K25" s="32"/>
      <c r="L25" s="26" t="s">
        <v>194</v>
      </c>
      <c r="M25" s="46" t="s">
        <v>496</v>
      </c>
      <c r="N25" s="25">
        <v>136000000</v>
      </c>
      <c r="O25" s="25">
        <v>129000000</v>
      </c>
      <c r="P25" s="47">
        <v>0.05</v>
      </c>
      <c r="Q25" s="26">
        <v>180</v>
      </c>
      <c r="R25" s="27">
        <v>1020124</v>
      </c>
      <c r="S25" s="27">
        <v>116100000</v>
      </c>
      <c r="T25" s="28" t="s">
        <v>172</v>
      </c>
      <c r="U25" s="28" t="s">
        <v>173</v>
      </c>
      <c r="V25" s="28" t="s">
        <v>195</v>
      </c>
      <c r="W25" s="28" t="s">
        <v>155</v>
      </c>
      <c r="X25" s="28" t="s">
        <v>498</v>
      </c>
      <c r="Y25" s="26">
        <v>71</v>
      </c>
      <c r="Z25" s="26">
        <v>36</v>
      </c>
    </row>
    <row r="26" spans="1:26" s="29" customFormat="1" ht="12.75">
      <c r="A26" s="48" t="s">
        <v>156</v>
      </c>
      <c r="B26" s="49">
        <v>43229</v>
      </c>
      <c r="C26" s="26">
        <v>22</v>
      </c>
      <c r="D26" s="45" t="s">
        <v>196</v>
      </c>
      <c r="E26" s="26" t="s">
        <v>458</v>
      </c>
      <c r="F26" s="26" t="s">
        <v>30</v>
      </c>
      <c r="G26" s="31" t="s">
        <v>197</v>
      </c>
      <c r="H26" s="31" t="s">
        <v>198</v>
      </c>
      <c r="I26" s="25">
        <v>4000000</v>
      </c>
      <c r="J26" s="28" t="s">
        <v>199</v>
      </c>
      <c r="K26" s="32" t="s">
        <v>200</v>
      </c>
      <c r="L26" s="26" t="s">
        <v>201</v>
      </c>
      <c r="M26" s="46" t="s">
        <v>496</v>
      </c>
      <c r="N26" s="25">
        <v>136000000</v>
      </c>
      <c r="O26" s="25">
        <v>129000000</v>
      </c>
      <c r="P26" s="47">
        <v>0.05</v>
      </c>
      <c r="Q26" s="26">
        <v>120</v>
      </c>
      <c r="R26" s="27">
        <v>1368245</v>
      </c>
      <c r="S26" s="27">
        <v>116100000</v>
      </c>
      <c r="T26" s="28" t="s">
        <v>172</v>
      </c>
      <c r="U26" s="28" t="s">
        <v>173</v>
      </c>
      <c r="V26" s="28" t="s">
        <v>202</v>
      </c>
      <c r="W26" s="28" t="s">
        <v>155</v>
      </c>
      <c r="X26" s="28" t="s">
        <v>498</v>
      </c>
      <c r="Y26" s="26">
        <v>83</v>
      </c>
      <c r="Z26" s="26">
        <v>36</v>
      </c>
    </row>
    <row r="27" spans="1:26" s="29" customFormat="1" ht="12.75">
      <c r="A27" s="48" t="s">
        <v>156</v>
      </c>
      <c r="B27" s="49">
        <v>43229</v>
      </c>
      <c r="C27" s="26">
        <v>23</v>
      </c>
      <c r="D27" s="45" t="s">
        <v>203</v>
      </c>
      <c r="E27" s="26" t="s">
        <v>501</v>
      </c>
      <c r="F27" s="26" t="s">
        <v>30</v>
      </c>
      <c r="G27" s="31" t="s">
        <v>204</v>
      </c>
      <c r="H27" s="31" t="s">
        <v>205</v>
      </c>
      <c r="I27" s="25">
        <v>3260500</v>
      </c>
      <c r="J27" s="28" t="s">
        <v>206</v>
      </c>
      <c r="K27" s="32" t="s">
        <v>207</v>
      </c>
      <c r="L27" s="26" t="s">
        <v>208</v>
      </c>
      <c r="M27" s="46" t="s">
        <v>496</v>
      </c>
      <c r="N27" s="25">
        <v>136000000</v>
      </c>
      <c r="O27" s="25">
        <v>126500000</v>
      </c>
      <c r="P27" s="47">
        <v>0.05</v>
      </c>
      <c r="Q27" s="26">
        <v>144</v>
      </c>
      <c r="R27" s="27">
        <v>1169986</v>
      </c>
      <c r="S27" s="27">
        <v>113850000</v>
      </c>
      <c r="T27" s="28" t="s">
        <v>163</v>
      </c>
      <c r="U27" s="28" t="s">
        <v>164</v>
      </c>
      <c r="V27" s="28" t="s">
        <v>209</v>
      </c>
      <c r="W27" s="28" t="s">
        <v>155</v>
      </c>
      <c r="X27" s="28" t="s">
        <v>498</v>
      </c>
      <c r="Y27" s="26">
        <v>72</v>
      </c>
      <c r="Z27" s="26">
        <v>36</v>
      </c>
    </row>
    <row r="28" spans="1:26" s="29" customFormat="1" ht="12.75">
      <c r="A28" s="48" t="s">
        <v>156</v>
      </c>
      <c r="B28" s="49">
        <v>43229</v>
      </c>
      <c r="C28" s="26">
        <v>24</v>
      </c>
      <c r="D28" s="45" t="s">
        <v>210</v>
      </c>
      <c r="E28" s="26" t="s">
        <v>463</v>
      </c>
      <c r="F28" s="26" t="s">
        <v>51</v>
      </c>
      <c r="G28" s="31" t="s">
        <v>211</v>
      </c>
      <c r="H28" s="31" t="s">
        <v>212</v>
      </c>
      <c r="I28" s="25">
        <v>2900000</v>
      </c>
      <c r="J28" s="28" t="s">
        <v>213</v>
      </c>
      <c r="K28" s="32" t="s">
        <v>214</v>
      </c>
      <c r="L28" s="26" t="s">
        <v>215</v>
      </c>
      <c r="M28" s="46" t="s">
        <v>496</v>
      </c>
      <c r="N28" s="25">
        <v>136000000</v>
      </c>
      <c r="O28" s="25">
        <v>129000000</v>
      </c>
      <c r="P28" s="47">
        <v>0.05</v>
      </c>
      <c r="Q28" s="26">
        <v>240</v>
      </c>
      <c r="R28" s="27">
        <v>851343</v>
      </c>
      <c r="S28" s="27">
        <v>116100000</v>
      </c>
      <c r="T28" s="28" t="s">
        <v>216</v>
      </c>
      <c r="U28" s="28" t="s">
        <v>216</v>
      </c>
      <c r="V28" s="28" t="s">
        <v>217</v>
      </c>
      <c r="W28" s="28" t="s">
        <v>155</v>
      </c>
      <c r="X28" s="28" t="s">
        <v>498</v>
      </c>
      <c r="Y28" s="26">
        <v>84</v>
      </c>
      <c r="Z28" s="26">
        <v>30</v>
      </c>
    </row>
    <row r="29" spans="1:26" s="29" customFormat="1" ht="12.75">
      <c r="A29" s="48" t="s">
        <v>156</v>
      </c>
      <c r="B29" s="49">
        <v>43229</v>
      </c>
      <c r="C29" s="26">
        <v>25</v>
      </c>
      <c r="D29" s="45" t="s">
        <v>502</v>
      </c>
      <c r="E29" s="26" t="s">
        <v>458</v>
      </c>
      <c r="F29" s="26" t="s">
        <v>30</v>
      </c>
      <c r="G29" s="31" t="s">
        <v>219</v>
      </c>
      <c r="H29" s="31" t="s">
        <v>220</v>
      </c>
      <c r="I29" s="25">
        <v>3015777</v>
      </c>
      <c r="J29" s="28" t="s">
        <v>221</v>
      </c>
      <c r="K29" s="32" t="s">
        <v>222</v>
      </c>
      <c r="L29" s="26" t="s">
        <v>223</v>
      </c>
      <c r="M29" s="46" t="s">
        <v>503</v>
      </c>
      <c r="N29" s="25">
        <v>136000000</v>
      </c>
      <c r="O29" s="25">
        <v>129000000</v>
      </c>
      <c r="P29" s="47">
        <v>0.05</v>
      </c>
      <c r="Q29" s="26">
        <v>240</v>
      </c>
      <c r="R29" s="27">
        <v>851343</v>
      </c>
      <c r="S29" s="27">
        <v>116100000</v>
      </c>
      <c r="T29" s="28" t="s">
        <v>224</v>
      </c>
      <c r="U29" s="28" t="s">
        <v>225</v>
      </c>
      <c r="V29" s="28" t="s">
        <v>226</v>
      </c>
      <c r="W29" s="28" t="s">
        <v>155</v>
      </c>
      <c r="X29" s="28" t="s">
        <v>498</v>
      </c>
      <c r="Y29" s="26">
        <v>90</v>
      </c>
      <c r="Z29" s="26">
        <v>36</v>
      </c>
    </row>
    <row r="30" spans="1:26" s="29" customFormat="1" ht="12.75">
      <c r="A30" s="48" t="s">
        <v>156</v>
      </c>
      <c r="B30" s="49">
        <v>43229</v>
      </c>
      <c r="C30" s="26">
        <v>26</v>
      </c>
      <c r="D30" s="45" t="s">
        <v>227</v>
      </c>
      <c r="E30" s="26" t="s">
        <v>458</v>
      </c>
      <c r="F30" s="26" t="s">
        <v>51</v>
      </c>
      <c r="G30" s="31" t="s">
        <v>228</v>
      </c>
      <c r="H30" s="31" t="s">
        <v>229</v>
      </c>
      <c r="I30" s="25">
        <v>3500000</v>
      </c>
      <c r="J30" s="28"/>
      <c r="K30" s="32"/>
      <c r="L30" s="26" t="s">
        <v>230</v>
      </c>
      <c r="M30" s="46" t="s">
        <v>496</v>
      </c>
      <c r="N30" s="25">
        <v>136000000</v>
      </c>
      <c r="O30" s="25">
        <v>129000000</v>
      </c>
      <c r="P30" s="47">
        <v>0.05</v>
      </c>
      <c r="Q30" s="26">
        <v>180</v>
      </c>
      <c r="R30" s="27">
        <v>1020124</v>
      </c>
      <c r="S30" s="27">
        <v>116100000</v>
      </c>
      <c r="T30" s="28" t="s">
        <v>231</v>
      </c>
      <c r="U30" s="28" t="s">
        <v>232</v>
      </c>
      <c r="V30" s="28" t="s">
        <v>233</v>
      </c>
      <c r="W30" s="28" t="s">
        <v>155</v>
      </c>
      <c r="X30" s="28" t="s">
        <v>498</v>
      </c>
      <c r="Y30" s="26">
        <v>82</v>
      </c>
      <c r="Z30" s="26">
        <v>36</v>
      </c>
    </row>
    <row r="31" spans="1:26" s="29" customFormat="1" ht="12.75">
      <c r="A31" s="48" t="s">
        <v>234</v>
      </c>
      <c r="B31" s="49">
        <v>43228</v>
      </c>
      <c r="C31" s="26">
        <v>27</v>
      </c>
      <c r="D31" s="45" t="s">
        <v>235</v>
      </c>
      <c r="E31" s="26" t="s">
        <v>504</v>
      </c>
      <c r="F31" s="26" t="s">
        <v>30</v>
      </c>
      <c r="G31" s="31" t="s">
        <v>236</v>
      </c>
      <c r="H31" s="31" t="s">
        <v>237</v>
      </c>
      <c r="I31" s="25">
        <v>2776391</v>
      </c>
      <c r="J31" s="28" t="s">
        <v>238</v>
      </c>
      <c r="K31" s="32" t="s">
        <v>239</v>
      </c>
      <c r="L31" s="26" t="s">
        <v>505</v>
      </c>
      <c r="M31" s="46" t="s">
        <v>493</v>
      </c>
      <c r="N31" s="25">
        <v>130000000</v>
      </c>
      <c r="O31" s="25">
        <v>123500000</v>
      </c>
      <c r="P31" s="47">
        <v>0.05</v>
      </c>
      <c r="Q31" s="26">
        <v>120</v>
      </c>
      <c r="R31" s="27">
        <v>1309909</v>
      </c>
      <c r="S31" s="27">
        <v>111150000</v>
      </c>
      <c r="T31" s="28" t="s">
        <v>240</v>
      </c>
      <c r="U31" s="28" t="s">
        <v>241</v>
      </c>
      <c r="V31" s="28" t="s">
        <v>242</v>
      </c>
      <c r="W31" s="28" t="s">
        <v>243</v>
      </c>
      <c r="X31" s="28" t="s">
        <v>506</v>
      </c>
      <c r="Y31" s="26">
        <v>113</v>
      </c>
      <c r="Z31" s="26">
        <v>36</v>
      </c>
    </row>
    <row r="32" spans="1:26" s="29" customFormat="1" ht="12.75">
      <c r="A32" s="48" t="s">
        <v>234</v>
      </c>
      <c r="B32" s="49">
        <v>43228</v>
      </c>
      <c r="C32" s="26">
        <v>28</v>
      </c>
      <c r="D32" s="45" t="s">
        <v>244</v>
      </c>
      <c r="E32" s="26" t="s">
        <v>463</v>
      </c>
      <c r="F32" s="26" t="s">
        <v>30</v>
      </c>
      <c r="G32" s="31" t="s">
        <v>245</v>
      </c>
      <c r="H32" s="31" t="s">
        <v>246</v>
      </c>
      <c r="I32" s="25">
        <v>3028125</v>
      </c>
      <c r="J32" s="28" t="s">
        <v>247</v>
      </c>
      <c r="K32" s="32" t="s">
        <v>248</v>
      </c>
      <c r="L32" s="26" t="s">
        <v>507</v>
      </c>
      <c r="M32" s="46" t="s">
        <v>493</v>
      </c>
      <c r="N32" s="25">
        <v>130000000</v>
      </c>
      <c r="O32" s="25">
        <v>123500000</v>
      </c>
      <c r="P32" s="47">
        <v>0.05</v>
      </c>
      <c r="Q32" s="26">
        <v>120</v>
      </c>
      <c r="R32" s="27">
        <v>1309909</v>
      </c>
      <c r="S32" s="27">
        <v>111150000</v>
      </c>
      <c r="T32" s="28" t="s">
        <v>249</v>
      </c>
      <c r="U32" s="28" t="s">
        <v>241</v>
      </c>
      <c r="V32" s="28" t="s">
        <v>250</v>
      </c>
      <c r="W32" s="28" t="s">
        <v>243</v>
      </c>
      <c r="X32" s="28" t="s">
        <v>506</v>
      </c>
      <c r="Y32" s="26">
        <v>113</v>
      </c>
      <c r="Z32" s="26">
        <v>36</v>
      </c>
    </row>
    <row r="33" spans="1:26" s="29" customFormat="1" ht="12.75">
      <c r="A33" s="48" t="s">
        <v>234</v>
      </c>
      <c r="B33" s="49">
        <v>43228</v>
      </c>
      <c r="C33" s="26">
        <v>29</v>
      </c>
      <c r="D33" s="45" t="s">
        <v>251</v>
      </c>
      <c r="E33" s="26" t="s">
        <v>458</v>
      </c>
      <c r="F33" s="26" t="s">
        <v>30</v>
      </c>
      <c r="G33" s="31" t="s">
        <v>252</v>
      </c>
      <c r="H33" s="31" t="s">
        <v>253</v>
      </c>
      <c r="I33" s="25">
        <v>2518812</v>
      </c>
      <c r="J33" s="28" t="s">
        <v>254</v>
      </c>
      <c r="K33" s="32" t="s">
        <v>255</v>
      </c>
      <c r="L33" s="26" t="s">
        <v>508</v>
      </c>
      <c r="M33" s="46" t="s">
        <v>493</v>
      </c>
      <c r="N33" s="25">
        <v>130000000</v>
      </c>
      <c r="O33" s="25">
        <v>123500000</v>
      </c>
      <c r="P33" s="47">
        <v>0.05</v>
      </c>
      <c r="Q33" s="26">
        <v>180</v>
      </c>
      <c r="R33" s="27">
        <v>976630</v>
      </c>
      <c r="S33" s="27">
        <v>111150000</v>
      </c>
      <c r="T33" s="28" t="s">
        <v>249</v>
      </c>
      <c r="U33" s="28" t="s">
        <v>241</v>
      </c>
      <c r="V33" s="28" t="s">
        <v>256</v>
      </c>
      <c r="W33" s="28" t="s">
        <v>243</v>
      </c>
      <c r="X33" s="28" t="s">
        <v>506</v>
      </c>
      <c r="Y33" s="26">
        <v>113</v>
      </c>
      <c r="Z33" s="26">
        <v>36</v>
      </c>
    </row>
    <row r="34" spans="1:26" s="29" customFormat="1" ht="12.75">
      <c r="A34" s="48" t="s">
        <v>234</v>
      </c>
      <c r="B34" s="49">
        <v>43228</v>
      </c>
      <c r="C34" s="26">
        <v>30</v>
      </c>
      <c r="D34" s="45" t="s">
        <v>257</v>
      </c>
      <c r="E34" s="26" t="s">
        <v>463</v>
      </c>
      <c r="F34" s="26" t="s">
        <v>30</v>
      </c>
      <c r="G34" s="31" t="s">
        <v>258</v>
      </c>
      <c r="H34" s="31" t="s">
        <v>259</v>
      </c>
      <c r="I34" s="25">
        <v>3588458</v>
      </c>
      <c r="J34" s="28"/>
      <c r="K34" s="32"/>
      <c r="L34" s="26" t="s">
        <v>509</v>
      </c>
      <c r="M34" s="46" t="s">
        <v>493</v>
      </c>
      <c r="N34" s="25">
        <v>130000000</v>
      </c>
      <c r="O34" s="25">
        <v>123500000</v>
      </c>
      <c r="P34" s="47">
        <v>0.05</v>
      </c>
      <c r="Q34" s="26">
        <v>180</v>
      </c>
      <c r="R34" s="27">
        <v>976630</v>
      </c>
      <c r="S34" s="27">
        <v>111150000</v>
      </c>
      <c r="T34" s="28" t="s">
        <v>249</v>
      </c>
      <c r="U34" s="28" t="s">
        <v>241</v>
      </c>
      <c r="V34" s="28" t="s">
        <v>260</v>
      </c>
      <c r="W34" s="28" t="s">
        <v>243</v>
      </c>
      <c r="X34" s="28" t="s">
        <v>506</v>
      </c>
      <c r="Y34" s="26">
        <v>113</v>
      </c>
      <c r="Z34" s="26">
        <v>36</v>
      </c>
    </row>
    <row r="35" spans="1:26" s="29" customFormat="1" ht="12.75">
      <c r="A35" s="48" t="s">
        <v>234</v>
      </c>
      <c r="B35" s="49">
        <v>43228</v>
      </c>
      <c r="C35" s="26">
        <v>31</v>
      </c>
      <c r="D35" s="45" t="s">
        <v>261</v>
      </c>
      <c r="E35" s="26" t="s">
        <v>463</v>
      </c>
      <c r="F35" s="26" t="s">
        <v>30</v>
      </c>
      <c r="G35" s="31" t="s">
        <v>262</v>
      </c>
      <c r="H35" s="31" t="s">
        <v>263</v>
      </c>
      <c r="I35" s="25">
        <v>3629125</v>
      </c>
      <c r="J35" s="28"/>
      <c r="K35" s="32"/>
      <c r="L35" s="26" t="s">
        <v>510</v>
      </c>
      <c r="M35" s="46" t="s">
        <v>493</v>
      </c>
      <c r="N35" s="25">
        <v>130000000</v>
      </c>
      <c r="O35" s="25">
        <v>123500000</v>
      </c>
      <c r="P35" s="47">
        <v>0.05</v>
      </c>
      <c r="Q35" s="26">
        <v>180</v>
      </c>
      <c r="R35" s="27">
        <v>976630</v>
      </c>
      <c r="S35" s="27">
        <v>111150000</v>
      </c>
      <c r="T35" s="28" t="s">
        <v>249</v>
      </c>
      <c r="U35" s="28" t="s">
        <v>241</v>
      </c>
      <c r="V35" s="28" t="s">
        <v>250</v>
      </c>
      <c r="W35" s="28" t="s">
        <v>243</v>
      </c>
      <c r="X35" s="28" t="s">
        <v>506</v>
      </c>
      <c r="Y35" s="26">
        <v>113</v>
      </c>
      <c r="Z35" s="26">
        <v>36</v>
      </c>
    </row>
    <row r="36" spans="1:26" s="29" customFormat="1" ht="12.75">
      <c r="A36" s="48" t="s">
        <v>234</v>
      </c>
      <c r="B36" s="49">
        <v>43228</v>
      </c>
      <c r="C36" s="26">
        <v>32</v>
      </c>
      <c r="D36" s="45" t="s">
        <v>265</v>
      </c>
      <c r="E36" s="26" t="s">
        <v>458</v>
      </c>
      <c r="F36" s="26" t="s">
        <v>30</v>
      </c>
      <c r="G36" s="31" t="s">
        <v>266</v>
      </c>
      <c r="H36" s="31" t="s">
        <v>267</v>
      </c>
      <c r="I36" s="25">
        <v>3967083</v>
      </c>
      <c r="J36" s="28" t="s">
        <v>268</v>
      </c>
      <c r="K36" s="32" t="s">
        <v>269</v>
      </c>
      <c r="L36" s="26" t="s">
        <v>511</v>
      </c>
      <c r="M36" s="46" t="s">
        <v>493</v>
      </c>
      <c r="N36" s="25">
        <v>130000000</v>
      </c>
      <c r="O36" s="25">
        <v>123500000</v>
      </c>
      <c r="P36" s="47">
        <v>0.05</v>
      </c>
      <c r="Q36" s="26">
        <v>180</v>
      </c>
      <c r="R36" s="27">
        <v>976630</v>
      </c>
      <c r="S36" s="27">
        <v>111150000</v>
      </c>
      <c r="T36" s="28" t="s">
        <v>249</v>
      </c>
      <c r="U36" s="28" t="s">
        <v>241</v>
      </c>
      <c r="V36" s="28" t="s">
        <v>270</v>
      </c>
      <c r="W36" s="28" t="s">
        <v>243</v>
      </c>
      <c r="X36" s="28" t="s">
        <v>506</v>
      </c>
      <c r="Y36" s="26">
        <v>113</v>
      </c>
      <c r="Z36" s="26">
        <v>36</v>
      </c>
    </row>
    <row r="37" spans="1:26" s="29" customFormat="1" ht="12.75">
      <c r="A37" s="48" t="s">
        <v>234</v>
      </c>
      <c r="B37" s="49">
        <v>43228</v>
      </c>
      <c r="C37" s="26">
        <v>33</v>
      </c>
      <c r="D37" s="45" t="s">
        <v>271</v>
      </c>
      <c r="E37" s="26" t="s">
        <v>463</v>
      </c>
      <c r="F37" s="26" t="s">
        <v>51</v>
      </c>
      <c r="G37" s="31" t="s">
        <v>272</v>
      </c>
      <c r="H37" s="31" t="s">
        <v>273</v>
      </c>
      <c r="I37" s="25">
        <v>3361667</v>
      </c>
      <c r="J37" s="28"/>
      <c r="K37" s="32"/>
      <c r="L37" s="26" t="s">
        <v>512</v>
      </c>
      <c r="M37" s="46" t="s">
        <v>493</v>
      </c>
      <c r="N37" s="25">
        <v>130000000</v>
      </c>
      <c r="O37" s="25">
        <v>123500000</v>
      </c>
      <c r="P37" s="47">
        <v>0.05</v>
      </c>
      <c r="Q37" s="26">
        <v>120</v>
      </c>
      <c r="R37" s="27">
        <v>1309909</v>
      </c>
      <c r="S37" s="27">
        <v>111150000</v>
      </c>
      <c r="T37" s="28" t="s">
        <v>249</v>
      </c>
      <c r="U37" s="28" t="s">
        <v>241</v>
      </c>
      <c r="V37" s="28" t="s">
        <v>274</v>
      </c>
      <c r="W37" s="28" t="s">
        <v>243</v>
      </c>
      <c r="X37" s="28" t="s">
        <v>506</v>
      </c>
      <c r="Y37" s="26">
        <v>113</v>
      </c>
      <c r="Z37" s="26">
        <v>36</v>
      </c>
    </row>
    <row r="38" spans="1:26" s="29" customFormat="1" ht="12.75">
      <c r="A38" s="48" t="s">
        <v>234</v>
      </c>
      <c r="B38" s="49">
        <v>43228</v>
      </c>
      <c r="C38" s="26">
        <v>34</v>
      </c>
      <c r="D38" s="45" t="s">
        <v>275</v>
      </c>
      <c r="E38" s="26" t="s">
        <v>463</v>
      </c>
      <c r="F38" s="26" t="s">
        <v>30</v>
      </c>
      <c r="G38" s="31" t="s">
        <v>276</v>
      </c>
      <c r="H38" s="31" t="s">
        <v>277</v>
      </c>
      <c r="I38" s="25">
        <v>3000000</v>
      </c>
      <c r="J38" s="28" t="s">
        <v>278</v>
      </c>
      <c r="K38" s="32" t="s">
        <v>279</v>
      </c>
      <c r="L38" s="26" t="s">
        <v>513</v>
      </c>
      <c r="M38" s="46" t="s">
        <v>493</v>
      </c>
      <c r="N38" s="25">
        <v>130000000</v>
      </c>
      <c r="O38" s="25">
        <v>123500000</v>
      </c>
      <c r="P38" s="47">
        <v>0.05</v>
      </c>
      <c r="Q38" s="26">
        <v>120</v>
      </c>
      <c r="R38" s="27">
        <v>1309909</v>
      </c>
      <c r="S38" s="27">
        <v>111150000</v>
      </c>
      <c r="T38" s="28" t="s">
        <v>249</v>
      </c>
      <c r="U38" s="28" t="s">
        <v>241</v>
      </c>
      <c r="V38" s="28" t="s">
        <v>280</v>
      </c>
      <c r="W38" s="28" t="s">
        <v>243</v>
      </c>
      <c r="X38" s="28" t="s">
        <v>506</v>
      </c>
      <c r="Y38" s="26">
        <v>113</v>
      </c>
      <c r="Z38" s="26">
        <v>36</v>
      </c>
    </row>
    <row r="39" spans="1:26" s="29" customFormat="1" ht="12.75">
      <c r="A39" s="48" t="s">
        <v>234</v>
      </c>
      <c r="B39" s="49">
        <v>43228</v>
      </c>
      <c r="C39" s="26">
        <v>35</v>
      </c>
      <c r="D39" s="45" t="s">
        <v>281</v>
      </c>
      <c r="E39" s="26" t="s">
        <v>463</v>
      </c>
      <c r="F39" s="26" t="s">
        <v>30</v>
      </c>
      <c r="G39" s="31" t="s">
        <v>282</v>
      </c>
      <c r="H39" s="31" t="s">
        <v>283</v>
      </c>
      <c r="I39" s="25">
        <v>3565652</v>
      </c>
      <c r="J39" s="28" t="s">
        <v>284</v>
      </c>
      <c r="K39" s="32" t="s">
        <v>285</v>
      </c>
      <c r="L39" s="26" t="s">
        <v>514</v>
      </c>
      <c r="M39" s="46" t="s">
        <v>493</v>
      </c>
      <c r="N39" s="25">
        <v>130000000</v>
      </c>
      <c r="O39" s="25">
        <v>123500000</v>
      </c>
      <c r="P39" s="47">
        <v>0.05</v>
      </c>
      <c r="Q39" s="26">
        <v>120</v>
      </c>
      <c r="R39" s="27">
        <v>1309909</v>
      </c>
      <c r="S39" s="27">
        <v>111150000</v>
      </c>
      <c r="T39" s="28" t="s">
        <v>249</v>
      </c>
      <c r="U39" s="28" t="s">
        <v>241</v>
      </c>
      <c r="V39" s="28" t="s">
        <v>286</v>
      </c>
      <c r="W39" s="28" t="s">
        <v>243</v>
      </c>
      <c r="X39" s="28" t="s">
        <v>506</v>
      </c>
      <c r="Y39" s="26">
        <v>113</v>
      </c>
      <c r="Z39" s="26">
        <v>36</v>
      </c>
    </row>
    <row r="40" spans="1:26" s="29" customFormat="1" ht="12.75">
      <c r="A40" s="48" t="s">
        <v>234</v>
      </c>
      <c r="B40" s="49">
        <v>43228</v>
      </c>
      <c r="C40" s="26">
        <v>36</v>
      </c>
      <c r="D40" s="45" t="s">
        <v>287</v>
      </c>
      <c r="E40" s="26" t="s">
        <v>463</v>
      </c>
      <c r="F40" s="26" t="s">
        <v>30</v>
      </c>
      <c r="G40" s="31" t="s">
        <v>288</v>
      </c>
      <c r="H40" s="31" t="s">
        <v>289</v>
      </c>
      <c r="I40" s="25">
        <v>3349311</v>
      </c>
      <c r="J40" s="28"/>
      <c r="K40" s="32"/>
      <c r="L40" s="26" t="s">
        <v>515</v>
      </c>
      <c r="M40" s="46" t="s">
        <v>493</v>
      </c>
      <c r="N40" s="25">
        <v>130000000</v>
      </c>
      <c r="O40" s="25">
        <v>123500000</v>
      </c>
      <c r="P40" s="47">
        <v>0.05</v>
      </c>
      <c r="Q40" s="26">
        <v>120</v>
      </c>
      <c r="R40" s="27">
        <v>1309909</v>
      </c>
      <c r="S40" s="27">
        <v>111150000</v>
      </c>
      <c r="T40" s="28" t="s">
        <v>249</v>
      </c>
      <c r="U40" s="28" t="s">
        <v>241</v>
      </c>
      <c r="V40" s="28" t="s">
        <v>290</v>
      </c>
      <c r="W40" s="28" t="s">
        <v>243</v>
      </c>
      <c r="X40" s="28" t="s">
        <v>506</v>
      </c>
      <c r="Y40" s="26">
        <v>113</v>
      </c>
      <c r="Z40" s="26">
        <v>36</v>
      </c>
    </row>
    <row r="41" spans="1:26" s="29" customFormat="1" ht="12.75">
      <c r="A41" s="48" t="s">
        <v>234</v>
      </c>
      <c r="B41" s="49">
        <v>43228</v>
      </c>
      <c r="C41" s="26">
        <v>37</v>
      </c>
      <c r="D41" s="45" t="s">
        <v>291</v>
      </c>
      <c r="E41" s="26" t="s">
        <v>463</v>
      </c>
      <c r="F41" s="26" t="s">
        <v>51</v>
      </c>
      <c r="G41" s="31" t="s">
        <v>293</v>
      </c>
      <c r="H41" s="31" t="s">
        <v>294</v>
      </c>
      <c r="I41" s="25">
        <v>3011125</v>
      </c>
      <c r="J41" s="28"/>
      <c r="K41" s="32"/>
      <c r="L41" s="26" t="s">
        <v>516</v>
      </c>
      <c r="M41" s="46" t="s">
        <v>493</v>
      </c>
      <c r="N41" s="25">
        <v>130000000</v>
      </c>
      <c r="O41" s="25">
        <v>123500000</v>
      </c>
      <c r="P41" s="47">
        <v>0.05</v>
      </c>
      <c r="Q41" s="26">
        <v>180</v>
      </c>
      <c r="R41" s="27">
        <v>976630</v>
      </c>
      <c r="S41" s="27">
        <v>111150000</v>
      </c>
      <c r="T41" s="28" t="s">
        <v>249</v>
      </c>
      <c r="U41" s="28" t="s">
        <v>241</v>
      </c>
      <c r="V41" s="28" t="s">
        <v>295</v>
      </c>
      <c r="W41" s="28" t="s">
        <v>243</v>
      </c>
      <c r="X41" s="28" t="s">
        <v>506</v>
      </c>
      <c r="Y41" s="26">
        <v>113</v>
      </c>
      <c r="Z41" s="26">
        <v>36</v>
      </c>
    </row>
    <row r="42" spans="1:26" s="29" customFormat="1" ht="12.75">
      <c r="A42" s="48" t="s">
        <v>234</v>
      </c>
      <c r="B42" s="49">
        <v>43228</v>
      </c>
      <c r="C42" s="26">
        <v>38</v>
      </c>
      <c r="D42" s="45" t="s">
        <v>296</v>
      </c>
      <c r="E42" s="26" t="s">
        <v>504</v>
      </c>
      <c r="F42" s="26" t="s">
        <v>30</v>
      </c>
      <c r="G42" s="31" t="s">
        <v>297</v>
      </c>
      <c r="H42" s="31" t="s">
        <v>298</v>
      </c>
      <c r="I42" s="25">
        <v>3995350</v>
      </c>
      <c r="J42" s="28" t="s">
        <v>299</v>
      </c>
      <c r="K42" s="32" t="s">
        <v>300</v>
      </c>
      <c r="L42" s="26" t="s">
        <v>517</v>
      </c>
      <c r="M42" s="46" t="s">
        <v>493</v>
      </c>
      <c r="N42" s="25">
        <v>130000000</v>
      </c>
      <c r="O42" s="25">
        <v>123500000</v>
      </c>
      <c r="P42" s="47">
        <v>0.05</v>
      </c>
      <c r="Q42" s="26">
        <v>120</v>
      </c>
      <c r="R42" s="27">
        <v>1309909</v>
      </c>
      <c r="S42" s="27">
        <v>111150000</v>
      </c>
      <c r="T42" s="28" t="s">
        <v>249</v>
      </c>
      <c r="U42" s="28" t="s">
        <v>301</v>
      </c>
      <c r="V42" s="28" t="s">
        <v>302</v>
      </c>
      <c r="W42" s="28" t="s">
        <v>243</v>
      </c>
      <c r="X42" s="28" t="s">
        <v>506</v>
      </c>
      <c r="Y42" s="26">
        <v>113</v>
      </c>
      <c r="Z42" s="26">
        <v>36</v>
      </c>
    </row>
    <row r="43" spans="1:26" s="29" customFormat="1" ht="12.75">
      <c r="A43" s="48" t="s">
        <v>234</v>
      </c>
      <c r="B43" s="49">
        <v>43228</v>
      </c>
      <c r="C43" s="26">
        <v>39</v>
      </c>
      <c r="D43" s="45" t="s">
        <v>303</v>
      </c>
      <c r="E43" s="26" t="s">
        <v>458</v>
      </c>
      <c r="F43" s="26" t="s">
        <v>30</v>
      </c>
      <c r="G43" s="31" t="s">
        <v>304</v>
      </c>
      <c r="H43" s="31" t="s">
        <v>305</v>
      </c>
      <c r="I43" s="25">
        <v>2718267</v>
      </c>
      <c r="J43" s="28" t="s">
        <v>306</v>
      </c>
      <c r="K43" s="32" t="s">
        <v>307</v>
      </c>
      <c r="L43" s="26" t="s">
        <v>518</v>
      </c>
      <c r="M43" s="46" t="s">
        <v>493</v>
      </c>
      <c r="N43" s="25">
        <v>130000000</v>
      </c>
      <c r="O43" s="25">
        <v>123500000</v>
      </c>
      <c r="P43" s="47">
        <v>0.05</v>
      </c>
      <c r="Q43" s="26">
        <v>120</v>
      </c>
      <c r="R43" s="27">
        <v>1309909</v>
      </c>
      <c r="S43" s="27">
        <v>111150000</v>
      </c>
      <c r="T43" s="28" t="s">
        <v>240</v>
      </c>
      <c r="U43" s="28" t="s">
        <v>241</v>
      </c>
      <c r="V43" s="28" t="s">
        <v>308</v>
      </c>
      <c r="W43" s="28" t="s">
        <v>243</v>
      </c>
      <c r="X43" s="28" t="s">
        <v>506</v>
      </c>
      <c r="Y43" s="26">
        <v>113</v>
      </c>
      <c r="Z43" s="26">
        <v>36</v>
      </c>
    </row>
    <row r="44" spans="1:26" s="29" customFormat="1" ht="12.75">
      <c r="A44" s="48" t="s">
        <v>234</v>
      </c>
      <c r="B44" s="49">
        <v>43228</v>
      </c>
      <c r="C44" s="26">
        <v>40</v>
      </c>
      <c r="D44" s="45" t="s">
        <v>309</v>
      </c>
      <c r="E44" s="26" t="s">
        <v>463</v>
      </c>
      <c r="F44" s="26" t="s">
        <v>51</v>
      </c>
      <c r="G44" s="31" t="s">
        <v>310</v>
      </c>
      <c r="H44" s="31" t="s">
        <v>311</v>
      </c>
      <c r="I44" s="25">
        <v>3758438</v>
      </c>
      <c r="J44" s="28"/>
      <c r="K44" s="32"/>
      <c r="L44" s="26" t="s">
        <v>519</v>
      </c>
      <c r="M44" s="46" t="s">
        <v>493</v>
      </c>
      <c r="N44" s="25">
        <v>130000000</v>
      </c>
      <c r="O44" s="25">
        <v>123500000</v>
      </c>
      <c r="P44" s="47">
        <v>0.05</v>
      </c>
      <c r="Q44" s="26">
        <v>180</v>
      </c>
      <c r="R44" s="27">
        <v>976630</v>
      </c>
      <c r="S44" s="27">
        <v>111150000</v>
      </c>
      <c r="T44" s="28" t="s">
        <v>240</v>
      </c>
      <c r="U44" s="28" t="s">
        <v>241</v>
      </c>
      <c r="V44" s="28" t="s">
        <v>312</v>
      </c>
      <c r="W44" s="28" t="s">
        <v>243</v>
      </c>
      <c r="X44" s="28" t="s">
        <v>506</v>
      </c>
      <c r="Y44" s="26">
        <v>113</v>
      </c>
      <c r="Z44" s="26">
        <v>36</v>
      </c>
    </row>
    <row r="45" spans="1:26" s="29" customFormat="1" ht="12.75">
      <c r="A45" s="48" t="s">
        <v>234</v>
      </c>
      <c r="B45" s="49">
        <v>43228</v>
      </c>
      <c r="C45" s="26">
        <v>41</v>
      </c>
      <c r="D45" s="45" t="s">
        <v>313</v>
      </c>
      <c r="E45" s="26" t="s">
        <v>458</v>
      </c>
      <c r="F45" s="26" t="s">
        <v>30</v>
      </c>
      <c r="G45" s="31" t="s">
        <v>314</v>
      </c>
      <c r="H45" s="31" t="s">
        <v>315</v>
      </c>
      <c r="I45" s="25">
        <v>2900000</v>
      </c>
      <c r="J45" s="28"/>
      <c r="K45" s="32"/>
      <c r="L45" s="26" t="s">
        <v>520</v>
      </c>
      <c r="M45" s="46" t="s">
        <v>493</v>
      </c>
      <c r="N45" s="25">
        <v>130000000</v>
      </c>
      <c r="O45" s="25">
        <v>123500000</v>
      </c>
      <c r="P45" s="47">
        <v>0.05</v>
      </c>
      <c r="Q45" s="26">
        <v>180</v>
      </c>
      <c r="R45" s="27">
        <v>976630</v>
      </c>
      <c r="S45" s="27">
        <v>111150000</v>
      </c>
      <c r="T45" s="28" t="s">
        <v>240</v>
      </c>
      <c r="U45" s="28" t="s">
        <v>241</v>
      </c>
      <c r="V45" s="28" t="s">
        <v>316</v>
      </c>
      <c r="W45" s="28" t="s">
        <v>243</v>
      </c>
      <c r="X45" s="28" t="s">
        <v>506</v>
      </c>
      <c r="Y45" s="26">
        <v>113</v>
      </c>
      <c r="Z45" s="26">
        <v>36</v>
      </c>
    </row>
    <row r="46" spans="1:26" s="29" customFormat="1" ht="12.75">
      <c r="A46" s="48" t="s">
        <v>234</v>
      </c>
      <c r="B46" s="49">
        <v>43228</v>
      </c>
      <c r="C46" s="26">
        <v>42</v>
      </c>
      <c r="D46" s="45" t="s">
        <v>317</v>
      </c>
      <c r="E46" s="26" t="s">
        <v>504</v>
      </c>
      <c r="F46" s="26" t="s">
        <v>30</v>
      </c>
      <c r="G46" s="31" t="s">
        <v>318</v>
      </c>
      <c r="H46" s="31" t="s">
        <v>319</v>
      </c>
      <c r="I46" s="25">
        <v>2828502</v>
      </c>
      <c r="J46" s="28" t="s">
        <v>320</v>
      </c>
      <c r="K46" s="32" t="s">
        <v>321</v>
      </c>
      <c r="L46" s="26" t="s">
        <v>521</v>
      </c>
      <c r="M46" s="46" t="s">
        <v>493</v>
      </c>
      <c r="N46" s="25">
        <v>130000000</v>
      </c>
      <c r="O46" s="25">
        <v>123500000</v>
      </c>
      <c r="P46" s="47">
        <v>0.05</v>
      </c>
      <c r="Q46" s="26">
        <v>120</v>
      </c>
      <c r="R46" s="27">
        <v>1309909</v>
      </c>
      <c r="S46" s="27">
        <v>111150000</v>
      </c>
      <c r="T46" s="28" t="s">
        <v>240</v>
      </c>
      <c r="U46" s="28" t="s">
        <v>241</v>
      </c>
      <c r="V46" s="28" t="s">
        <v>322</v>
      </c>
      <c r="W46" s="28" t="s">
        <v>243</v>
      </c>
      <c r="X46" s="28" t="s">
        <v>506</v>
      </c>
      <c r="Y46" s="26">
        <v>113</v>
      </c>
      <c r="Z46" s="26">
        <v>36</v>
      </c>
    </row>
    <row r="47" spans="1:26" s="29" customFormat="1" ht="12.75">
      <c r="A47" s="48" t="s">
        <v>234</v>
      </c>
      <c r="B47" s="49">
        <v>43228</v>
      </c>
      <c r="C47" s="26">
        <v>43</v>
      </c>
      <c r="D47" s="45" t="s">
        <v>522</v>
      </c>
      <c r="E47" s="26" t="s">
        <v>504</v>
      </c>
      <c r="F47" s="26" t="s">
        <v>30</v>
      </c>
      <c r="G47" s="31" t="s">
        <v>324</v>
      </c>
      <c r="H47" s="31" t="s">
        <v>325</v>
      </c>
      <c r="I47" s="25">
        <v>2730500</v>
      </c>
      <c r="J47" s="28" t="s">
        <v>326</v>
      </c>
      <c r="K47" s="32" t="s">
        <v>327</v>
      </c>
      <c r="L47" s="26" t="s">
        <v>523</v>
      </c>
      <c r="M47" s="46" t="s">
        <v>493</v>
      </c>
      <c r="N47" s="25">
        <v>130000000</v>
      </c>
      <c r="O47" s="25">
        <v>123500000</v>
      </c>
      <c r="P47" s="47">
        <v>0.05</v>
      </c>
      <c r="Q47" s="26">
        <v>120</v>
      </c>
      <c r="R47" s="27">
        <v>1309909</v>
      </c>
      <c r="S47" s="27">
        <v>111150000</v>
      </c>
      <c r="T47" s="28" t="s">
        <v>240</v>
      </c>
      <c r="U47" s="28" t="s">
        <v>241</v>
      </c>
      <c r="V47" s="28" t="s">
        <v>328</v>
      </c>
      <c r="W47" s="28" t="s">
        <v>243</v>
      </c>
      <c r="X47" s="28" t="s">
        <v>506</v>
      </c>
      <c r="Y47" s="26">
        <v>113</v>
      </c>
      <c r="Z47" s="26">
        <v>36</v>
      </c>
    </row>
    <row r="48" spans="1:26" s="29" customFormat="1" ht="12.75">
      <c r="A48" s="48" t="s">
        <v>234</v>
      </c>
      <c r="B48" s="49">
        <v>43228</v>
      </c>
      <c r="C48" s="26">
        <v>44</v>
      </c>
      <c r="D48" s="45" t="s">
        <v>329</v>
      </c>
      <c r="E48" s="26" t="s">
        <v>463</v>
      </c>
      <c r="F48" s="26" t="s">
        <v>30</v>
      </c>
      <c r="G48" s="31" t="s">
        <v>330</v>
      </c>
      <c r="H48" s="31" t="s">
        <v>331</v>
      </c>
      <c r="I48" s="25">
        <v>3800000</v>
      </c>
      <c r="J48" s="28"/>
      <c r="K48" s="32"/>
      <c r="L48" s="26" t="s">
        <v>524</v>
      </c>
      <c r="M48" s="46" t="s">
        <v>493</v>
      </c>
      <c r="N48" s="25">
        <v>130000000</v>
      </c>
      <c r="O48" s="25">
        <v>123500000</v>
      </c>
      <c r="P48" s="47">
        <v>0.05</v>
      </c>
      <c r="Q48" s="26">
        <v>180</v>
      </c>
      <c r="R48" s="27">
        <v>976630</v>
      </c>
      <c r="S48" s="27">
        <v>111150000</v>
      </c>
      <c r="T48" s="28" t="s">
        <v>240</v>
      </c>
      <c r="U48" s="28" t="s">
        <v>241</v>
      </c>
      <c r="V48" s="28" t="s">
        <v>270</v>
      </c>
      <c r="W48" s="28" t="s">
        <v>243</v>
      </c>
      <c r="X48" s="28" t="s">
        <v>506</v>
      </c>
      <c r="Y48" s="26">
        <v>113</v>
      </c>
      <c r="Z48" s="26">
        <v>36</v>
      </c>
    </row>
    <row r="49" spans="1:26" s="29" customFormat="1" ht="12.75">
      <c r="A49" s="48" t="s">
        <v>332</v>
      </c>
      <c r="B49" s="49">
        <v>43210</v>
      </c>
      <c r="C49" s="26">
        <v>45</v>
      </c>
      <c r="D49" s="45" t="s">
        <v>333</v>
      </c>
      <c r="E49" s="26" t="s">
        <v>501</v>
      </c>
      <c r="F49" s="26" t="s">
        <v>30</v>
      </c>
      <c r="G49" s="31" t="s">
        <v>334</v>
      </c>
      <c r="H49" s="31" t="s">
        <v>335</v>
      </c>
      <c r="I49" s="25">
        <v>3000000</v>
      </c>
      <c r="J49" s="28" t="s">
        <v>336</v>
      </c>
      <c r="K49" s="32" t="s">
        <v>337</v>
      </c>
      <c r="L49" s="26" t="s">
        <v>525</v>
      </c>
      <c r="M49" s="46" t="s">
        <v>526</v>
      </c>
      <c r="N49" s="25">
        <v>130000000</v>
      </c>
      <c r="O49" s="25">
        <v>123000000</v>
      </c>
      <c r="P49" s="47">
        <v>0.05</v>
      </c>
      <c r="Q49" s="26">
        <v>144</v>
      </c>
      <c r="R49" s="27">
        <v>1137615</v>
      </c>
      <c r="S49" s="27">
        <v>110700000</v>
      </c>
      <c r="T49" s="28" t="s">
        <v>338</v>
      </c>
      <c r="U49" s="28" t="s">
        <v>339</v>
      </c>
      <c r="V49" s="28" t="s">
        <v>340</v>
      </c>
      <c r="W49" s="28" t="s">
        <v>341</v>
      </c>
      <c r="X49" s="28" t="s">
        <v>527</v>
      </c>
      <c r="Y49" s="26">
        <v>71</v>
      </c>
      <c r="Z49" s="26">
        <v>36</v>
      </c>
    </row>
    <row r="50" spans="1:26" s="29" customFormat="1" ht="12.75">
      <c r="A50" s="48" t="s">
        <v>332</v>
      </c>
      <c r="B50" s="49">
        <v>43210</v>
      </c>
      <c r="C50" s="26">
        <v>46</v>
      </c>
      <c r="D50" s="45" t="s">
        <v>342</v>
      </c>
      <c r="E50" s="26" t="s">
        <v>458</v>
      </c>
      <c r="F50" s="26" t="s">
        <v>30</v>
      </c>
      <c r="G50" s="31" t="s">
        <v>343</v>
      </c>
      <c r="H50" s="31" t="s">
        <v>344</v>
      </c>
      <c r="I50" s="25">
        <v>3000000</v>
      </c>
      <c r="J50" s="28" t="s">
        <v>345</v>
      </c>
      <c r="K50" s="32" t="s">
        <v>346</v>
      </c>
      <c r="L50" s="26" t="s">
        <v>528</v>
      </c>
      <c r="M50" s="46" t="s">
        <v>529</v>
      </c>
      <c r="N50" s="25">
        <v>130000000</v>
      </c>
      <c r="O50" s="25">
        <v>123000000</v>
      </c>
      <c r="P50" s="47">
        <v>0.05</v>
      </c>
      <c r="Q50" s="26">
        <v>180</v>
      </c>
      <c r="R50" s="27">
        <v>972676</v>
      </c>
      <c r="S50" s="27">
        <v>110700000</v>
      </c>
      <c r="T50" s="28" t="s">
        <v>338</v>
      </c>
      <c r="U50" s="28" t="s">
        <v>339</v>
      </c>
      <c r="V50" s="28" t="s">
        <v>347</v>
      </c>
      <c r="W50" s="28" t="s">
        <v>341</v>
      </c>
      <c r="X50" s="28" t="s">
        <v>527</v>
      </c>
      <c r="Y50" s="26">
        <v>60</v>
      </c>
      <c r="Z50" s="26">
        <v>30</v>
      </c>
    </row>
    <row r="51" spans="1:26" s="29" customFormat="1" ht="12.75">
      <c r="A51" s="29" t="s">
        <v>358</v>
      </c>
      <c r="B51" s="30">
        <v>43236</v>
      </c>
      <c r="C51" s="26">
        <v>47</v>
      </c>
      <c r="D51" s="45" t="s">
        <v>348</v>
      </c>
      <c r="E51" s="26" t="s">
        <v>458</v>
      </c>
      <c r="F51" s="26" t="s">
        <v>30</v>
      </c>
      <c r="G51" s="31" t="s">
        <v>349</v>
      </c>
      <c r="H51" s="31" t="s">
        <v>350</v>
      </c>
      <c r="I51" s="25">
        <v>2701000</v>
      </c>
      <c r="J51" s="28" t="s">
        <v>351</v>
      </c>
      <c r="K51" s="32" t="s">
        <v>352</v>
      </c>
      <c r="L51" s="26" t="s">
        <v>353</v>
      </c>
      <c r="M51" s="46" t="s">
        <v>530</v>
      </c>
      <c r="N51" s="25">
        <v>130000000</v>
      </c>
      <c r="O51" s="25">
        <v>123500000</v>
      </c>
      <c r="P51" s="47">
        <v>0.05</v>
      </c>
      <c r="Q51" s="26">
        <v>180</v>
      </c>
      <c r="R51" s="27">
        <v>976630</v>
      </c>
      <c r="S51" s="27">
        <v>111150000</v>
      </c>
      <c r="T51" s="28" t="s">
        <v>354</v>
      </c>
      <c r="U51" s="28" t="s">
        <v>355</v>
      </c>
      <c r="V51" s="28" t="s">
        <v>356</v>
      </c>
      <c r="W51" s="28" t="s">
        <v>357</v>
      </c>
      <c r="X51" s="28" t="s">
        <v>531</v>
      </c>
      <c r="Y51" s="26">
        <v>84</v>
      </c>
      <c r="Z51" s="26">
        <v>36</v>
      </c>
    </row>
    <row r="52" spans="1:26" s="29" customFormat="1" ht="12.75">
      <c r="A52" s="29" t="s">
        <v>371</v>
      </c>
      <c r="B52" s="30">
        <v>43237</v>
      </c>
      <c r="C52" s="26">
        <v>48</v>
      </c>
      <c r="D52" s="45" t="s">
        <v>359</v>
      </c>
      <c r="E52" s="26" t="s">
        <v>458</v>
      </c>
      <c r="F52" s="26" t="s">
        <v>51</v>
      </c>
      <c r="G52" s="31" t="s">
        <v>360</v>
      </c>
      <c r="H52" s="31" t="s">
        <v>361</v>
      </c>
      <c r="I52" s="25">
        <v>2550000</v>
      </c>
      <c r="J52" s="28"/>
      <c r="K52" s="32"/>
      <c r="L52" s="26" t="s">
        <v>362</v>
      </c>
      <c r="M52" s="46" t="s">
        <v>532</v>
      </c>
      <c r="N52" s="25">
        <v>130000000</v>
      </c>
      <c r="O52" s="25">
        <v>123000000</v>
      </c>
      <c r="P52" s="47">
        <v>0.05</v>
      </c>
      <c r="Q52" s="26">
        <v>180</v>
      </c>
      <c r="R52" s="27">
        <v>972676</v>
      </c>
      <c r="S52" s="27">
        <v>110700000</v>
      </c>
      <c r="T52" s="28" t="s">
        <v>363</v>
      </c>
      <c r="U52" s="28" t="s">
        <v>364</v>
      </c>
      <c r="V52" s="28" t="s">
        <v>365</v>
      </c>
      <c r="W52" s="28" t="s">
        <v>357</v>
      </c>
      <c r="X52" s="28" t="s">
        <v>533</v>
      </c>
      <c r="Y52" s="26">
        <v>88</v>
      </c>
      <c r="Z52" s="26">
        <v>36</v>
      </c>
    </row>
    <row r="53" spans="1:26" s="29" customFormat="1" ht="12.75">
      <c r="A53" s="29" t="s">
        <v>371</v>
      </c>
      <c r="B53" s="30">
        <v>43237</v>
      </c>
      <c r="C53" s="26">
        <v>49</v>
      </c>
      <c r="D53" s="45" t="s">
        <v>366</v>
      </c>
      <c r="E53" s="26" t="s">
        <v>504</v>
      </c>
      <c r="F53" s="26" t="s">
        <v>51</v>
      </c>
      <c r="G53" s="31" t="s">
        <v>367</v>
      </c>
      <c r="H53" s="31" t="s">
        <v>368</v>
      </c>
      <c r="I53" s="25">
        <v>3650000</v>
      </c>
      <c r="J53" s="28"/>
      <c r="K53" s="32"/>
      <c r="L53" s="26" t="s">
        <v>369</v>
      </c>
      <c r="M53" s="46" t="s">
        <v>532</v>
      </c>
      <c r="N53" s="25">
        <v>130000000</v>
      </c>
      <c r="O53" s="25">
        <v>123000000</v>
      </c>
      <c r="P53" s="47">
        <v>0.05</v>
      </c>
      <c r="Q53" s="26">
        <v>180</v>
      </c>
      <c r="R53" s="27">
        <v>972676</v>
      </c>
      <c r="S53" s="27">
        <v>110700000</v>
      </c>
      <c r="T53" s="28" t="s">
        <v>363</v>
      </c>
      <c r="U53" s="28" t="s">
        <v>364</v>
      </c>
      <c r="V53" s="28" t="s">
        <v>370</v>
      </c>
      <c r="W53" s="28" t="s">
        <v>357</v>
      </c>
      <c r="X53" s="28" t="s">
        <v>534</v>
      </c>
      <c r="Y53" s="26">
        <v>88</v>
      </c>
      <c r="Z53" s="26">
        <v>36</v>
      </c>
    </row>
    <row r="54" spans="1:26" s="29" customFormat="1" ht="12.75">
      <c r="A54" s="48" t="s">
        <v>372</v>
      </c>
      <c r="B54" s="49">
        <v>43235</v>
      </c>
      <c r="C54" s="26">
        <v>50</v>
      </c>
      <c r="D54" s="45" t="s">
        <v>373</v>
      </c>
      <c r="E54" s="26" t="s">
        <v>463</v>
      </c>
      <c r="F54" s="26" t="s">
        <v>30</v>
      </c>
      <c r="G54" s="31" t="s">
        <v>374</v>
      </c>
      <c r="H54" s="31" t="s">
        <v>375</v>
      </c>
      <c r="I54" s="25">
        <v>3500000</v>
      </c>
      <c r="J54" s="28" t="s">
        <v>376</v>
      </c>
      <c r="K54" s="32" t="s">
        <v>377</v>
      </c>
      <c r="L54" s="26" t="s">
        <v>378</v>
      </c>
      <c r="M54" s="46" t="s">
        <v>532</v>
      </c>
      <c r="N54" s="25">
        <v>136000000</v>
      </c>
      <c r="O54" s="25">
        <v>129000000</v>
      </c>
      <c r="P54" s="47">
        <v>0.05</v>
      </c>
      <c r="Q54" s="26">
        <v>180</v>
      </c>
      <c r="R54" s="27">
        <v>1020124</v>
      </c>
      <c r="S54" s="27">
        <v>116100000</v>
      </c>
      <c r="T54" s="28" t="s">
        <v>379</v>
      </c>
      <c r="U54" s="28" t="s">
        <v>380</v>
      </c>
      <c r="V54" s="28" t="s">
        <v>381</v>
      </c>
      <c r="W54" s="28" t="s">
        <v>382</v>
      </c>
      <c r="X54" s="28" t="s">
        <v>535</v>
      </c>
      <c r="Y54" s="26">
        <v>74</v>
      </c>
      <c r="Z54" s="26">
        <v>36</v>
      </c>
    </row>
    <row r="55" spans="1:26" s="29" customFormat="1" ht="12.75">
      <c r="A55" s="48" t="s">
        <v>372</v>
      </c>
      <c r="B55" s="49">
        <v>43235</v>
      </c>
      <c r="C55" s="26">
        <v>51</v>
      </c>
      <c r="D55" s="45" t="s">
        <v>383</v>
      </c>
      <c r="E55" s="26" t="s">
        <v>458</v>
      </c>
      <c r="F55" s="26" t="s">
        <v>30</v>
      </c>
      <c r="G55" s="31" t="s">
        <v>384</v>
      </c>
      <c r="H55" s="31" t="s">
        <v>385</v>
      </c>
      <c r="I55" s="25">
        <v>3510500</v>
      </c>
      <c r="J55" s="28" t="s">
        <v>386</v>
      </c>
      <c r="K55" s="32" t="s">
        <v>387</v>
      </c>
      <c r="L55" s="26" t="s">
        <v>388</v>
      </c>
      <c r="M55" s="46" t="s">
        <v>530</v>
      </c>
      <c r="N55" s="25">
        <v>136000000</v>
      </c>
      <c r="O55" s="25">
        <v>129000000</v>
      </c>
      <c r="P55" s="47">
        <v>0.05</v>
      </c>
      <c r="Q55" s="26">
        <v>180</v>
      </c>
      <c r="R55" s="27">
        <v>1020124</v>
      </c>
      <c r="S55" s="27">
        <v>116100000</v>
      </c>
      <c r="T55" s="28" t="s">
        <v>172</v>
      </c>
      <c r="U55" s="28" t="s">
        <v>173</v>
      </c>
      <c r="V55" s="28" t="s">
        <v>389</v>
      </c>
      <c r="W55" s="28" t="s">
        <v>155</v>
      </c>
      <c r="X55" s="28" t="s">
        <v>498</v>
      </c>
      <c r="Y55" s="26">
        <v>84</v>
      </c>
      <c r="Z55" s="26">
        <v>36</v>
      </c>
    </row>
    <row r="56" spans="1:26" s="29" customFormat="1" ht="12.75">
      <c r="A56" s="48" t="s">
        <v>372</v>
      </c>
      <c r="B56" s="49">
        <v>43235</v>
      </c>
      <c r="C56" s="26">
        <v>52</v>
      </c>
      <c r="D56" s="45" t="s">
        <v>390</v>
      </c>
      <c r="E56" s="26" t="s">
        <v>499</v>
      </c>
      <c r="F56" s="26" t="s">
        <v>30</v>
      </c>
      <c r="G56" s="31" t="s">
        <v>391</v>
      </c>
      <c r="H56" s="31" t="s">
        <v>392</v>
      </c>
      <c r="I56" s="25">
        <v>3806400</v>
      </c>
      <c r="J56" s="28"/>
      <c r="K56" s="32"/>
      <c r="L56" s="26" t="s">
        <v>393</v>
      </c>
      <c r="M56" s="46" t="s">
        <v>530</v>
      </c>
      <c r="N56" s="25">
        <v>136000000</v>
      </c>
      <c r="O56" s="25">
        <v>129000000</v>
      </c>
      <c r="P56" s="47">
        <v>0.05</v>
      </c>
      <c r="Q56" s="26">
        <v>180</v>
      </c>
      <c r="R56" s="27">
        <v>1020124</v>
      </c>
      <c r="S56" s="27">
        <v>116100000</v>
      </c>
      <c r="T56" s="28" t="s">
        <v>394</v>
      </c>
      <c r="U56" s="28" t="s">
        <v>395</v>
      </c>
      <c r="V56" s="28" t="s">
        <v>396</v>
      </c>
      <c r="W56" s="28" t="s">
        <v>155</v>
      </c>
      <c r="X56" s="28" t="s">
        <v>498</v>
      </c>
      <c r="Y56" s="26">
        <v>128</v>
      </c>
      <c r="Z56" s="26">
        <v>36</v>
      </c>
    </row>
    <row r="57" spans="1:26" s="29" customFormat="1" ht="12.75">
      <c r="A57" s="48" t="s">
        <v>372</v>
      </c>
      <c r="B57" s="49">
        <v>43235</v>
      </c>
      <c r="C57" s="26">
        <v>53</v>
      </c>
      <c r="D57" s="45" t="s">
        <v>397</v>
      </c>
      <c r="E57" s="26" t="s">
        <v>458</v>
      </c>
      <c r="F57" s="26" t="s">
        <v>30</v>
      </c>
      <c r="G57" s="31" t="s">
        <v>398</v>
      </c>
      <c r="H57" s="31" t="s">
        <v>399</v>
      </c>
      <c r="I57" s="25">
        <v>4000000</v>
      </c>
      <c r="J57" s="28" t="s">
        <v>400</v>
      </c>
      <c r="K57" s="32" t="s">
        <v>401</v>
      </c>
      <c r="L57" s="26" t="s">
        <v>402</v>
      </c>
      <c r="M57" s="46" t="s">
        <v>530</v>
      </c>
      <c r="N57" s="25">
        <v>136000000</v>
      </c>
      <c r="O57" s="25">
        <v>129000000</v>
      </c>
      <c r="P57" s="47">
        <v>0.05</v>
      </c>
      <c r="Q57" s="26">
        <v>132</v>
      </c>
      <c r="R57" s="27">
        <v>1272519</v>
      </c>
      <c r="S57" s="27">
        <v>116100000</v>
      </c>
      <c r="T57" s="28" t="s">
        <v>394</v>
      </c>
      <c r="U57" s="28" t="s">
        <v>395</v>
      </c>
      <c r="V57" s="28" t="s">
        <v>403</v>
      </c>
      <c r="W57" s="28" t="s">
        <v>155</v>
      </c>
      <c r="X57" s="28" t="s">
        <v>498</v>
      </c>
      <c r="Y57" s="26">
        <v>100</v>
      </c>
      <c r="Z57" s="26">
        <v>36</v>
      </c>
    </row>
    <row r="58" spans="1:26" s="29" customFormat="1" ht="12.75">
      <c r="A58" s="48" t="s">
        <v>372</v>
      </c>
      <c r="B58" s="49">
        <v>43235</v>
      </c>
      <c r="C58" s="26">
        <v>54</v>
      </c>
      <c r="D58" s="45" t="s">
        <v>404</v>
      </c>
      <c r="E58" s="26" t="s">
        <v>458</v>
      </c>
      <c r="F58" s="26" t="s">
        <v>30</v>
      </c>
      <c r="G58" s="31" t="s">
        <v>405</v>
      </c>
      <c r="H58" s="31" t="s">
        <v>406</v>
      </c>
      <c r="I58" s="25">
        <v>2956700</v>
      </c>
      <c r="J58" s="28" t="s">
        <v>407</v>
      </c>
      <c r="K58" s="32" t="s">
        <v>408</v>
      </c>
      <c r="L58" s="26" t="s">
        <v>409</v>
      </c>
      <c r="M58" s="46" t="s">
        <v>532</v>
      </c>
      <c r="N58" s="25">
        <v>136000000</v>
      </c>
      <c r="O58" s="25">
        <v>129000000</v>
      </c>
      <c r="P58" s="47">
        <v>0.05</v>
      </c>
      <c r="Q58" s="26">
        <v>180</v>
      </c>
      <c r="R58" s="27">
        <v>1020124</v>
      </c>
      <c r="S58" s="27">
        <v>116100000</v>
      </c>
      <c r="T58" s="28" t="s">
        <v>172</v>
      </c>
      <c r="U58" s="28" t="s">
        <v>173</v>
      </c>
      <c r="V58" s="28" t="s">
        <v>410</v>
      </c>
      <c r="W58" s="28" t="s">
        <v>155</v>
      </c>
      <c r="X58" s="28" t="s">
        <v>498</v>
      </c>
      <c r="Y58" s="26">
        <v>80</v>
      </c>
      <c r="Z58" s="26">
        <v>36</v>
      </c>
    </row>
    <row r="59" spans="1:26" s="29" customFormat="1" ht="12.75">
      <c r="A59" s="48" t="s">
        <v>372</v>
      </c>
      <c r="B59" s="49">
        <v>43235</v>
      </c>
      <c r="C59" s="26">
        <v>55</v>
      </c>
      <c r="D59" s="45" t="s">
        <v>411</v>
      </c>
      <c r="E59" s="26" t="s">
        <v>463</v>
      </c>
      <c r="F59" s="26" t="s">
        <v>30</v>
      </c>
      <c r="G59" s="31" t="s">
        <v>412</v>
      </c>
      <c r="H59" s="31" t="s">
        <v>413</v>
      </c>
      <c r="I59" s="25">
        <v>2800000</v>
      </c>
      <c r="J59" s="28" t="s">
        <v>414</v>
      </c>
      <c r="K59" s="32" t="s">
        <v>415</v>
      </c>
      <c r="L59" s="26" t="s">
        <v>416</v>
      </c>
      <c r="M59" s="46" t="s">
        <v>530</v>
      </c>
      <c r="N59" s="25">
        <v>136000000</v>
      </c>
      <c r="O59" s="25">
        <v>129000000</v>
      </c>
      <c r="P59" s="47">
        <v>0.05</v>
      </c>
      <c r="Q59" s="26">
        <v>180</v>
      </c>
      <c r="R59" s="27">
        <v>1020124</v>
      </c>
      <c r="S59" s="27">
        <v>116100000</v>
      </c>
      <c r="T59" s="28" t="s">
        <v>172</v>
      </c>
      <c r="U59" s="28" t="s">
        <v>173</v>
      </c>
      <c r="V59" s="28" t="s">
        <v>417</v>
      </c>
      <c r="W59" s="28" t="s">
        <v>155</v>
      </c>
      <c r="X59" s="28" t="s">
        <v>498</v>
      </c>
      <c r="Y59" s="26">
        <v>83</v>
      </c>
      <c r="Z59" s="26">
        <v>30</v>
      </c>
    </row>
    <row r="60" spans="1:26" s="29" customFormat="1" ht="12.75">
      <c r="A60" s="48" t="s">
        <v>372</v>
      </c>
      <c r="B60" s="49">
        <v>43235</v>
      </c>
      <c r="C60" s="26">
        <v>56</v>
      </c>
      <c r="D60" s="45" t="s">
        <v>418</v>
      </c>
      <c r="E60" s="26" t="s">
        <v>458</v>
      </c>
      <c r="F60" s="26" t="s">
        <v>51</v>
      </c>
      <c r="G60" s="31" t="s">
        <v>419</v>
      </c>
      <c r="H60" s="31" t="s">
        <v>420</v>
      </c>
      <c r="I60" s="25">
        <v>3780000</v>
      </c>
      <c r="J60" s="28" t="s">
        <v>421</v>
      </c>
      <c r="K60" s="32" t="s">
        <v>422</v>
      </c>
      <c r="L60" s="26" t="s">
        <v>423</v>
      </c>
      <c r="M60" s="46" t="s">
        <v>532</v>
      </c>
      <c r="N60" s="25">
        <v>136000000</v>
      </c>
      <c r="O60" s="25">
        <v>129000000</v>
      </c>
      <c r="P60" s="47">
        <v>0.05</v>
      </c>
      <c r="Q60" s="26">
        <v>180</v>
      </c>
      <c r="R60" s="27">
        <v>1020124</v>
      </c>
      <c r="S60" s="27">
        <v>116100000</v>
      </c>
      <c r="T60" s="28" t="s">
        <v>379</v>
      </c>
      <c r="U60" s="28" t="s">
        <v>380</v>
      </c>
      <c r="V60" s="28" t="s">
        <v>424</v>
      </c>
      <c r="W60" s="28" t="s">
        <v>382</v>
      </c>
      <c r="X60" s="28" t="s">
        <v>535</v>
      </c>
      <c r="Y60" s="26">
        <v>72</v>
      </c>
      <c r="Z60" s="26">
        <v>36</v>
      </c>
    </row>
    <row r="61" spans="1:26" s="29" customFormat="1" ht="12.75">
      <c r="A61" s="48" t="s">
        <v>425</v>
      </c>
      <c r="B61" s="49">
        <v>43238</v>
      </c>
      <c r="C61" s="26">
        <v>57</v>
      </c>
      <c r="D61" s="45" t="s">
        <v>426</v>
      </c>
      <c r="E61" s="26" t="s">
        <v>458</v>
      </c>
      <c r="F61" s="26" t="s">
        <v>30</v>
      </c>
      <c r="G61" s="31" t="s">
        <v>427</v>
      </c>
      <c r="H61" s="31" t="s">
        <v>428</v>
      </c>
      <c r="I61" s="25">
        <v>2650000</v>
      </c>
      <c r="J61" s="28" t="s">
        <v>429</v>
      </c>
      <c r="K61" s="32" t="s">
        <v>430</v>
      </c>
      <c r="L61" s="26" t="s">
        <v>536</v>
      </c>
      <c r="M61" s="46" t="s">
        <v>537</v>
      </c>
      <c r="N61" s="25">
        <v>136000000</v>
      </c>
      <c r="O61" s="25">
        <v>129000000</v>
      </c>
      <c r="P61" s="47">
        <v>0.05</v>
      </c>
      <c r="Q61" s="26">
        <v>180</v>
      </c>
      <c r="R61" s="27">
        <v>1020124</v>
      </c>
      <c r="S61" s="27">
        <v>116100000</v>
      </c>
      <c r="T61" s="28" t="s">
        <v>224</v>
      </c>
      <c r="U61" s="28" t="s">
        <v>431</v>
      </c>
      <c r="V61" s="28" t="s">
        <v>432</v>
      </c>
      <c r="W61" s="28" t="s">
        <v>433</v>
      </c>
      <c r="X61" s="28" t="s">
        <v>538</v>
      </c>
      <c r="Y61" s="26">
        <v>78</v>
      </c>
      <c r="Z61" s="26">
        <v>30</v>
      </c>
    </row>
    <row r="62" spans="1:26" s="29" customFormat="1" ht="12.75">
      <c r="A62" s="48" t="s">
        <v>425</v>
      </c>
      <c r="B62" s="49">
        <v>43238</v>
      </c>
      <c r="C62" s="26">
        <v>58</v>
      </c>
      <c r="D62" s="45" t="s">
        <v>434</v>
      </c>
      <c r="E62" s="26" t="s">
        <v>458</v>
      </c>
      <c r="F62" s="26" t="s">
        <v>30</v>
      </c>
      <c r="G62" s="31" t="s">
        <v>435</v>
      </c>
      <c r="H62" s="31" t="s">
        <v>436</v>
      </c>
      <c r="I62" s="25">
        <v>2422077</v>
      </c>
      <c r="J62" s="28" t="s">
        <v>227</v>
      </c>
      <c r="K62" s="32" t="s">
        <v>437</v>
      </c>
      <c r="L62" s="26" t="s">
        <v>539</v>
      </c>
      <c r="M62" s="46" t="s">
        <v>540</v>
      </c>
      <c r="N62" s="25">
        <v>136000000</v>
      </c>
      <c r="O62" s="25">
        <v>129000000</v>
      </c>
      <c r="P62" s="47">
        <v>0.05</v>
      </c>
      <c r="Q62" s="26">
        <v>120</v>
      </c>
      <c r="R62" s="27">
        <v>1368245</v>
      </c>
      <c r="S62" s="27">
        <v>116100000</v>
      </c>
      <c r="T62" s="28" t="s">
        <v>224</v>
      </c>
      <c r="U62" s="28" t="s">
        <v>438</v>
      </c>
      <c r="V62" s="28" t="s">
        <v>439</v>
      </c>
      <c r="W62" s="28" t="s">
        <v>440</v>
      </c>
      <c r="X62" s="28" t="s">
        <v>541</v>
      </c>
      <c r="Y62" s="26">
        <v>84</v>
      </c>
      <c r="Z62" s="26">
        <v>25</v>
      </c>
    </row>
    <row r="63" spans="1:26" s="29" customFormat="1" ht="12.75">
      <c r="A63" s="48" t="s">
        <v>425</v>
      </c>
      <c r="B63" s="49">
        <v>43238</v>
      </c>
      <c r="C63" s="26">
        <v>59</v>
      </c>
      <c r="D63" s="45" t="s">
        <v>441</v>
      </c>
      <c r="E63" s="26" t="s">
        <v>458</v>
      </c>
      <c r="F63" s="26" t="s">
        <v>30</v>
      </c>
      <c r="G63" s="31" t="s">
        <v>442</v>
      </c>
      <c r="H63" s="31" t="s">
        <v>443</v>
      </c>
      <c r="I63" s="25">
        <v>2730765</v>
      </c>
      <c r="J63" s="28"/>
      <c r="K63" s="32"/>
      <c r="L63" s="26" t="s">
        <v>542</v>
      </c>
      <c r="M63" s="46" t="s">
        <v>540</v>
      </c>
      <c r="N63" s="25">
        <v>136000000</v>
      </c>
      <c r="O63" s="25">
        <v>129000000</v>
      </c>
      <c r="P63" s="47">
        <v>0.05</v>
      </c>
      <c r="Q63" s="26">
        <v>180</v>
      </c>
      <c r="R63" s="27">
        <v>1020124</v>
      </c>
      <c r="S63" s="27">
        <v>116100000</v>
      </c>
      <c r="T63" s="28" t="s">
        <v>224</v>
      </c>
      <c r="U63" s="28" t="s">
        <v>444</v>
      </c>
      <c r="V63" s="28" t="s">
        <v>445</v>
      </c>
      <c r="W63" s="28" t="s">
        <v>446</v>
      </c>
      <c r="X63" s="28" t="s">
        <v>543</v>
      </c>
      <c r="Y63" s="26">
        <v>78</v>
      </c>
      <c r="Z63" s="26">
        <v>25</v>
      </c>
    </row>
    <row r="64" spans="1:26" s="29" customFormat="1" ht="12.75">
      <c r="A64" s="48" t="s">
        <v>425</v>
      </c>
      <c r="B64" s="49">
        <v>43238</v>
      </c>
      <c r="C64" s="26">
        <v>60</v>
      </c>
      <c r="D64" s="45" t="s">
        <v>447</v>
      </c>
      <c r="E64" s="26" t="s">
        <v>458</v>
      </c>
      <c r="F64" s="26" t="s">
        <v>51</v>
      </c>
      <c r="G64" s="31" t="s">
        <v>448</v>
      </c>
      <c r="H64" s="31" t="s">
        <v>449</v>
      </c>
      <c r="I64" s="25">
        <v>3550000</v>
      </c>
      <c r="J64" s="28"/>
      <c r="K64" s="32"/>
      <c r="L64" s="26" t="s">
        <v>544</v>
      </c>
      <c r="M64" s="46" t="s">
        <v>537</v>
      </c>
      <c r="N64" s="25">
        <v>136000000</v>
      </c>
      <c r="O64" s="25">
        <v>129000000</v>
      </c>
      <c r="P64" s="47">
        <v>0.05</v>
      </c>
      <c r="Q64" s="26">
        <v>180</v>
      </c>
      <c r="R64" s="27">
        <v>1020124</v>
      </c>
      <c r="S64" s="27">
        <v>116100000</v>
      </c>
      <c r="T64" s="28" t="s">
        <v>224</v>
      </c>
      <c r="U64" s="28" t="s">
        <v>444</v>
      </c>
      <c r="V64" s="28" t="s">
        <v>450</v>
      </c>
      <c r="W64" s="28" t="s">
        <v>446</v>
      </c>
      <c r="X64" s="28" t="s">
        <v>543</v>
      </c>
      <c r="Y64" s="26">
        <v>78</v>
      </c>
      <c r="Z64" s="26">
        <v>25</v>
      </c>
    </row>
    <row r="65" spans="1:26" s="29" customFormat="1" ht="12.75">
      <c r="A65" s="48" t="s">
        <v>425</v>
      </c>
      <c r="B65" s="49">
        <v>43238</v>
      </c>
      <c r="C65" s="26">
        <v>61</v>
      </c>
      <c r="D65" s="45" t="s">
        <v>451</v>
      </c>
      <c r="E65" s="26" t="s">
        <v>458</v>
      </c>
      <c r="F65" s="26" t="s">
        <v>30</v>
      </c>
      <c r="G65" s="31" t="s">
        <v>452</v>
      </c>
      <c r="H65" s="31" t="s">
        <v>453</v>
      </c>
      <c r="I65" s="25">
        <v>2504500</v>
      </c>
      <c r="J65" s="28"/>
      <c r="K65" s="32"/>
      <c r="L65" s="26" t="s">
        <v>545</v>
      </c>
      <c r="M65" s="46" t="s">
        <v>540</v>
      </c>
      <c r="N65" s="25">
        <v>136000000</v>
      </c>
      <c r="O65" s="25">
        <v>129000000</v>
      </c>
      <c r="P65" s="47">
        <v>0.05</v>
      </c>
      <c r="Q65" s="26">
        <v>180</v>
      </c>
      <c r="R65" s="27">
        <v>1020124</v>
      </c>
      <c r="S65" s="27">
        <v>116100000</v>
      </c>
      <c r="T65" s="28" t="s">
        <v>224</v>
      </c>
      <c r="U65" s="28" t="s">
        <v>444</v>
      </c>
      <c r="V65" s="28" t="s">
        <v>454</v>
      </c>
      <c r="W65" s="28" t="s">
        <v>446</v>
      </c>
      <c r="X65" s="28" t="s">
        <v>543</v>
      </c>
      <c r="Y65" s="26">
        <v>78</v>
      </c>
      <c r="Z65" s="26">
        <v>25</v>
      </c>
    </row>
    <row r="66" spans="1:26" s="29" customFormat="1" ht="12.75">
      <c r="B66" s="30"/>
      <c r="C66" s="50">
        <f>C65</f>
        <v>61</v>
      </c>
      <c r="D66" s="45"/>
      <c r="E66" s="26"/>
      <c r="F66" s="26"/>
      <c r="G66" s="31"/>
      <c r="H66" s="31"/>
      <c r="I66" s="25"/>
      <c r="J66" s="28"/>
      <c r="K66" s="32"/>
      <c r="L66" s="26"/>
      <c r="M66" s="46"/>
      <c r="N66" s="25"/>
      <c r="O66" s="33">
        <f>SUM(O5:O65)</f>
        <v>7673900000</v>
      </c>
      <c r="P66" s="47"/>
      <c r="Q66" s="26"/>
      <c r="R66" s="27"/>
      <c r="S66" s="34">
        <f>SUM(S5:S65)</f>
        <v>6906510000</v>
      </c>
      <c r="T66" s="28"/>
      <c r="U66" s="28"/>
      <c r="V66" s="28"/>
      <c r="W66" s="28"/>
      <c r="X66" s="28"/>
      <c r="Y66" s="26"/>
      <c r="Z66" s="26"/>
    </row>
    <row r="67" spans="1:26" s="29" customFormat="1" ht="12.75">
      <c r="B67" s="30"/>
      <c r="C67" s="36"/>
      <c r="D67" s="35"/>
      <c r="E67" s="36"/>
      <c r="F67" s="36"/>
      <c r="G67" s="37"/>
      <c r="H67" s="37"/>
      <c r="I67" s="38"/>
      <c r="K67" s="39"/>
      <c r="L67" s="36"/>
      <c r="M67" s="40"/>
      <c r="N67" s="38"/>
      <c r="O67" s="38"/>
      <c r="Q67" s="36"/>
      <c r="R67" s="41"/>
      <c r="S67" s="41"/>
      <c r="Y67" s="36"/>
      <c r="Z67" s="36"/>
    </row>
    <row r="68" spans="1:26" s="29" customFormat="1">
      <c r="B68" s="30"/>
      <c r="C68" s="3"/>
      <c r="D68" s="42" t="s">
        <v>25</v>
      </c>
      <c r="E68" s="3"/>
      <c r="F68" s="3"/>
      <c r="G68" s="4"/>
      <c r="H68" s="4"/>
      <c r="I68" s="44"/>
      <c r="J68"/>
      <c r="K68" s="6"/>
      <c r="L68" s="3"/>
      <c r="M68" s="7"/>
      <c r="N68" s="44"/>
      <c r="O68" s="44"/>
      <c r="P68"/>
      <c r="Q68" s="3"/>
      <c r="R68" s="9"/>
      <c r="S68" s="9"/>
      <c r="T68"/>
      <c r="U68"/>
      <c r="V68"/>
      <c r="W68"/>
      <c r="X68"/>
      <c r="Y68" s="3"/>
      <c r="Z68" s="3"/>
    </row>
    <row r="69" spans="1:26" s="29" customFormat="1">
      <c r="B69" s="30"/>
      <c r="C69" s="3"/>
      <c r="D69" s="35"/>
      <c r="E69" s="3"/>
      <c r="F69" s="3"/>
      <c r="G69" s="4"/>
      <c r="H69" s="4"/>
      <c r="I69" s="44"/>
      <c r="J69"/>
      <c r="K69" s="6"/>
      <c r="L69" s="3"/>
      <c r="M69" s="7"/>
      <c r="N69" s="44"/>
      <c r="O69" s="44"/>
      <c r="P69"/>
      <c r="Q69" s="3"/>
      <c r="R69" s="9"/>
      <c r="S69" s="9"/>
      <c r="T69"/>
      <c r="U69"/>
      <c r="V69"/>
      <c r="W69"/>
      <c r="X69"/>
      <c r="Y69" s="3"/>
      <c r="Z69" s="3"/>
    </row>
    <row r="70" spans="1:26" s="29" customFormat="1">
      <c r="B70" s="30"/>
      <c r="C70" s="3"/>
      <c r="D70" s="42" t="s">
        <v>26</v>
      </c>
      <c r="E70" s="3"/>
      <c r="F70" s="3"/>
      <c r="G70" s="4"/>
      <c r="H70" s="4"/>
      <c r="I70" s="44"/>
      <c r="J70"/>
      <c r="K70" s="6"/>
      <c r="L70" s="3"/>
      <c r="M70" s="7"/>
      <c r="N70" s="44"/>
      <c r="O70" s="44"/>
      <c r="P70"/>
      <c r="Q70" s="3"/>
      <c r="R70" s="9"/>
      <c r="S70" s="9"/>
      <c r="T70"/>
      <c r="U70"/>
      <c r="V70"/>
      <c r="W70"/>
      <c r="X70"/>
      <c r="Y70" s="3"/>
      <c r="Z70" s="3"/>
    </row>
    <row r="71" spans="1:26" s="29" customFormat="1">
      <c r="B71" s="30"/>
      <c r="C71" s="3"/>
      <c r="D71" s="42" t="s">
        <v>27</v>
      </c>
      <c r="E71" s="3"/>
      <c r="F71" s="3"/>
      <c r="G71" s="4"/>
      <c r="H71" s="4"/>
      <c r="I71" s="44"/>
      <c r="J71"/>
      <c r="K71" s="6"/>
      <c r="L71" s="3"/>
      <c r="M71" s="7"/>
      <c r="N71" s="44"/>
      <c r="O71" s="44"/>
      <c r="P71"/>
      <c r="Q71" s="3"/>
      <c r="R71" s="9"/>
      <c r="S71" s="9"/>
      <c r="T71"/>
      <c r="U71"/>
      <c r="V71"/>
      <c r="W71"/>
      <c r="X71"/>
      <c r="Y71" s="3"/>
      <c r="Z71" s="3"/>
    </row>
  </sheetData>
  <pageMargins left="0.34" right="0.19" top="0.75" bottom="0.75" header="0.3" footer="0.3"/>
  <pageSetup paperSize="9" scale="60" orientation="landscape" r:id="rId1"/>
  <rowBreaks count="1" manualBreakCount="1">
    <brk id="52" min="2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3:Z73"/>
  <sheetViews>
    <sheetView topLeftCell="A25" workbookViewId="0">
      <selection activeCell="M5" sqref="M5:M67"/>
    </sheetView>
  </sheetViews>
  <sheetFormatPr defaultRowHeight="15"/>
  <cols>
    <col min="1" max="1" width="13.28515625" customWidth="1"/>
    <col min="2" max="2" width="10.7109375" style="1" bestFit="1" customWidth="1"/>
    <col min="3" max="3" width="6.4257812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28</v>
      </c>
      <c r="B5" s="30">
        <v>43231</v>
      </c>
      <c r="C5" s="26">
        <v>1</v>
      </c>
      <c r="D5" s="45" t="s">
        <v>29</v>
      </c>
      <c r="E5" s="26">
        <v>3</v>
      </c>
      <c r="F5" s="26" t="s">
        <v>30</v>
      </c>
      <c r="G5" s="31" t="s">
        <v>31</v>
      </c>
      <c r="H5" s="31" t="s">
        <v>32</v>
      </c>
      <c r="I5" s="25">
        <v>3500000</v>
      </c>
      <c r="J5" s="28" t="s">
        <v>33</v>
      </c>
      <c r="K5" s="32" t="s">
        <v>34</v>
      </c>
      <c r="L5" s="26">
        <v>708890432</v>
      </c>
      <c r="M5" s="46">
        <v>43231</v>
      </c>
      <c r="N5" s="25">
        <v>130000000</v>
      </c>
      <c r="O5" s="25">
        <v>123500000</v>
      </c>
      <c r="P5" s="47">
        <v>0.05</v>
      </c>
      <c r="Q5" s="26">
        <v>180</v>
      </c>
      <c r="R5" s="27">
        <v>976630</v>
      </c>
      <c r="S5" s="27">
        <v>111150000</v>
      </c>
      <c r="T5" s="28" t="s">
        <v>35</v>
      </c>
      <c r="U5" s="28" t="s">
        <v>36</v>
      </c>
      <c r="V5" s="28" t="s">
        <v>37</v>
      </c>
      <c r="W5" s="28" t="s">
        <v>38</v>
      </c>
      <c r="X5" s="28">
        <v>51381</v>
      </c>
      <c r="Y5" s="26">
        <v>60</v>
      </c>
      <c r="Z5" s="26">
        <v>23</v>
      </c>
    </row>
    <row r="6" spans="1:26" s="29" customFormat="1" ht="12.75">
      <c r="A6" s="29" t="s">
        <v>49</v>
      </c>
      <c r="B6" s="30">
        <v>43204</v>
      </c>
      <c r="C6" s="26">
        <v>2</v>
      </c>
      <c r="D6" s="45" t="s">
        <v>39</v>
      </c>
      <c r="E6" s="26">
        <v>3</v>
      </c>
      <c r="F6" s="26" t="s">
        <v>30</v>
      </c>
      <c r="G6" s="31" t="s">
        <v>40</v>
      </c>
      <c r="H6" s="31" t="s">
        <v>41</v>
      </c>
      <c r="I6" s="25">
        <v>3733927</v>
      </c>
      <c r="J6" s="28" t="s">
        <v>42</v>
      </c>
      <c r="K6" s="32" t="s">
        <v>43</v>
      </c>
      <c r="L6" s="26" t="s">
        <v>44</v>
      </c>
      <c r="M6" s="59">
        <v>43204</v>
      </c>
      <c r="N6" s="25">
        <v>148500000</v>
      </c>
      <c r="O6" s="25">
        <v>141000000</v>
      </c>
      <c r="P6" s="47">
        <v>0.05</v>
      </c>
      <c r="Q6" s="26">
        <v>240</v>
      </c>
      <c r="R6" s="27">
        <v>930538</v>
      </c>
      <c r="S6" s="27">
        <v>126900000</v>
      </c>
      <c r="T6" s="28" t="s">
        <v>45</v>
      </c>
      <c r="U6" s="28" t="s">
        <v>46</v>
      </c>
      <c r="V6" s="28" t="s">
        <v>47</v>
      </c>
      <c r="W6" s="28" t="s">
        <v>48</v>
      </c>
      <c r="X6" s="28">
        <v>83361</v>
      </c>
      <c r="Y6" s="26">
        <v>70</v>
      </c>
      <c r="Z6" s="26">
        <v>24</v>
      </c>
    </row>
    <row r="7" spans="1:26" s="29" customFormat="1" ht="12.75">
      <c r="A7" s="29" t="s">
        <v>132</v>
      </c>
      <c r="B7" s="30">
        <v>43223</v>
      </c>
      <c r="C7" s="26">
        <v>3</v>
      </c>
      <c r="D7" s="45" t="s">
        <v>50</v>
      </c>
      <c r="E7" s="26">
        <v>4</v>
      </c>
      <c r="F7" s="26" t="s">
        <v>51</v>
      </c>
      <c r="G7" s="31" t="s">
        <v>52</v>
      </c>
      <c r="H7" s="31" t="s">
        <v>53</v>
      </c>
      <c r="I7" s="25">
        <v>2151980</v>
      </c>
      <c r="J7" s="28" t="s">
        <v>54</v>
      </c>
      <c r="K7" s="32" t="s">
        <v>55</v>
      </c>
      <c r="L7" s="26" t="s">
        <v>56</v>
      </c>
      <c r="M7" s="46">
        <v>43194</v>
      </c>
      <c r="N7" s="25">
        <v>142000000</v>
      </c>
      <c r="O7" s="25">
        <v>127800000</v>
      </c>
      <c r="P7" s="47">
        <v>0.05</v>
      </c>
      <c r="Q7" s="26">
        <v>180</v>
      </c>
      <c r="R7" s="27">
        <v>1010634</v>
      </c>
      <c r="S7" s="27">
        <v>115020000</v>
      </c>
      <c r="T7" s="28" t="s">
        <v>57</v>
      </c>
      <c r="U7" s="28" t="s">
        <v>58</v>
      </c>
      <c r="V7" s="28" t="s">
        <v>59</v>
      </c>
      <c r="W7" s="28" t="s">
        <v>60</v>
      </c>
      <c r="X7" s="28">
        <v>74181</v>
      </c>
      <c r="Y7" s="26">
        <v>120</v>
      </c>
      <c r="Z7" s="26">
        <v>36</v>
      </c>
    </row>
    <row r="8" spans="1:26" s="29" customFormat="1" ht="12.75">
      <c r="A8" s="29" t="s">
        <v>132</v>
      </c>
      <c r="B8" s="30">
        <v>43223</v>
      </c>
      <c r="C8" s="26">
        <v>4</v>
      </c>
      <c r="D8" s="45" t="s">
        <v>61</v>
      </c>
      <c r="E8" s="26">
        <v>4</v>
      </c>
      <c r="F8" s="26" t="s">
        <v>30</v>
      </c>
      <c r="G8" s="31" t="s">
        <v>62</v>
      </c>
      <c r="H8" s="31" t="s">
        <v>63</v>
      </c>
      <c r="I8" s="25">
        <v>2727687</v>
      </c>
      <c r="J8" s="28" t="s">
        <v>64</v>
      </c>
      <c r="K8" s="32" t="s">
        <v>64</v>
      </c>
      <c r="L8" s="26" t="s">
        <v>65</v>
      </c>
      <c r="M8" s="46">
        <v>43194</v>
      </c>
      <c r="N8" s="25">
        <v>142000000</v>
      </c>
      <c r="O8" s="25">
        <v>127800000</v>
      </c>
      <c r="P8" s="47">
        <v>0.05</v>
      </c>
      <c r="Q8" s="26">
        <v>120</v>
      </c>
      <c r="R8" s="27">
        <v>1355517</v>
      </c>
      <c r="S8" s="27">
        <v>115020000</v>
      </c>
      <c r="T8" s="28" t="s">
        <v>57</v>
      </c>
      <c r="U8" s="28" t="s">
        <v>66</v>
      </c>
      <c r="V8" s="28" t="s">
        <v>67</v>
      </c>
      <c r="W8" s="28" t="s">
        <v>60</v>
      </c>
      <c r="X8" s="28">
        <v>74181</v>
      </c>
      <c r="Y8" s="26">
        <v>107</v>
      </c>
      <c r="Z8" s="26">
        <v>36</v>
      </c>
    </row>
    <row r="9" spans="1:26" s="29" customFormat="1" ht="12.75">
      <c r="A9" s="29" t="s">
        <v>132</v>
      </c>
      <c r="B9" s="30">
        <v>43223</v>
      </c>
      <c r="C9" s="26">
        <v>5</v>
      </c>
      <c r="D9" s="45" t="s">
        <v>68</v>
      </c>
      <c r="E9" s="26">
        <v>3</v>
      </c>
      <c r="F9" s="26" t="s">
        <v>30</v>
      </c>
      <c r="G9" s="31" t="s">
        <v>69</v>
      </c>
      <c r="H9" s="31" t="s">
        <v>70</v>
      </c>
      <c r="I9" s="25">
        <v>3500000</v>
      </c>
      <c r="J9" s="28" t="s">
        <v>64</v>
      </c>
      <c r="K9" s="32" t="s">
        <v>64</v>
      </c>
      <c r="L9" s="26" t="s">
        <v>71</v>
      </c>
      <c r="M9" s="46">
        <v>43199</v>
      </c>
      <c r="N9" s="25">
        <v>142000000</v>
      </c>
      <c r="O9" s="25">
        <v>127800000</v>
      </c>
      <c r="P9" s="47">
        <v>0.05</v>
      </c>
      <c r="Q9" s="26">
        <v>120</v>
      </c>
      <c r="R9" s="27">
        <v>1355517</v>
      </c>
      <c r="S9" s="27">
        <v>115020000</v>
      </c>
      <c r="T9" s="28" t="s">
        <v>57</v>
      </c>
      <c r="U9" s="28" t="s">
        <v>58</v>
      </c>
      <c r="V9" s="28" t="s">
        <v>72</v>
      </c>
      <c r="W9" s="28" t="s">
        <v>60</v>
      </c>
      <c r="X9" s="28">
        <v>74181</v>
      </c>
      <c r="Y9" s="26">
        <v>107</v>
      </c>
      <c r="Z9" s="26">
        <v>36</v>
      </c>
    </row>
    <row r="10" spans="1:26" s="29" customFormat="1" ht="12.75">
      <c r="A10" s="29" t="s">
        <v>132</v>
      </c>
      <c r="B10" s="30">
        <v>43223</v>
      </c>
      <c r="C10" s="26">
        <v>6</v>
      </c>
      <c r="D10" s="45" t="s">
        <v>73</v>
      </c>
      <c r="E10" s="26">
        <v>4</v>
      </c>
      <c r="F10" s="26" t="s">
        <v>30</v>
      </c>
      <c r="G10" s="31" t="s">
        <v>74</v>
      </c>
      <c r="H10" s="31" t="s">
        <v>75</v>
      </c>
      <c r="I10" s="25">
        <v>3500000</v>
      </c>
      <c r="J10" s="28" t="s">
        <v>76</v>
      </c>
      <c r="K10" s="32" t="s">
        <v>77</v>
      </c>
      <c r="L10" s="26" t="s">
        <v>78</v>
      </c>
      <c r="M10" s="46">
        <v>43199</v>
      </c>
      <c r="N10" s="25">
        <v>142000000</v>
      </c>
      <c r="O10" s="25">
        <v>127800000</v>
      </c>
      <c r="P10" s="47">
        <v>0.05</v>
      </c>
      <c r="Q10" s="26">
        <v>180</v>
      </c>
      <c r="R10" s="27">
        <v>1010634</v>
      </c>
      <c r="S10" s="27">
        <v>115020000</v>
      </c>
      <c r="T10" s="28" t="s">
        <v>57</v>
      </c>
      <c r="U10" s="28" t="s">
        <v>58</v>
      </c>
      <c r="V10" s="28" t="s">
        <v>79</v>
      </c>
      <c r="W10" s="28" t="s">
        <v>60</v>
      </c>
      <c r="X10" s="28">
        <v>74181</v>
      </c>
      <c r="Y10" s="26">
        <v>107</v>
      </c>
      <c r="Z10" s="26">
        <v>36</v>
      </c>
    </row>
    <row r="11" spans="1:26" s="29" customFormat="1" ht="12.75">
      <c r="A11" s="29" t="s">
        <v>132</v>
      </c>
      <c r="B11" s="30">
        <v>43223</v>
      </c>
      <c r="C11" s="26">
        <v>7</v>
      </c>
      <c r="D11" s="45" t="s">
        <v>80</v>
      </c>
      <c r="E11" s="26">
        <v>4</v>
      </c>
      <c r="F11" s="26" t="s">
        <v>30</v>
      </c>
      <c r="G11" s="31" t="s">
        <v>81</v>
      </c>
      <c r="H11" s="31" t="s">
        <v>82</v>
      </c>
      <c r="I11" s="25">
        <v>2149740</v>
      </c>
      <c r="J11" s="28" t="s">
        <v>83</v>
      </c>
      <c r="K11" s="32" t="s">
        <v>84</v>
      </c>
      <c r="L11" s="26" t="s">
        <v>85</v>
      </c>
      <c r="M11" s="46">
        <v>43201</v>
      </c>
      <c r="N11" s="25">
        <v>142000000</v>
      </c>
      <c r="O11" s="25">
        <v>127800000</v>
      </c>
      <c r="P11" s="47">
        <v>0.05</v>
      </c>
      <c r="Q11" s="26">
        <v>168</v>
      </c>
      <c r="R11" s="27">
        <v>1059297</v>
      </c>
      <c r="S11" s="27">
        <v>115020000</v>
      </c>
      <c r="T11" s="28" t="s">
        <v>57</v>
      </c>
      <c r="U11" s="28" t="s">
        <v>66</v>
      </c>
      <c r="V11" s="28" t="s">
        <v>86</v>
      </c>
      <c r="W11" s="28" t="s">
        <v>60</v>
      </c>
      <c r="X11" s="28">
        <v>74181</v>
      </c>
      <c r="Y11" s="26">
        <v>128</v>
      </c>
      <c r="Z11" s="26">
        <v>36</v>
      </c>
    </row>
    <row r="12" spans="1:26" s="29" customFormat="1" ht="12.75">
      <c r="A12" s="29" t="s">
        <v>132</v>
      </c>
      <c r="B12" s="30">
        <v>43223</v>
      </c>
      <c r="C12" s="26">
        <v>8</v>
      </c>
      <c r="D12" s="45" t="s">
        <v>87</v>
      </c>
      <c r="E12" s="26">
        <v>3</v>
      </c>
      <c r="F12" s="26" t="s">
        <v>30</v>
      </c>
      <c r="G12" s="31" t="s">
        <v>88</v>
      </c>
      <c r="H12" s="31" t="s">
        <v>89</v>
      </c>
      <c r="I12" s="25">
        <v>2792000</v>
      </c>
      <c r="J12" s="28" t="s">
        <v>90</v>
      </c>
      <c r="K12" s="32" t="s">
        <v>91</v>
      </c>
      <c r="L12" s="26" t="s">
        <v>92</v>
      </c>
      <c r="M12" s="46">
        <v>43210</v>
      </c>
      <c r="N12" s="25">
        <v>142000000</v>
      </c>
      <c r="O12" s="25">
        <v>113600000</v>
      </c>
      <c r="P12" s="47">
        <v>0.05</v>
      </c>
      <c r="Q12" s="26">
        <v>180</v>
      </c>
      <c r="R12" s="27">
        <v>898342</v>
      </c>
      <c r="S12" s="27">
        <v>102240000</v>
      </c>
      <c r="T12" s="28" t="s">
        <v>57</v>
      </c>
      <c r="U12" s="28" t="s">
        <v>66</v>
      </c>
      <c r="V12" s="28" t="s">
        <v>93</v>
      </c>
      <c r="W12" s="28" t="s">
        <v>60</v>
      </c>
      <c r="X12" s="28">
        <v>74181</v>
      </c>
      <c r="Y12" s="26">
        <v>107</v>
      </c>
      <c r="Z12" s="26">
        <v>36</v>
      </c>
    </row>
    <row r="13" spans="1:26" s="29" customFormat="1" ht="12.75">
      <c r="A13" s="29" t="s">
        <v>132</v>
      </c>
      <c r="B13" s="30">
        <v>43223</v>
      </c>
      <c r="C13" s="26">
        <v>9</v>
      </c>
      <c r="D13" s="45" t="s">
        <v>94</v>
      </c>
      <c r="E13" s="26">
        <v>3</v>
      </c>
      <c r="F13" s="26" t="s">
        <v>30</v>
      </c>
      <c r="G13" s="31" t="s">
        <v>95</v>
      </c>
      <c r="H13" s="31" t="s">
        <v>96</v>
      </c>
      <c r="I13" s="25">
        <v>2500000</v>
      </c>
      <c r="J13" s="28" t="s">
        <v>97</v>
      </c>
      <c r="K13" s="32" t="s">
        <v>98</v>
      </c>
      <c r="L13" s="26" t="s">
        <v>99</v>
      </c>
      <c r="M13" s="46">
        <v>43216</v>
      </c>
      <c r="N13" s="25">
        <v>142000000</v>
      </c>
      <c r="O13" s="25">
        <v>127800000</v>
      </c>
      <c r="P13" s="47">
        <v>0.05</v>
      </c>
      <c r="Q13" s="26">
        <v>180</v>
      </c>
      <c r="R13" s="27">
        <v>1010634</v>
      </c>
      <c r="S13" s="27">
        <v>115020000</v>
      </c>
      <c r="T13" s="28" t="s">
        <v>57</v>
      </c>
      <c r="U13" s="28" t="s">
        <v>58</v>
      </c>
      <c r="V13" s="28" t="s">
        <v>100</v>
      </c>
      <c r="W13" s="28" t="s">
        <v>60</v>
      </c>
      <c r="X13" s="28">
        <v>74181</v>
      </c>
      <c r="Y13" s="26">
        <v>188</v>
      </c>
      <c r="Z13" s="26">
        <v>36</v>
      </c>
    </row>
    <row r="14" spans="1:26" s="29" customFormat="1" ht="12.75">
      <c r="A14" s="29" t="s">
        <v>132</v>
      </c>
      <c r="B14" s="30">
        <v>43223</v>
      </c>
      <c r="C14" s="26">
        <v>10</v>
      </c>
      <c r="D14" s="45" t="s">
        <v>101</v>
      </c>
      <c r="E14" s="26">
        <v>3</v>
      </c>
      <c r="F14" s="26" t="s">
        <v>30</v>
      </c>
      <c r="G14" s="31" t="s">
        <v>102</v>
      </c>
      <c r="H14" s="31" t="s">
        <v>103</v>
      </c>
      <c r="I14" s="25">
        <v>2500000</v>
      </c>
      <c r="J14" s="28" t="s">
        <v>104</v>
      </c>
      <c r="K14" s="32" t="s">
        <v>105</v>
      </c>
      <c r="L14" s="26" t="s">
        <v>106</v>
      </c>
      <c r="M14" s="46">
        <v>43214</v>
      </c>
      <c r="N14" s="25">
        <v>142000000</v>
      </c>
      <c r="O14" s="25">
        <v>127800000</v>
      </c>
      <c r="P14" s="47">
        <v>0.05</v>
      </c>
      <c r="Q14" s="26">
        <v>180</v>
      </c>
      <c r="R14" s="27">
        <v>1010634</v>
      </c>
      <c r="S14" s="27">
        <v>115020000</v>
      </c>
      <c r="T14" s="28" t="s">
        <v>57</v>
      </c>
      <c r="U14" s="28" t="s">
        <v>66</v>
      </c>
      <c r="V14" s="28" t="s">
        <v>107</v>
      </c>
      <c r="W14" s="28" t="s">
        <v>60</v>
      </c>
      <c r="X14" s="28">
        <v>74181</v>
      </c>
      <c r="Y14" s="26">
        <v>107</v>
      </c>
      <c r="Z14" s="26">
        <v>36</v>
      </c>
    </row>
    <row r="15" spans="1:26" s="29" customFormat="1" ht="12.75">
      <c r="A15" s="29" t="s">
        <v>132</v>
      </c>
      <c r="B15" s="30">
        <v>43223</v>
      </c>
      <c r="C15" s="26">
        <v>11</v>
      </c>
      <c r="D15" s="45" t="s">
        <v>108</v>
      </c>
      <c r="E15" s="26">
        <v>3</v>
      </c>
      <c r="F15" s="26" t="s">
        <v>51</v>
      </c>
      <c r="G15" s="31" t="s">
        <v>109</v>
      </c>
      <c r="H15" s="31" t="s">
        <v>110</v>
      </c>
      <c r="I15" s="25">
        <v>2741900</v>
      </c>
      <c r="J15" s="28" t="s">
        <v>64</v>
      </c>
      <c r="K15" s="32" t="s">
        <v>64</v>
      </c>
      <c r="L15" s="26" t="s">
        <v>111</v>
      </c>
      <c r="M15" s="46">
        <v>43214</v>
      </c>
      <c r="N15" s="25">
        <v>142000000</v>
      </c>
      <c r="O15" s="25">
        <v>127800000</v>
      </c>
      <c r="P15" s="47">
        <v>0.05</v>
      </c>
      <c r="Q15" s="26">
        <v>180</v>
      </c>
      <c r="R15" s="27">
        <v>1010634</v>
      </c>
      <c r="S15" s="27">
        <v>115020000</v>
      </c>
      <c r="T15" s="28" t="s">
        <v>57</v>
      </c>
      <c r="U15" s="28" t="s">
        <v>66</v>
      </c>
      <c r="V15" s="28" t="s">
        <v>112</v>
      </c>
      <c r="W15" s="28" t="s">
        <v>60</v>
      </c>
      <c r="X15" s="28">
        <v>74181</v>
      </c>
      <c r="Y15" s="26">
        <v>107</v>
      </c>
      <c r="Z15" s="26">
        <v>36</v>
      </c>
    </row>
    <row r="16" spans="1:26" s="29" customFormat="1" ht="12.75">
      <c r="A16" s="29" t="s">
        <v>132</v>
      </c>
      <c r="B16" s="30">
        <v>43223</v>
      </c>
      <c r="C16" s="26">
        <v>12</v>
      </c>
      <c r="D16" s="45" t="s">
        <v>113</v>
      </c>
      <c r="E16" s="26">
        <v>4</v>
      </c>
      <c r="F16" s="26" t="s">
        <v>30</v>
      </c>
      <c r="G16" s="31" t="s">
        <v>114</v>
      </c>
      <c r="H16" s="31" t="s">
        <v>115</v>
      </c>
      <c r="I16" s="25">
        <v>2775900</v>
      </c>
      <c r="J16" s="28" t="s">
        <v>116</v>
      </c>
      <c r="K16" s="32" t="s">
        <v>117</v>
      </c>
      <c r="L16" s="26" t="s">
        <v>118</v>
      </c>
      <c r="M16" s="46">
        <v>43216</v>
      </c>
      <c r="N16" s="25">
        <v>142000000</v>
      </c>
      <c r="O16" s="25">
        <v>127800000</v>
      </c>
      <c r="P16" s="47">
        <v>0.05</v>
      </c>
      <c r="Q16" s="26">
        <v>120</v>
      </c>
      <c r="R16" s="27">
        <v>1355517</v>
      </c>
      <c r="S16" s="27">
        <v>115020000</v>
      </c>
      <c r="T16" s="28" t="s">
        <v>57</v>
      </c>
      <c r="U16" s="28" t="s">
        <v>58</v>
      </c>
      <c r="V16" s="28" t="s">
        <v>119</v>
      </c>
      <c r="W16" s="28" t="s">
        <v>60</v>
      </c>
      <c r="X16" s="28">
        <v>74181</v>
      </c>
      <c r="Y16" s="26">
        <v>202</v>
      </c>
      <c r="Z16" s="26">
        <v>36</v>
      </c>
    </row>
    <row r="17" spans="1:26" s="29" customFormat="1" ht="12.75">
      <c r="A17" s="29" t="s">
        <v>132</v>
      </c>
      <c r="B17" s="30">
        <v>43223</v>
      </c>
      <c r="C17" s="26">
        <v>13</v>
      </c>
      <c r="D17" s="45" t="s">
        <v>120</v>
      </c>
      <c r="E17" s="26">
        <v>3</v>
      </c>
      <c r="F17" s="26" t="s">
        <v>30</v>
      </c>
      <c r="G17" s="31" t="s">
        <v>121</v>
      </c>
      <c r="H17" s="31" t="s">
        <v>122</v>
      </c>
      <c r="I17" s="25">
        <v>2500000</v>
      </c>
      <c r="J17" s="28" t="s">
        <v>123</v>
      </c>
      <c r="K17" s="32" t="s">
        <v>124</v>
      </c>
      <c r="L17" s="26" t="s">
        <v>125</v>
      </c>
      <c r="M17" s="46">
        <v>43220</v>
      </c>
      <c r="N17" s="25">
        <v>142000000</v>
      </c>
      <c r="O17" s="25">
        <v>127800000</v>
      </c>
      <c r="P17" s="47">
        <v>0.05</v>
      </c>
      <c r="Q17" s="26">
        <v>180</v>
      </c>
      <c r="R17" s="27">
        <v>1010634</v>
      </c>
      <c r="S17" s="27">
        <v>115020000</v>
      </c>
      <c r="T17" s="28" t="s">
        <v>57</v>
      </c>
      <c r="U17" s="28" t="s">
        <v>66</v>
      </c>
      <c r="V17" s="28" t="s">
        <v>126</v>
      </c>
      <c r="W17" s="28" t="s">
        <v>60</v>
      </c>
      <c r="X17" s="28">
        <v>74181</v>
      </c>
      <c r="Y17" s="26">
        <v>107</v>
      </c>
      <c r="Z17" s="26">
        <v>36</v>
      </c>
    </row>
    <row r="18" spans="1:26" s="29" customFormat="1" ht="12.75">
      <c r="A18" s="29" t="s">
        <v>132</v>
      </c>
      <c r="B18" s="30">
        <v>43223</v>
      </c>
      <c r="C18" s="26">
        <v>14</v>
      </c>
      <c r="D18" s="45" t="s">
        <v>127</v>
      </c>
      <c r="E18" s="26">
        <v>3</v>
      </c>
      <c r="F18" s="26" t="s">
        <v>51</v>
      </c>
      <c r="G18" s="31" t="s">
        <v>128</v>
      </c>
      <c r="H18" s="31" t="s">
        <v>129</v>
      </c>
      <c r="I18" s="25">
        <v>2550000</v>
      </c>
      <c r="J18" s="28" t="s">
        <v>64</v>
      </c>
      <c r="K18" s="32" t="s">
        <v>64</v>
      </c>
      <c r="L18" s="26" t="s">
        <v>130</v>
      </c>
      <c r="M18" s="46">
        <v>43220</v>
      </c>
      <c r="N18" s="25">
        <v>142000000</v>
      </c>
      <c r="O18" s="25">
        <v>127800000</v>
      </c>
      <c r="P18" s="47">
        <v>0.05</v>
      </c>
      <c r="Q18" s="26">
        <v>180</v>
      </c>
      <c r="R18" s="27">
        <v>1010634</v>
      </c>
      <c r="S18" s="27">
        <v>115020000</v>
      </c>
      <c r="T18" s="28" t="s">
        <v>57</v>
      </c>
      <c r="U18" s="28" t="s">
        <v>58</v>
      </c>
      <c r="V18" s="28" t="s">
        <v>131</v>
      </c>
      <c r="W18" s="28" t="s">
        <v>60</v>
      </c>
      <c r="X18" s="28">
        <v>74181</v>
      </c>
      <c r="Y18" s="26">
        <v>107</v>
      </c>
      <c r="Z18" s="26">
        <v>36</v>
      </c>
    </row>
    <row r="19" spans="1:26" s="29" customFormat="1" ht="12.75">
      <c r="A19" s="29" t="s">
        <v>156</v>
      </c>
      <c r="B19" s="30">
        <v>43229</v>
      </c>
      <c r="C19" s="26">
        <v>15</v>
      </c>
      <c r="D19" s="45" t="s">
        <v>133</v>
      </c>
      <c r="E19" s="26">
        <v>3</v>
      </c>
      <c r="F19" s="26" t="s">
        <v>30</v>
      </c>
      <c r="G19" s="31" t="s">
        <v>134</v>
      </c>
      <c r="H19" s="31" t="s">
        <v>135</v>
      </c>
      <c r="I19" s="25">
        <v>4000000</v>
      </c>
      <c r="J19" s="28" t="s">
        <v>64</v>
      </c>
      <c r="K19" s="32" t="s">
        <v>64</v>
      </c>
      <c r="L19" s="26" t="s">
        <v>136</v>
      </c>
      <c r="M19" s="46">
        <v>43223</v>
      </c>
      <c r="N19" s="25">
        <v>136000000</v>
      </c>
      <c r="O19" s="25">
        <v>129000000</v>
      </c>
      <c r="P19" s="47">
        <v>0.05</v>
      </c>
      <c r="Q19" s="26">
        <v>180</v>
      </c>
      <c r="R19" s="27">
        <v>1020124</v>
      </c>
      <c r="S19" s="27">
        <v>116100000</v>
      </c>
      <c r="T19" s="28" t="s">
        <v>137</v>
      </c>
      <c r="U19" s="28" t="s">
        <v>138</v>
      </c>
      <c r="V19" s="28" t="s">
        <v>139</v>
      </c>
      <c r="W19" s="28" t="s">
        <v>140</v>
      </c>
      <c r="X19" s="28">
        <v>91272</v>
      </c>
      <c r="Y19" s="26">
        <v>123</v>
      </c>
      <c r="Z19" s="26">
        <v>36</v>
      </c>
    </row>
    <row r="20" spans="1:26" s="29" customFormat="1" ht="12.75">
      <c r="A20" s="29" t="s">
        <v>156</v>
      </c>
      <c r="B20" s="30">
        <v>43229</v>
      </c>
      <c r="C20" s="26">
        <v>16</v>
      </c>
      <c r="D20" s="45" t="s">
        <v>141</v>
      </c>
      <c r="E20" s="26">
        <v>3</v>
      </c>
      <c r="F20" s="26" t="s">
        <v>51</v>
      </c>
      <c r="G20" s="31" t="s">
        <v>142</v>
      </c>
      <c r="H20" s="31" t="s">
        <v>143</v>
      </c>
      <c r="I20" s="25">
        <v>3220700</v>
      </c>
      <c r="J20" s="28" t="s">
        <v>64</v>
      </c>
      <c r="K20" s="32" t="s">
        <v>64</v>
      </c>
      <c r="L20" s="26" t="s">
        <v>144</v>
      </c>
      <c r="M20" s="46">
        <v>43223</v>
      </c>
      <c r="N20" s="25">
        <v>136000000</v>
      </c>
      <c r="O20" s="25">
        <v>129000000</v>
      </c>
      <c r="P20" s="47">
        <v>0.05</v>
      </c>
      <c r="Q20" s="26">
        <v>192</v>
      </c>
      <c r="R20" s="27">
        <v>977408</v>
      </c>
      <c r="S20" s="27">
        <v>116100000</v>
      </c>
      <c r="T20" s="28" t="s">
        <v>137</v>
      </c>
      <c r="U20" s="28" t="s">
        <v>138</v>
      </c>
      <c r="V20" s="28" t="s">
        <v>145</v>
      </c>
      <c r="W20" s="28" t="s">
        <v>140</v>
      </c>
      <c r="X20" s="28">
        <v>91272</v>
      </c>
      <c r="Y20" s="26">
        <v>86</v>
      </c>
      <c r="Z20" s="26">
        <v>36</v>
      </c>
    </row>
    <row r="21" spans="1:26" s="29" customFormat="1" ht="12.75">
      <c r="A21" s="29" t="s">
        <v>156</v>
      </c>
      <c r="B21" s="30">
        <v>43229</v>
      </c>
      <c r="C21" s="26">
        <v>17</v>
      </c>
      <c r="D21" s="45" t="s">
        <v>146</v>
      </c>
      <c r="E21" s="26">
        <v>3</v>
      </c>
      <c r="F21" s="26" t="s">
        <v>30</v>
      </c>
      <c r="G21" s="31" t="s">
        <v>147</v>
      </c>
      <c r="H21" s="31" t="s">
        <v>148</v>
      </c>
      <c r="I21" s="25">
        <v>2647767</v>
      </c>
      <c r="J21" s="28" t="s">
        <v>149</v>
      </c>
      <c r="K21" s="32" t="s">
        <v>150</v>
      </c>
      <c r="L21" s="26" t="s">
        <v>151</v>
      </c>
      <c r="M21" s="46">
        <v>43223</v>
      </c>
      <c r="N21" s="25">
        <v>136000000</v>
      </c>
      <c r="O21" s="25">
        <v>129000000</v>
      </c>
      <c r="P21" s="47">
        <v>0.05</v>
      </c>
      <c r="Q21" s="26">
        <v>180</v>
      </c>
      <c r="R21" s="27">
        <v>1020124</v>
      </c>
      <c r="S21" s="27">
        <v>116100000</v>
      </c>
      <c r="T21" s="28" t="s">
        <v>152</v>
      </c>
      <c r="U21" s="28" t="s">
        <v>153</v>
      </c>
      <c r="V21" s="28" t="s">
        <v>154</v>
      </c>
      <c r="W21" s="28" t="s">
        <v>155</v>
      </c>
      <c r="X21" s="28">
        <v>91121</v>
      </c>
      <c r="Y21" s="26">
        <v>72</v>
      </c>
      <c r="Z21" s="26">
        <v>36</v>
      </c>
    </row>
    <row r="22" spans="1:26" s="29" customFormat="1" ht="12.75">
      <c r="A22" s="48" t="s">
        <v>156</v>
      </c>
      <c r="B22" s="49">
        <v>43229</v>
      </c>
      <c r="C22" s="26">
        <v>18</v>
      </c>
      <c r="D22" s="45" t="s">
        <v>157</v>
      </c>
      <c r="E22" s="26">
        <v>3</v>
      </c>
      <c r="F22" s="26" t="s">
        <v>51</v>
      </c>
      <c r="G22" s="31" t="s">
        <v>158</v>
      </c>
      <c r="H22" s="31" t="s">
        <v>159</v>
      </c>
      <c r="I22" s="25">
        <v>3867100</v>
      </c>
      <c r="J22" s="28" t="s">
        <v>160</v>
      </c>
      <c r="K22" s="32" t="s">
        <v>161</v>
      </c>
      <c r="L22" s="26" t="s">
        <v>162</v>
      </c>
      <c r="M22" s="46">
        <v>43223</v>
      </c>
      <c r="N22" s="25">
        <v>136000000</v>
      </c>
      <c r="O22" s="25">
        <v>100000000</v>
      </c>
      <c r="P22" s="47">
        <v>0.05</v>
      </c>
      <c r="Q22" s="26">
        <v>132</v>
      </c>
      <c r="R22" s="27">
        <v>986449</v>
      </c>
      <c r="S22" s="27">
        <v>90000000</v>
      </c>
      <c r="T22" s="28" t="s">
        <v>163</v>
      </c>
      <c r="U22" s="28" t="s">
        <v>164</v>
      </c>
      <c r="V22" s="28" t="s">
        <v>165</v>
      </c>
      <c r="W22" s="28" t="s">
        <v>155</v>
      </c>
      <c r="X22" s="28">
        <v>91121</v>
      </c>
      <c r="Y22" s="26">
        <v>72</v>
      </c>
      <c r="Z22" s="26">
        <v>36</v>
      </c>
    </row>
    <row r="23" spans="1:26" s="29" customFormat="1" ht="12.75">
      <c r="A23" s="48" t="s">
        <v>156</v>
      </c>
      <c r="B23" s="49">
        <v>43229</v>
      </c>
      <c r="C23" s="26">
        <v>19</v>
      </c>
      <c r="D23" s="45" t="s">
        <v>166</v>
      </c>
      <c r="E23" s="26">
        <v>3</v>
      </c>
      <c r="F23" s="26" t="s">
        <v>51</v>
      </c>
      <c r="G23" s="31" t="s">
        <v>167</v>
      </c>
      <c r="H23" s="31" t="s">
        <v>168</v>
      </c>
      <c r="I23" s="25">
        <v>3105500</v>
      </c>
      <c r="J23" s="28" t="s">
        <v>169</v>
      </c>
      <c r="K23" s="32" t="s">
        <v>170</v>
      </c>
      <c r="L23" s="26" t="s">
        <v>171</v>
      </c>
      <c r="M23" s="46">
        <v>43223</v>
      </c>
      <c r="N23" s="25">
        <v>136000000</v>
      </c>
      <c r="O23" s="25">
        <v>129000000</v>
      </c>
      <c r="P23" s="47">
        <v>0.05</v>
      </c>
      <c r="Q23" s="26">
        <v>180</v>
      </c>
      <c r="R23" s="27">
        <v>1020124</v>
      </c>
      <c r="S23" s="27">
        <v>116100000</v>
      </c>
      <c r="T23" s="28" t="s">
        <v>172</v>
      </c>
      <c r="U23" s="28" t="s">
        <v>173</v>
      </c>
      <c r="V23" s="28" t="s">
        <v>174</v>
      </c>
      <c r="W23" s="28" t="s">
        <v>155</v>
      </c>
      <c r="X23" s="28">
        <v>91121</v>
      </c>
      <c r="Y23" s="26">
        <v>90</v>
      </c>
      <c r="Z23" s="26">
        <v>36</v>
      </c>
    </row>
    <row r="24" spans="1:26" s="29" customFormat="1" ht="12.75">
      <c r="A24" s="48" t="s">
        <v>156</v>
      </c>
      <c r="B24" s="49">
        <v>43229</v>
      </c>
      <c r="C24" s="26">
        <v>20</v>
      </c>
      <c r="D24" s="58" t="s">
        <v>175</v>
      </c>
      <c r="E24" s="26">
        <v>3</v>
      </c>
      <c r="F24" s="26" t="s">
        <v>51</v>
      </c>
      <c r="G24" s="31" t="s">
        <v>176</v>
      </c>
      <c r="H24" s="31" t="s">
        <v>177</v>
      </c>
      <c r="I24" s="25">
        <v>2996818</v>
      </c>
      <c r="J24" s="28" t="s">
        <v>178</v>
      </c>
      <c r="K24" s="32" t="s">
        <v>179</v>
      </c>
      <c r="L24" s="26" t="s">
        <v>180</v>
      </c>
      <c r="M24" s="59">
        <v>43223</v>
      </c>
      <c r="N24" s="25">
        <v>136000000</v>
      </c>
      <c r="O24" s="25">
        <v>129000000</v>
      </c>
      <c r="P24" s="47">
        <v>0.05</v>
      </c>
      <c r="Q24" s="26">
        <v>180</v>
      </c>
      <c r="R24" s="27">
        <v>1020124</v>
      </c>
      <c r="S24" s="27">
        <v>116100000</v>
      </c>
      <c r="T24" s="28" t="s">
        <v>172</v>
      </c>
      <c r="U24" s="28" t="s">
        <v>173</v>
      </c>
      <c r="V24" s="28" t="s">
        <v>181</v>
      </c>
      <c r="W24" s="28" t="s">
        <v>155</v>
      </c>
      <c r="X24" s="28">
        <v>91121</v>
      </c>
      <c r="Y24" s="26">
        <v>90</v>
      </c>
      <c r="Z24" s="26">
        <v>36</v>
      </c>
    </row>
    <row r="25" spans="1:26" s="29" customFormat="1" ht="12.75">
      <c r="A25" s="48" t="s">
        <v>156</v>
      </c>
      <c r="B25" s="49">
        <v>43229</v>
      </c>
      <c r="C25" s="26">
        <v>21</v>
      </c>
      <c r="D25" s="45" t="s">
        <v>182</v>
      </c>
      <c r="E25" s="26">
        <v>3</v>
      </c>
      <c r="F25" s="26" t="s">
        <v>30</v>
      </c>
      <c r="G25" s="31" t="s">
        <v>183</v>
      </c>
      <c r="H25" s="31" t="s">
        <v>184</v>
      </c>
      <c r="I25" s="25">
        <v>3923180</v>
      </c>
      <c r="J25" s="28" t="s">
        <v>64</v>
      </c>
      <c r="K25" s="32" t="s">
        <v>64</v>
      </c>
      <c r="L25" s="26" t="s">
        <v>185</v>
      </c>
      <c r="M25" s="46">
        <v>43223</v>
      </c>
      <c r="N25" s="25">
        <v>136000000</v>
      </c>
      <c r="O25" s="25">
        <v>128000000</v>
      </c>
      <c r="P25" s="47">
        <v>0.05</v>
      </c>
      <c r="Q25" s="26">
        <v>120</v>
      </c>
      <c r="R25" s="27">
        <v>1357639</v>
      </c>
      <c r="S25" s="27">
        <v>115200000</v>
      </c>
      <c r="T25" s="28" t="s">
        <v>163</v>
      </c>
      <c r="U25" s="28" t="s">
        <v>164</v>
      </c>
      <c r="V25" s="28" t="s">
        <v>165</v>
      </c>
      <c r="W25" s="28" t="s">
        <v>155</v>
      </c>
      <c r="X25" s="28">
        <v>91121</v>
      </c>
      <c r="Y25" s="26">
        <v>72</v>
      </c>
      <c r="Z25" s="26">
        <v>36</v>
      </c>
    </row>
    <row r="26" spans="1:26" s="29" customFormat="1" ht="12.75">
      <c r="A26" s="48" t="s">
        <v>156</v>
      </c>
      <c r="B26" s="49">
        <v>43229</v>
      </c>
      <c r="C26" s="26">
        <v>22</v>
      </c>
      <c r="D26" s="45" t="s">
        <v>186</v>
      </c>
      <c r="E26" s="26">
        <v>2</v>
      </c>
      <c r="F26" s="26" t="s">
        <v>30</v>
      </c>
      <c r="G26" s="31" t="s">
        <v>187</v>
      </c>
      <c r="H26" s="31" t="s">
        <v>188</v>
      </c>
      <c r="I26" s="25">
        <v>3408400</v>
      </c>
      <c r="J26" s="28" t="s">
        <v>64</v>
      </c>
      <c r="K26" s="32" t="s">
        <v>64</v>
      </c>
      <c r="L26" s="26" t="s">
        <v>189</v>
      </c>
      <c r="M26" s="46">
        <v>43223</v>
      </c>
      <c r="N26" s="25">
        <v>136000000</v>
      </c>
      <c r="O26" s="25">
        <v>129000000</v>
      </c>
      <c r="P26" s="47">
        <v>0.05</v>
      </c>
      <c r="Q26" s="26">
        <v>180</v>
      </c>
      <c r="R26" s="27">
        <v>1020124</v>
      </c>
      <c r="S26" s="27">
        <v>116100000</v>
      </c>
      <c r="T26" s="28" t="s">
        <v>163</v>
      </c>
      <c r="U26" s="28" t="s">
        <v>164</v>
      </c>
      <c r="V26" s="28" t="s">
        <v>190</v>
      </c>
      <c r="W26" s="28" t="s">
        <v>155</v>
      </c>
      <c r="X26" s="28">
        <v>91121</v>
      </c>
      <c r="Y26" s="26">
        <v>72</v>
      </c>
      <c r="Z26" s="26">
        <v>36</v>
      </c>
    </row>
    <row r="27" spans="1:26" s="29" customFormat="1" ht="12.75">
      <c r="A27" s="48" t="s">
        <v>156</v>
      </c>
      <c r="B27" s="49">
        <v>43229</v>
      </c>
      <c r="C27" s="26">
        <v>23</v>
      </c>
      <c r="D27" s="45" t="s">
        <v>191</v>
      </c>
      <c r="E27" s="26">
        <v>3</v>
      </c>
      <c r="F27" s="26" t="s">
        <v>51</v>
      </c>
      <c r="G27" s="31" t="s">
        <v>192</v>
      </c>
      <c r="H27" s="31" t="s">
        <v>193</v>
      </c>
      <c r="I27" s="25">
        <v>3500000</v>
      </c>
      <c r="J27" s="28" t="s">
        <v>64</v>
      </c>
      <c r="K27" s="32" t="s">
        <v>64</v>
      </c>
      <c r="L27" s="26" t="s">
        <v>194</v>
      </c>
      <c r="M27" s="46">
        <v>43223</v>
      </c>
      <c r="N27" s="25">
        <v>136000000</v>
      </c>
      <c r="O27" s="25">
        <v>129000000</v>
      </c>
      <c r="P27" s="47">
        <v>0.05</v>
      </c>
      <c r="Q27" s="26">
        <v>180</v>
      </c>
      <c r="R27" s="27">
        <v>1020124</v>
      </c>
      <c r="S27" s="27">
        <v>116100000</v>
      </c>
      <c r="T27" s="28" t="s">
        <v>172</v>
      </c>
      <c r="U27" s="28" t="s">
        <v>173</v>
      </c>
      <c r="V27" s="28" t="s">
        <v>195</v>
      </c>
      <c r="W27" s="28" t="s">
        <v>155</v>
      </c>
      <c r="X27" s="28">
        <v>91121</v>
      </c>
      <c r="Y27" s="26">
        <v>71</v>
      </c>
      <c r="Z27" s="26">
        <v>36</v>
      </c>
    </row>
    <row r="28" spans="1:26" s="29" customFormat="1" ht="12.75">
      <c r="A28" s="48" t="s">
        <v>156</v>
      </c>
      <c r="B28" s="49">
        <v>43229</v>
      </c>
      <c r="C28" s="26">
        <v>24</v>
      </c>
      <c r="D28" s="45" t="s">
        <v>196</v>
      </c>
      <c r="E28" s="26">
        <v>3</v>
      </c>
      <c r="F28" s="26" t="s">
        <v>30</v>
      </c>
      <c r="G28" s="31" t="s">
        <v>197</v>
      </c>
      <c r="H28" s="31" t="s">
        <v>198</v>
      </c>
      <c r="I28" s="25">
        <v>4000000</v>
      </c>
      <c r="J28" s="28" t="s">
        <v>199</v>
      </c>
      <c r="K28" s="32" t="s">
        <v>200</v>
      </c>
      <c r="L28" s="26" t="s">
        <v>201</v>
      </c>
      <c r="M28" s="46">
        <v>43223</v>
      </c>
      <c r="N28" s="25">
        <v>136000000</v>
      </c>
      <c r="O28" s="25">
        <v>129000000</v>
      </c>
      <c r="P28" s="47">
        <v>0.05</v>
      </c>
      <c r="Q28" s="26">
        <v>120</v>
      </c>
      <c r="R28" s="27">
        <v>1368245</v>
      </c>
      <c r="S28" s="27">
        <v>116100000</v>
      </c>
      <c r="T28" s="28" t="s">
        <v>172</v>
      </c>
      <c r="U28" s="28" t="s">
        <v>173</v>
      </c>
      <c r="V28" s="28" t="s">
        <v>202</v>
      </c>
      <c r="W28" s="28" t="s">
        <v>155</v>
      </c>
      <c r="X28" s="28">
        <v>91121</v>
      </c>
      <c r="Y28" s="26">
        <v>83</v>
      </c>
      <c r="Z28" s="26">
        <v>36</v>
      </c>
    </row>
    <row r="29" spans="1:26" s="29" customFormat="1" ht="12.75">
      <c r="A29" s="48" t="s">
        <v>156</v>
      </c>
      <c r="B29" s="49">
        <v>43229</v>
      </c>
      <c r="C29" s="26">
        <v>25</v>
      </c>
      <c r="D29" s="45" t="s">
        <v>203</v>
      </c>
      <c r="E29" s="26">
        <v>1</v>
      </c>
      <c r="F29" s="26" t="s">
        <v>30</v>
      </c>
      <c r="G29" s="31" t="s">
        <v>204</v>
      </c>
      <c r="H29" s="31" t="s">
        <v>205</v>
      </c>
      <c r="I29" s="25">
        <v>3260500</v>
      </c>
      <c r="J29" s="28" t="s">
        <v>206</v>
      </c>
      <c r="K29" s="32" t="s">
        <v>207</v>
      </c>
      <c r="L29" s="26" t="s">
        <v>208</v>
      </c>
      <c r="M29" s="46">
        <v>43223</v>
      </c>
      <c r="N29" s="25">
        <v>136000000</v>
      </c>
      <c r="O29" s="25">
        <v>126500000</v>
      </c>
      <c r="P29" s="47">
        <v>0.05</v>
      </c>
      <c r="Q29" s="26">
        <v>144</v>
      </c>
      <c r="R29" s="27">
        <v>1169986</v>
      </c>
      <c r="S29" s="27">
        <v>113850000</v>
      </c>
      <c r="T29" s="28" t="s">
        <v>163</v>
      </c>
      <c r="U29" s="28" t="s">
        <v>164</v>
      </c>
      <c r="V29" s="28" t="s">
        <v>209</v>
      </c>
      <c r="W29" s="28" t="s">
        <v>155</v>
      </c>
      <c r="X29" s="28">
        <v>91121</v>
      </c>
      <c r="Y29" s="26">
        <v>72</v>
      </c>
      <c r="Z29" s="26">
        <v>36</v>
      </c>
    </row>
    <row r="30" spans="1:26" s="29" customFormat="1" ht="12.75">
      <c r="A30" s="48" t="s">
        <v>156</v>
      </c>
      <c r="B30" s="49">
        <v>43229</v>
      </c>
      <c r="C30" s="26">
        <v>26</v>
      </c>
      <c r="D30" s="45" t="s">
        <v>210</v>
      </c>
      <c r="E30" s="26">
        <v>4</v>
      </c>
      <c r="F30" s="26" t="s">
        <v>51</v>
      </c>
      <c r="G30" s="31" t="s">
        <v>211</v>
      </c>
      <c r="H30" s="31" t="s">
        <v>212</v>
      </c>
      <c r="I30" s="25">
        <v>2900000</v>
      </c>
      <c r="J30" s="28" t="s">
        <v>213</v>
      </c>
      <c r="K30" s="32" t="s">
        <v>214</v>
      </c>
      <c r="L30" s="26" t="s">
        <v>215</v>
      </c>
      <c r="M30" s="46">
        <v>43223</v>
      </c>
      <c r="N30" s="25">
        <v>136000000</v>
      </c>
      <c r="O30" s="25">
        <v>129000000</v>
      </c>
      <c r="P30" s="47">
        <v>0.05</v>
      </c>
      <c r="Q30" s="26">
        <v>240</v>
      </c>
      <c r="R30" s="27">
        <v>851343</v>
      </c>
      <c r="S30" s="27">
        <v>116100000</v>
      </c>
      <c r="T30" s="28" t="s">
        <v>216</v>
      </c>
      <c r="U30" s="28" t="s">
        <v>216</v>
      </c>
      <c r="V30" s="28" t="s">
        <v>217</v>
      </c>
      <c r="W30" s="28" t="s">
        <v>155</v>
      </c>
      <c r="X30" s="28">
        <v>91121</v>
      </c>
      <c r="Y30" s="26">
        <v>84</v>
      </c>
      <c r="Z30" s="26">
        <v>30</v>
      </c>
    </row>
    <row r="31" spans="1:26" s="29" customFormat="1" ht="12.75">
      <c r="A31" s="48" t="s">
        <v>156</v>
      </c>
      <c r="B31" s="49">
        <v>43229</v>
      </c>
      <c r="C31" s="26">
        <v>27</v>
      </c>
      <c r="D31" s="45" t="s">
        <v>218</v>
      </c>
      <c r="E31" s="26">
        <v>3</v>
      </c>
      <c r="F31" s="26" t="s">
        <v>30</v>
      </c>
      <c r="G31" s="31" t="s">
        <v>219</v>
      </c>
      <c r="H31" s="31" t="s">
        <v>220</v>
      </c>
      <c r="I31" s="25">
        <v>3015777</v>
      </c>
      <c r="J31" s="28" t="s">
        <v>221</v>
      </c>
      <c r="K31" s="32" t="s">
        <v>222</v>
      </c>
      <c r="L31" s="26" t="s">
        <v>223</v>
      </c>
      <c r="M31" s="46">
        <v>43229</v>
      </c>
      <c r="N31" s="25">
        <v>136000000</v>
      </c>
      <c r="O31" s="25">
        <v>129000000</v>
      </c>
      <c r="P31" s="47">
        <v>0.05</v>
      </c>
      <c r="Q31" s="26">
        <v>240</v>
      </c>
      <c r="R31" s="27">
        <v>851343</v>
      </c>
      <c r="S31" s="27">
        <v>116100000</v>
      </c>
      <c r="T31" s="28" t="s">
        <v>224</v>
      </c>
      <c r="U31" s="28" t="s">
        <v>225</v>
      </c>
      <c r="V31" s="28" t="s">
        <v>226</v>
      </c>
      <c r="W31" s="28" t="s">
        <v>155</v>
      </c>
      <c r="X31" s="28">
        <v>91121</v>
      </c>
      <c r="Y31" s="26">
        <v>90</v>
      </c>
      <c r="Z31" s="26">
        <v>36</v>
      </c>
    </row>
    <row r="32" spans="1:26" s="29" customFormat="1" ht="12.75">
      <c r="A32" s="48" t="s">
        <v>156</v>
      </c>
      <c r="B32" s="49">
        <v>43229</v>
      </c>
      <c r="C32" s="26">
        <v>28</v>
      </c>
      <c r="D32" s="45" t="s">
        <v>227</v>
      </c>
      <c r="E32" s="26">
        <v>3</v>
      </c>
      <c r="F32" s="26" t="s">
        <v>51</v>
      </c>
      <c r="G32" s="31" t="s">
        <v>228</v>
      </c>
      <c r="H32" s="31" t="s">
        <v>229</v>
      </c>
      <c r="I32" s="25">
        <v>3500000</v>
      </c>
      <c r="J32" s="28" t="s">
        <v>64</v>
      </c>
      <c r="K32" s="32" t="s">
        <v>64</v>
      </c>
      <c r="L32" s="26" t="s">
        <v>230</v>
      </c>
      <c r="M32" s="46">
        <v>43223</v>
      </c>
      <c r="N32" s="25">
        <v>136000000</v>
      </c>
      <c r="O32" s="25">
        <v>129000000</v>
      </c>
      <c r="P32" s="47">
        <v>0.05</v>
      </c>
      <c r="Q32" s="26">
        <v>180</v>
      </c>
      <c r="R32" s="27">
        <v>1020124</v>
      </c>
      <c r="S32" s="27">
        <v>116100000</v>
      </c>
      <c r="T32" s="28" t="s">
        <v>231</v>
      </c>
      <c r="U32" s="28" t="s">
        <v>232</v>
      </c>
      <c r="V32" s="28" t="s">
        <v>233</v>
      </c>
      <c r="W32" s="28" t="s">
        <v>155</v>
      </c>
      <c r="X32" s="28">
        <v>91121</v>
      </c>
      <c r="Y32" s="26">
        <v>82</v>
      </c>
      <c r="Z32" s="26">
        <v>36</v>
      </c>
    </row>
    <row r="33" spans="1:26" s="29" customFormat="1" ht="12.75">
      <c r="A33" s="48" t="s">
        <v>234</v>
      </c>
      <c r="B33" s="49">
        <v>43228</v>
      </c>
      <c r="C33" s="26">
        <v>29</v>
      </c>
      <c r="D33" s="45" t="s">
        <v>235</v>
      </c>
      <c r="E33" s="26">
        <v>5</v>
      </c>
      <c r="F33" s="26" t="s">
        <v>30</v>
      </c>
      <c r="G33" s="31" t="s">
        <v>236</v>
      </c>
      <c r="H33" s="31" t="s">
        <v>237</v>
      </c>
      <c r="I33" s="25">
        <v>2776391</v>
      </c>
      <c r="J33" s="28" t="s">
        <v>238</v>
      </c>
      <c r="K33" s="32" t="s">
        <v>239</v>
      </c>
      <c r="L33" s="26">
        <v>707811348</v>
      </c>
      <c r="M33" s="46">
        <v>43220</v>
      </c>
      <c r="N33" s="25">
        <v>130000000</v>
      </c>
      <c r="O33" s="25">
        <v>123500000</v>
      </c>
      <c r="P33" s="47">
        <v>0.05</v>
      </c>
      <c r="Q33" s="26">
        <v>120</v>
      </c>
      <c r="R33" s="27">
        <v>1309909</v>
      </c>
      <c r="S33" s="27">
        <v>111150000</v>
      </c>
      <c r="T33" s="28" t="s">
        <v>240</v>
      </c>
      <c r="U33" s="28" t="s">
        <v>241</v>
      </c>
      <c r="V33" s="28" t="s">
        <v>242</v>
      </c>
      <c r="W33" s="28" t="s">
        <v>243</v>
      </c>
      <c r="X33" s="28">
        <v>28382</v>
      </c>
      <c r="Y33" s="26">
        <v>113</v>
      </c>
      <c r="Z33" s="26">
        <v>36</v>
      </c>
    </row>
    <row r="34" spans="1:26" s="29" customFormat="1" ht="12.75">
      <c r="A34" s="48" t="s">
        <v>234</v>
      </c>
      <c r="B34" s="49">
        <v>43228</v>
      </c>
      <c r="C34" s="26">
        <v>30</v>
      </c>
      <c r="D34" s="45" t="s">
        <v>244</v>
      </c>
      <c r="E34" s="26">
        <v>4</v>
      </c>
      <c r="F34" s="26" t="s">
        <v>30</v>
      </c>
      <c r="G34" s="31" t="s">
        <v>245</v>
      </c>
      <c r="H34" s="31" t="s">
        <v>246</v>
      </c>
      <c r="I34" s="25">
        <v>3028125</v>
      </c>
      <c r="J34" s="28" t="s">
        <v>247</v>
      </c>
      <c r="K34" s="32" t="s">
        <v>248</v>
      </c>
      <c r="L34" s="26">
        <v>707792684</v>
      </c>
      <c r="M34" s="46">
        <v>43220</v>
      </c>
      <c r="N34" s="25">
        <v>130000000</v>
      </c>
      <c r="O34" s="25">
        <v>123500000</v>
      </c>
      <c r="P34" s="47">
        <v>0.05</v>
      </c>
      <c r="Q34" s="26">
        <v>120</v>
      </c>
      <c r="R34" s="27">
        <v>1309909</v>
      </c>
      <c r="S34" s="27">
        <v>111150000</v>
      </c>
      <c r="T34" s="28" t="s">
        <v>249</v>
      </c>
      <c r="U34" s="28" t="s">
        <v>241</v>
      </c>
      <c r="V34" s="28" t="s">
        <v>250</v>
      </c>
      <c r="W34" s="28" t="s">
        <v>243</v>
      </c>
      <c r="X34" s="28">
        <v>28382</v>
      </c>
      <c r="Y34" s="26">
        <v>113</v>
      </c>
      <c r="Z34" s="26">
        <v>36</v>
      </c>
    </row>
    <row r="35" spans="1:26" s="29" customFormat="1" ht="12.75">
      <c r="A35" s="48" t="s">
        <v>234</v>
      </c>
      <c r="B35" s="49">
        <v>43228</v>
      </c>
      <c r="C35" s="26">
        <v>31</v>
      </c>
      <c r="D35" s="45" t="s">
        <v>251</v>
      </c>
      <c r="E35" s="26">
        <v>3</v>
      </c>
      <c r="F35" s="26" t="s">
        <v>30</v>
      </c>
      <c r="G35" s="31" t="s">
        <v>252</v>
      </c>
      <c r="H35" s="31" t="s">
        <v>253</v>
      </c>
      <c r="I35" s="25">
        <v>2518812</v>
      </c>
      <c r="J35" s="28" t="s">
        <v>254</v>
      </c>
      <c r="K35" s="32" t="s">
        <v>255</v>
      </c>
      <c r="L35" s="26">
        <v>707799827</v>
      </c>
      <c r="M35" s="46">
        <v>43220</v>
      </c>
      <c r="N35" s="25">
        <v>130000000</v>
      </c>
      <c r="O35" s="25">
        <v>123500000</v>
      </c>
      <c r="P35" s="47">
        <v>0.05</v>
      </c>
      <c r="Q35" s="26">
        <v>180</v>
      </c>
      <c r="R35" s="27">
        <v>976630</v>
      </c>
      <c r="S35" s="27">
        <v>111150000</v>
      </c>
      <c r="T35" s="28" t="s">
        <v>249</v>
      </c>
      <c r="U35" s="28" t="s">
        <v>241</v>
      </c>
      <c r="V35" s="28" t="s">
        <v>256</v>
      </c>
      <c r="W35" s="28" t="s">
        <v>243</v>
      </c>
      <c r="X35" s="28">
        <v>28382</v>
      </c>
      <c r="Y35" s="26">
        <v>113</v>
      </c>
      <c r="Z35" s="26">
        <v>36</v>
      </c>
    </row>
    <row r="36" spans="1:26" s="29" customFormat="1" ht="12.75">
      <c r="A36" s="48" t="s">
        <v>234</v>
      </c>
      <c r="B36" s="49">
        <v>43228</v>
      </c>
      <c r="C36" s="26">
        <v>32</v>
      </c>
      <c r="D36" s="45" t="s">
        <v>257</v>
      </c>
      <c r="E36" s="26">
        <v>4</v>
      </c>
      <c r="F36" s="26" t="s">
        <v>30</v>
      </c>
      <c r="G36" s="31" t="s">
        <v>258</v>
      </c>
      <c r="H36" s="31" t="s">
        <v>259</v>
      </c>
      <c r="I36" s="25">
        <v>3588458</v>
      </c>
      <c r="J36" s="28" t="s">
        <v>64</v>
      </c>
      <c r="K36" s="32" t="s">
        <v>64</v>
      </c>
      <c r="L36" s="26">
        <v>707768583</v>
      </c>
      <c r="M36" s="46">
        <v>43220</v>
      </c>
      <c r="N36" s="25">
        <v>130000000</v>
      </c>
      <c r="O36" s="25">
        <v>123500000</v>
      </c>
      <c r="P36" s="47">
        <v>0.05</v>
      </c>
      <c r="Q36" s="26">
        <v>180</v>
      </c>
      <c r="R36" s="27">
        <v>976630</v>
      </c>
      <c r="S36" s="27">
        <v>111150000</v>
      </c>
      <c r="T36" s="28" t="s">
        <v>249</v>
      </c>
      <c r="U36" s="28" t="s">
        <v>241</v>
      </c>
      <c r="V36" s="28" t="s">
        <v>260</v>
      </c>
      <c r="W36" s="28" t="s">
        <v>243</v>
      </c>
      <c r="X36" s="28">
        <v>28382</v>
      </c>
      <c r="Y36" s="26">
        <v>113</v>
      </c>
      <c r="Z36" s="26">
        <v>36</v>
      </c>
    </row>
    <row r="37" spans="1:26" s="29" customFormat="1" ht="12.75">
      <c r="A37" s="48" t="s">
        <v>234</v>
      </c>
      <c r="B37" s="49">
        <v>43228</v>
      </c>
      <c r="C37" s="26">
        <v>33</v>
      </c>
      <c r="D37" s="45" t="s">
        <v>261</v>
      </c>
      <c r="E37" s="26">
        <v>4</v>
      </c>
      <c r="F37" s="26" t="s">
        <v>30</v>
      </c>
      <c r="G37" s="31" t="s">
        <v>262</v>
      </c>
      <c r="H37" s="31" t="s">
        <v>263</v>
      </c>
      <c r="I37" s="25">
        <v>3629125</v>
      </c>
      <c r="J37" s="28" t="s">
        <v>264</v>
      </c>
      <c r="K37" s="32" t="s">
        <v>264</v>
      </c>
      <c r="L37" s="26">
        <v>506796585</v>
      </c>
      <c r="M37" s="46">
        <v>43220</v>
      </c>
      <c r="N37" s="25">
        <v>130000000</v>
      </c>
      <c r="O37" s="25">
        <v>123500000</v>
      </c>
      <c r="P37" s="47">
        <v>0.05</v>
      </c>
      <c r="Q37" s="26">
        <v>180</v>
      </c>
      <c r="R37" s="27">
        <v>976630</v>
      </c>
      <c r="S37" s="27">
        <v>111150000</v>
      </c>
      <c r="T37" s="28" t="s">
        <v>249</v>
      </c>
      <c r="U37" s="28" t="s">
        <v>241</v>
      </c>
      <c r="V37" s="28" t="s">
        <v>250</v>
      </c>
      <c r="W37" s="28" t="s">
        <v>243</v>
      </c>
      <c r="X37" s="28">
        <v>28382</v>
      </c>
      <c r="Y37" s="26">
        <v>113</v>
      </c>
      <c r="Z37" s="26">
        <v>36</v>
      </c>
    </row>
    <row r="38" spans="1:26" s="29" customFormat="1" ht="12.75">
      <c r="A38" s="48" t="s">
        <v>234</v>
      </c>
      <c r="B38" s="49">
        <v>43228</v>
      </c>
      <c r="C38" s="26">
        <v>34</v>
      </c>
      <c r="D38" s="45" t="s">
        <v>265</v>
      </c>
      <c r="E38" s="26">
        <v>3</v>
      </c>
      <c r="F38" s="26" t="s">
        <v>30</v>
      </c>
      <c r="G38" s="31" t="s">
        <v>266</v>
      </c>
      <c r="H38" s="31" t="s">
        <v>267</v>
      </c>
      <c r="I38" s="25">
        <v>3967083</v>
      </c>
      <c r="J38" s="28" t="s">
        <v>268</v>
      </c>
      <c r="K38" s="32" t="s">
        <v>269</v>
      </c>
      <c r="L38" s="26">
        <v>700693431</v>
      </c>
      <c r="M38" s="46">
        <v>43220</v>
      </c>
      <c r="N38" s="25">
        <v>130000000</v>
      </c>
      <c r="O38" s="25">
        <v>123500000</v>
      </c>
      <c r="P38" s="47">
        <v>0.05</v>
      </c>
      <c r="Q38" s="26">
        <v>180</v>
      </c>
      <c r="R38" s="27">
        <v>976630</v>
      </c>
      <c r="S38" s="27">
        <v>111150000</v>
      </c>
      <c r="T38" s="28" t="s">
        <v>249</v>
      </c>
      <c r="U38" s="28" t="s">
        <v>241</v>
      </c>
      <c r="V38" s="28" t="s">
        <v>270</v>
      </c>
      <c r="W38" s="28" t="s">
        <v>243</v>
      </c>
      <c r="X38" s="28">
        <v>28382</v>
      </c>
      <c r="Y38" s="26">
        <v>113</v>
      </c>
      <c r="Z38" s="26">
        <v>36</v>
      </c>
    </row>
    <row r="39" spans="1:26" s="29" customFormat="1" ht="12.75">
      <c r="A39" s="48" t="s">
        <v>234</v>
      </c>
      <c r="B39" s="49">
        <v>43228</v>
      </c>
      <c r="C39" s="26">
        <v>35</v>
      </c>
      <c r="D39" s="45" t="s">
        <v>271</v>
      </c>
      <c r="E39" s="26">
        <v>4</v>
      </c>
      <c r="F39" s="26" t="s">
        <v>51</v>
      </c>
      <c r="G39" s="31" t="s">
        <v>272</v>
      </c>
      <c r="H39" s="31" t="s">
        <v>273</v>
      </c>
      <c r="I39" s="25">
        <v>3361667</v>
      </c>
      <c r="J39" s="28"/>
      <c r="K39" s="32"/>
      <c r="L39" s="26">
        <v>700715548</v>
      </c>
      <c r="M39" s="46">
        <v>43220</v>
      </c>
      <c r="N39" s="25">
        <v>130000000</v>
      </c>
      <c r="O39" s="25">
        <v>123500000</v>
      </c>
      <c r="P39" s="47">
        <v>0.05</v>
      </c>
      <c r="Q39" s="26">
        <v>120</v>
      </c>
      <c r="R39" s="27">
        <v>1309909</v>
      </c>
      <c r="S39" s="27">
        <v>111150000</v>
      </c>
      <c r="T39" s="28" t="s">
        <v>249</v>
      </c>
      <c r="U39" s="28" t="s">
        <v>241</v>
      </c>
      <c r="V39" s="28" t="s">
        <v>274</v>
      </c>
      <c r="W39" s="28" t="s">
        <v>243</v>
      </c>
      <c r="X39" s="28">
        <v>28382</v>
      </c>
      <c r="Y39" s="26">
        <v>113</v>
      </c>
      <c r="Z39" s="26">
        <v>36</v>
      </c>
    </row>
    <row r="40" spans="1:26" s="29" customFormat="1" ht="12.75">
      <c r="A40" s="48" t="s">
        <v>234</v>
      </c>
      <c r="B40" s="49">
        <v>43228</v>
      </c>
      <c r="C40" s="26">
        <v>36</v>
      </c>
      <c r="D40" s="45" t="s">
        <v>275</v>
      </c>
      <c r="E40" s="26">
        <v>4</v>
      </c>
      <c r="F40" s="26" t="s">
        <v>30</v>
      </c>
      <c r="G40" s="31" t="s">
        <v>276</v>
      </c>
      <c r="H40" s="31" t="s">
        <v>277</v>
      </c>
      <c r="I40" s="25">
        <v>3000000</v>
      </c>
      <c r="J40" s="28" t="s">
        <v>278</v>
      </c>
      <c r="K40" s="32" t="s">
        <v>279</v>
      </c>
      <c r="L40" s="26">
        <v>624099502</v>
      </c>
      <c r="M40" s="46">
        <v>43220</v>
      </c>
      <c r="N40" s="25">
        <v>130000000</v>
      </c>
      <c r="O40" s="25">
        <v>123500000</v>
      </c>
      <c r="P40" s="47">
        <v>0.05</v>
      </c>
      <c r="Q40" s="26">
        <v>120</v>
      </c>
      <c r="R40" s="27">
        <v>1309909</v>
      </c>
      <c r="S40" s="27">
        <v>111150000</v>
      </c>
      <c r="T40" s="28" t="s">
        <v>249</v>
      </c>
      <c r="U40" s="28" t="s">
        <v>241</v>
      </c>
      <c r="V40" s="28" t="s">
        <v>280</v>
      </c>
      <c r="W40" s="28" t="s">
        <v>243</v>
      </c>
      <c r="X40" s="28">
        <v>28382</v>
      </c>
      <c r="Y40" s="26">
        <v>113</v>
      </c>
      <c r="Z40" s="26">
        <v>36</v>
      </c>
    </row>
    <row r="41" spans="1:26" s="29" customFormat="1" ht="12.75">
      <c r="A41" s="48" t="s">
        <v>234</v>
      </c>
      <c r="B41" s="49">
        <v>43228</v>
      </c>
      <c r="C41" s="26">
        <v>37</v>
      </c>
      <c r="D41" s="45" t="s">
        <v>281</v>
      </c>
      <c r="E41" s="26">
        <v>4</v>
      </c>
      <c r="F41" s="26" t="s">
        <v>30</v>
      </c>
      <c r="G41" s="31" t="s">
        <v>282</v>
      </c>
      <c r="H41" s="31" t="s">
        <v>283</v>
      </c>
      <c r="I41" s="25">
        <v>3565652</v>
      </c>
      <c r="J41" s="28" t="s">
        <v>284</v>
      </c>
      <c r="K41" s="32" t="s">
        <v>285</v>
      </c>
      <c r="L41" s="26">
        <v>698672478</v>
      </c>
      <c r="M41" s="46">
        <v>43220</v>
      </c>
      <c r="N41" s="25">
        <v>130000000</v>
      </c>
      <c r="O41" s="25">
        <v>123500000</v>
      </c>
      <c r="P41" s="47">
        <v>0.05</v>
      </c>
      <c r="Q41" s="26">
        <v>120</v>
      </c>
      <c r="R41" s="27">
        <v>1309909</v>
      </c>
      <c r="S41" s="27">
        <v>111150000</v>
      </c>
      <c r="T41" s="28" t="s">
        <v>249</v>
      </c>
      <c r="U41" s="28" t="s">
        <v>241</v>
      </c>
      <c r="V41" s="28" t="s">
        <v>286</v>
      </c>
      <c r="W41" s="28" t="s">
        <v>243</v>
      </c>
      <c r="X41" s="28">
        <v>28382</v>
      </c>
      <c r="Y41" s="26">
        <v>113</v>
      </c>
      <c r="Z41" s="26">
        <v>36</v>
      </c>
    </row>
    <row r="42" spans="1:26" s="29" customFormat="1" ht="12.75">
      <c r="A42" s="48" t="s">
        <v>234</v>
      </c>
      <c r="B42" s="49">
        <v>43228</v>
      </c>
      <c r="C42" s="26">
        <v>38</v>
      </c>
      <c r="D42" s="45" t="s">
        <v>287</v>
      </c>
      <c r="E42" s="26">
        <v>4</v>
      </c>
      <c r="F42" s="26" t="s">
        <v>30</v>
      </c>
      <c r="G42" s="31" t="s">
        <v>288</v>
      </c>
      <c r="H42" s="31" t="s">
        <v>289</v>
      </c>
      <c r="I42" s="25">
        <v>3349311</v>
      </c>
      <c r="J42" s="28" t="s">
        <v>64</v>
      </c>
      <c r="K42" s="32" t="s">
        <v>64</v>
      </c>
      <c r="L42" s="26">
        <v>436943609</v>
      </c>
      <c r="M42" s="46">
        <v>43220</v>
      </c>
      <c r="N42" s="25">
        <v>130000000</v>
      </c>
      <c r="O42" s="25">
        <v>123500000</v>
      </c>
      <c r="P42" s="47">
        <v>0.05</v>
      </c>
      <c r="Q42" s="26">
        <v>120</v>
      </c>
      <c r="R42" s="27">
        <v>1309909</v>
      </c>
      <c r="S42" s="27">
        <v>111150000</v>
      </c>
      <c r="T42" s="28" t="s">
        <v>249</v>
      </c>
      <c r="U42" s="28" t="s">
        <v>241</v>
      </c>
      <c r="V42" s="28" t="s">
        <v>290</v>
      </c>
      <c r="W42" s="28" t="s">
        <v>243</v>
      </c>
      <c r="X42" s="28">
        <v>28382</v>
      </c>
      <c r="Y42" s="26">
        <v>113</v>
      </c>
      <c r="Z42" s="26">
        <v>36</v>
      </c>
    </row>
    <row r="43" spans="1:26" s="29" customFormat="1" ht="12.75">
      <c r="A43" s="48" t="s">
        <v>234</v>
      </c>
      <c r="B43" s="49">
        <v>43228</v>
      </c>
      <c r="C43" s="26">
        <v>39</v>
      </c>
      <c r="D43" s="45" t="s">
        <v>291</v>
      </c>
      <c r="E43" s="26">
        <v>4</v>
      </c>
      <c r="F43" s="26" t="s">
        <v>292</v>
      </c>
      <c r="G43" s="31" t="s">
        <v>293</v>
      </c>
      <c r="H43" s="31" t="s">
        <v>294</v>
      </c>
      <c r="I43" s="25">
        <v>3011125</v>
      </c>
      <c r="J43" s="28" t="s">
        <v>264</v>
      </c>
      <c r="K43" s="32" t="s">
        <v>264</v>
      </c>
      <c r="L43" s="26">
        <v>698591779</v>
      </c>
      <c r="M43" s="46">
        <v>43220</v>
      </c>
      <c r="N43" s="25">
        <v>130000000</v>
      </c>
      <c r="O43" s="25">
        <v>123500000</v>
      </c>
      <c r="P43" s="47">
        <v>0.05</v>
      </c>
      <c r="Q43" s="26">
        <v>180</v>
      </c>
      <c r="R43" s="27">
        <v>976630</v>
      </c>
      <c r="S43" s="27">
        <v>111150000</v>
      </c>
      <c r="T43" s="28" t="s">
        <v>249</v>
      </c>
      <c r="U43" s="28" t="s">
        <v>241</v>
      </c>
      <c r="V43" s="28" t="s">
        <v>295</v>
      </c>
      <c r="W43" s="28" t="s">
        <v>243</v>
      </c>
      <c r="X43" s="28">
        <v>28382</v>
      </c>
      <c r="Y43" s="26">
        <v>113</v>
      </c>
      <c r="Z43" s="26">
        <v>36</v>
      </c>
    </row>
    <row r="44" spans="1:26" s="29" customFormat="1" ht="12.75">
      <c r="A44" s="48" t="s">
        <v>234</v>
      </c>
      <c r="B44" s="49">
        <v>43228</v>
      </c>
      <c r="C44" s="26">
        <v>40</v>
      </c>
      <c r="D44" s="45" t="s">
        <v>296</v>
      </c>
      <c r="E44" s="26">
        <v>5</v>
      </c>
      <c r="F44" s="26" t="s">
        <v>30</v>
      </c>
      <c r="G44" s="31" t="s">
        <v>297</v>
      </c>
      <c r="H44" s="31" t="s">
        <v>298</v>
      </c>
      <c r="I44" s="25">
        <v>3995350</v>
      </c>
      <c r="J44" s="28" t="s">
        <v>299</v>
      </c>
      <c r="K44" s="32" t="s">
        <v>300</v>
      </c>
      <c r="L44" s="26">
        <v>698717236</v>
      </c>
      <c r="M44" s="46">
        <v>43220</v>
      </c>
      <c r="N44" s="25">
        <v>130000000</v>
      </c>
      <c r="O44" s="25">
        <v>123500000</v>
      </c>
      <c r="P44" s="47">
        <v>0.05</v>
      </c>
      <c r="Q44" s="26">
        <v>120</v>
      </c>
      <c r="R44" s="27">
        <v>1309909</v>
      </c>
      <c r="S44" s="27">
        <v>111150000</v>
      </c>
      <c r="T44" s="28" t="s">
        <v>249</v>
      </c>
      <c r="U44" s="28" t="s">
        <v>301</v>
      </c>
      <c r="V44" s="28" t="s">
        <v>302</v>
      </c>
      <c r="W44" s="28" t="s">
        <v>243</v>
      </c>
      <c r="X44" s="28">
        <v>28382</v>
      </c>
      <c r="Y44" s="26">
        <v>113</v>
      </c>
      <c r="Z44" s="26">
        <v>36</v>
      </c>
    </row>
    <row r="45" spans="1:26" s="29" customFormat="1" ht="12.75">
      <c r="A45" s="48" t="s">
        <v>234</v>
      </c>
      <c r="B45" s="49">
        <v>43228</v>
      </c>
      <c r="C45" s="26">
        <v>41</v>
      </c>
      <c r="D45" s="45" t="s">
        <v>303</v>
      </c>
      <c r="E45" s="26">
        <v>3</v>
      </c>
      <c r="F45" s="26" t="s">
        <v>30</v>
      </c>
      <c r="G45" s="31" t="s">
        <v>304</v>
      </c>
      <c r="H45" s="31" t="s">
        <v>305</v>
      </c>
      <c r="I45" s="25">
        <v>2718267</v>
      </c>
      <c r="J45" s="28" t="s">
        <v>306</v>
      </c>
      <c r="K45" s="32" t="s">
        <v>307</v>
      </c>
      <c r="L45" s="26">
        <v>707821072</v>
      </c>
      <c r="M45" s="46">
        <v>43220</v>
      </c>
      <c r="N45" s="25">
        <v>130000000</v>
      </c>
      <c r="O45" s="25">
        <v>123500000</v>
      </c>
      <c r="P45" s="47">
        <v>0.05</v>
      </c>
      <c r="Q45" s="26">
        <v>120</v>
      </c>
      <c r="R45" s="27">
        <v>1309909</v>
      </c>
      <c r="S45" s="27">
        <v>111150000</v>
      </c>
      <c r="T45" s="28" t="s">
        <v>240</v>
      </c>
      <c r="U45" s="28" t="s">
        <v>241</v>
      </c>
      <c r="V45" s="28" t="s">
        <v>308</v>
      </c>
      <c r="W45" s="28" t="s">
        <v>243</v>
      </c>
      <c r="X45" s="28">
        <v>28382</v>
      </c>
      <c r="Y45" s="26">
        <v>113</v>
      </c>
      <c r="Z45" s="26">
        <v>36</v>
      </c>
    </row>
    <row r="46" spans="1:26" s="29" customFormat="1" ht="12.75">
      <c r="A46" s="48" t="s">
        <v>234</v>
      </c>
      <c r="B46" s="49">
        <v>43228</v>
      </c>
      <c r="C46" s="26">
        <v>42</v>
      </c>
      <c r="D46" s="45" t="s">
        <v>309</v>
      </c>
      <c r="E46" s="26">
        <v>4</v>
      </c>
      <c r="F46" s="26" t="s">
        <v>51</v>
      </c>
      <c r="G46" s="31" t="s">
        <v>310</v>
      </c>
      <c r="H46" s="31" t="s">
        <v>311</v>
      </c>
      <c r="I46" s="25">
        <v>3758438</v>
      </c>
      <c r="J46" s="28"/>
      <c r="K46" s="32"/>
      <c r="L46" s="26">
        <v>707641704</v>
      </c>
      <c r="M46" s="46">
        <v>43220</v>
      </c>
      <c r="N46" s="25">
        <v>130000000</v>
      </c>
      <c r="O46" s="25">
        <v>123500000</v>
      </c>
      <c r="P46" s="47">
        <v>0.05</v>
      </c>
      <c r="Q46" s="26">
        <v>180</v>
      </c>
      <c r="R46" s="27">
        <v>976630</v>
      </c>
      <c r="S46" s="27">
        <v>111150000</v>
      </c>
      <c r="T46" s="28" t="s">
        <v>240</v>
      </c>
      <c r="U46" s="28" t="s">
        <v>241</v>
      </c>
      <c r="V46" s="28" t="s">
        <v>312</v>
      </c>
      <c r="W46" s="28" t="s">
        <v>243</v>
      </c>
      <c r="X46" s="28">
        <v>28382</v>
      </c>
      <c r="Y46" s="26">
        <v>113</v>
      </c>
      <c r="Z46" s="26">
        <v>36</v>
      </c>
    </row>
    <row r="47" spans="1:26" s="29" customFormat="1" ht="12.75">
      <c r="A47" s="48" t="s">
        <v>234</v>
      </c>
      <c r="B47" s="49">
        <v>43228</v>
      </c>
      <c r="C47" s="26">
        <v>43</v>
      </c>
      <c r="D47" s="45" t="s">
        <v>313</v>
      </c>
      <c r="E47" s="26">
        <v>3</v>
      </c>
      <c r="F47" s="26" t="s">
        <v>30</v>
      </c>
      <c r="G47" s="31" t="s">
        <v>314</v>
      </c>
      <c r="H47" s="31" t="s">
        <v>315</v>
      </c>
      <c r="I47" s="25">
        <v>2900000</v>
      </c>
      <c r="J47" s="28"/>
      <c r="K47" s="32"/>
      <c r="L47" s="26">
        <v>707742087</v>
      </c>
      <c r="M47" s="46">
        <v>43220</v>
      </c>
      <c r="N47" s="25">
        <v>130000000</v>
      </c>
      <c r="O47" s="25">
        <v>123500000</v>
      </c>
      <c r="P47" s="47">
        <v>0.05</v>
      </c>
      <c r="Q47" s="26">
        <v>180</v>
      </c>
      <c r="R47" s="27">
        <v>976630</v>
      </c>
      <c r="S47" s="27">
        <v>111150000</v>
      </c>
      <c r="T47" s="28" t="s">
        <v>240</v>
      </c>
      <c r="U47" s="28" t="s">
        <v>241</v>
      </c>
      <c r="V47" s="28" t="s">
        <v>316</v>
      </c>
      <c r="W47" s="28" t="s">
        <v>243</v>
      </c>
      <c r="X47" s="28">
        <v>28382</v>
      </c>
      <c r="Y47" s="26">
        <v>113</v>
      </c>
      <c r="Z47" s="26">
        <v>36</v>
      </c>
    </row>
    <row r="48" spans="1:26" s="29" customFormat="1" ht="12.75">
      <c r="A48" s="48" t="s">
        <v>234</v>
      </c>
      <c r="B48" s="49">
        <v>43228</v>
      </c>
      <c r="C48" s="26">
        <v>44</v>
      </c>
      <c r="D48" s="45" t="s">
        <v>317</v>
      </c>
      <c r="E48" s="26">
        <v>5</v>
      </c>
      <c r="F48" s="26" t="s">
        <v>30</v>
      </c>
      <c r="G48" s="31" t="s">
        <v>318</v>
      </c>
      <c r="H48" s="31" t="s">
        <v>319</v>
      </c>
      <c r="I48" s="25">
        <v>2828502</v>
      </c>
      <c r="J48" s="28" t="s">
        <v>320</v>
      </c>
      <c r="K48" s="32" t="s">
        <v>321</v>
      </c>
      <c r="L48" s="26">
        <v>707816696</v>
      </c>
      <c r="M48" s="46">
        <v>43220</v>
      </c>
      <c r="N48" s="25">
        <v>130000000</v>
      </c>
      <c r="O48" s="25">
        <v>123500000</v>
      </c>
      <c r="P48" s="47">
        <v>0.05</v>
      </c>
      <c r="Q48" s="26">
        <v>120</v>
      </c>
      <c r="R48" s="27">
        <v>1309909</v>
      </c>
      <c r="S48" s="27">
        <v>111150000</v>
      </c>
      <c r="T48" s="28" t="s">
        <v>240</v>
      </c>
      <c r="U48" s="28" t="s">
        <v>241</v>
      </c>
      <c r="V48" s="28" t="s">
        <v>322</v>
      </c>
      <c r="W48" s="28" t="s">
        <v>243</v>
      </c>
      <c r="X48" s="28">
        <v>28382</v>
      </c>
      <c r="Y48" s="26">
        <v>113</v>
      </c>
      <c r="Z48" s="26">
        <v>36</v>
      </c>
    </row>
    <row r="49" spans="1:26" s="29" customFormat="1" ht="12.75">
      <c r="A49" s="48" t="s">
        <v>234</v>
      </c>
      <c r="B49" s="49">
        <v>43228</v>
      </c>
      <c r="C49" s="26">
        <v>45</v>
      </c>
      <c r="D49" s="45" t="s">
        <v>323</v>
      </c>
      <c r="E49" s="26">
        <v>5</v>
      </c>
      <c r="F49" s="26" t="s">
        <v>30</v>
      </c>
      <c r="G49" s="31" t="s">
        <v>324</v>
      </c>
      <c r="H49" s="31" t="s">
        <v>325</v>
      </c>
      <c r="I49" s="25">
        <v>2730500</v>
      </c>
      <c r="J49" s="28" t="s">
        <v>326</v>
      </c>
      <c r="K49" s="32" t="s">
        <v>327</v>
      </c>
      <c r="L49" s="26">
        <v>707833418</v>
      </c>
      <c r="M49" s="46">
        <v>43220</v>
      </c>
      <c r="N49" s="25">
        <v>130000000</v>
      </c>
      <c r="O49" s="25">
        <v>123500000</v>
      </c>
      <c r="P49" s="47">
        <v>0.05</v>
      </c>
      <c r="Q49" s="26">
        <v>120</v>
      </c>
      <c r="R49" s="27">
        <v>1309909</v>
      </c>
      <c r="S49" s="27">
        <v>111150000</v>
      </c>
      <c r="T49" s="28" t="s">
        <v>240</v>
      </c>
      <c r="U49" s="28" t="s">
        <v>241</v>
      </c>
      <c r="V49" s="28" t="s">
        <v>328</v>
      </c>
      <c r="W49" s="28" t="s">
        <v>243</v>
      </c>
      <c r="X49" s="28">
        <v>28382</v>
      </c>
      <c r="Y49" s="26">
        <v>113</v>
      </c>
      <c r="Z49" s="26">
        <v>36</v>
      </c>
    </row>
    <row r="50" spans="1:26" s="29" customFormat="1" ht="12.75">
      <c r="A50" s="48" t="s">
        <v>234</v>
      </c>
      <c r="B50" s="49">
        <v>43228</v>
      </c>
      <c r="C50" s="26">
        <v>46</v>
      </c>
      <c r="D50" s="45" t="s">
        <v>329</v>
      </c>
      <c r="E50" s="26">
        <v>4</v>
      </c>
      <c r="F50" s="26" t="s">
        <v>30</v>
      </c>
      <c r="G50" s="31" t="s">
        <v>330</v>
      </c>
      <c r="H50" s="31" t="s">
        <v>331</v>
      </c>
      <c r="I50" s="25">
        <v>3800000</v>
      </c>
      <c r="J50" s="28"/>
      <c r="K50" s="32"/>
      <c r="L50" s="26">
        <v>707597231</v>
      </c>
      <c r="M50" s="46">
        <v>43220</v>
      </c>
      <c r="N50" s="25">
        <v>130000000</v>
      </c>
      <c r="O50" s="25">
        <v>123500000</v>
      </c>
      <c r="P50" s="47">
        <v>0.05</v>
      </c>
      <c r="Q50" s="26">
        <v>180</v>
      </c>
      <c r="R50" s="27">
        <v>976630</v>
      </c>
      <c r="S50" s="27">
        <v>111150000</v>
      </c>
      <c r="T50" s="28" t="s">
        <v>240</v>
      </c>
      <c r="U50" s="28" t="s">
        <v>241</v>
      </c>
      <c r="V50" s="28" t="s">
        <v>270</v>
      </c>
      <c r="W50" s="28" t="s">
        <v>243</v>
      </c>
      <c r="X50" s="28">
        <v>28382</v>
      </c>
      <c r="Y50" s="26">
        <v>113</v>
      </c>
      <c r="Z50" s="26">
        <v>36</v>
      </c>
    </row>
    <row r="51" spans="1:26" s="29" customFormat="1" ht="12.75">
      <c r="A51" s="48" t="s">
        <v>332</v>
      </c>
      <c r="B51" s="49">
        <v>43210</v>
      </c>
      <c r="C51" s="26">
        <v>47</v>
      </c>
      <c r="D51" s="45" t="s">
        <v>333</v>
      </c>
      <c r="E51" s="26">
        <v>1</v>
      </c>
      <c r="F51" s="26" t="s">
        <v>30</v>
      </c>
      <c r="G51" s="31" t="s">
        <v>334</v>
      </c>
      <c r="H51" s="31" t="s">
        <v>335</v>
      </c>
      <c r="I51" s="25">
        <v>3000000</v>
      </c>
      <c r="J51" s="28" t="s">
        <v>336</v>
      </c>
      <c r="K51" s="32" t="s">
        <v>337</v>
      </c>
      <c r="L51" s="26">
        <v>698036395</v>
      </c>
      <c r="M51" s="46">
        <v>43207</v>
      </c>
      <c r="N51" s="25">
        <v>130000000</v>
      </c>
      <c r="O51" s="25">
        <v>123000000</v>
      </c>
      <c r="P51" s="47">
        <v>0.05</v>
      </c>
      <c r="Q51" s="26">
        <v>144</v>
      </c>
      <c r="R51" s="27">
        <v>1137615</v>
      </c>
      <c r="S51" s="27">
        <v>110700000</v>
      </c>
      <c r="T51" s="28" t="s">
        <v>338</v>
      </c>
      <c r="U51" s="28" t="s">
        <v>339</v>
      </c>
      <c r="V51" s="28" t="s">
        <v>340</v>
      </c>
      <c r="W51" s="28" t="s">
        <v>341</v>
      </c>
      <c r="X51" s="28">
        <v>68356</v>
      </c>
      <c r="Y51" s="26">
        <v>71</v>
      </c>
      <c r="Z51" s="26">
        <v>36</v>
      </c>
    </row>
    <row r="52" spans="1:26" s="29" customFormat="1" ht="12.75">
      <c r="A52" s="48" t="s">
        <v>332</v>
      </c>
      <c r="B52" s="49">
        <v>43210</v>
      </c>
      <c r="C52" s="26">
        <v>48</v>
      </c>
      <c r="D52" s="45" t="s">
        <v>342</v>
      </c>
      <c r="E52" s="26">
        <v>3</v>
      </c>
      <c r="F52" s="26" t="s">
        <v>30</v>
      </c>
      <c r="G52" s="31" t="s">
        <v>343</v>
      </c>
      <c r="H52" s="31" t="s">
        <v>344</v>
      </c>
      <c r="I52" s="25">
        <v>3000000</v>
      </c>
      <c r="J52" s="28" t="s">
        <v>345</v>
      </c>
      <c r="K52" s="32" t="s">
        <v>346</v>
      </c>
      <c r="L52" s="26">
        <v>229297106</v>
      </c>
      <c r="M52" s="46">
        <v>43209</v>
      </c>
      <c r="N52" s="25">
        <v>130000000</v>
      </c>
      <c r="O52" s="25">
        <v>123000000</v>
      </c>
      <c r="P52" s="47">
        <v>0.05</v>
      </c>
      <c r="Q52" s="26">
        <v>180</v>
      </c>
      <c r="R52" s="27">
        <v>972676</v>
      </c>
      <c r="S52" s="27">
        <v>110700000</v>
      </c>
      <c r="T52" s="28" t="s">
        <v>338</v>
      </c>
      <c r="U52" s="28" t="s">
        <v>339</v>
      </c>
      <c r="V52" s="28" t="s">
        <v>347</v>
      </c>
      <c r="W52" s="28" t="s">
        <v>341</v>
      </c>
      <c r="X52" s="28">
        <v>68356</v>
      </c>
      <c r="Y52" s="26">
        <v>60</v>
      </c>
      <c r="Z52" s="26">
        <v>30</v>
      </c>
    </row>
    <row r="53" spans="1:26" s="29" customFormat="1" ht="12.75">
      <c r="A53" s="29" t="s">
        <v>358</v>
      </c>
      <c r="B53" s="30">
        <v>43236</v>
      </c>
      <c r="C53" s="26">
        <v>49</v>
      </c>
      <c r="D53" s="45" t="s">
        <v>348</v>
      </c>
      <c r="E53" s="26">
        <v>3</v>
      </c>
      <c r="F53" s="26" t="s">
        <v>30</v>
      </c>
      <c r="G53" s="31" t="s">
        <v>349</v>
      </c>
      <c r="H53" s="31" t="s">
        <v>350</v>
      </c>
      <c r="I53" s="25">
        <v>2701000</v>
      </c>
      <c r="J53" s="28" t="s">
        <v>351</v>
      </c>
      <c r="K53" s="32" t="s">
        <v>352</v>
      </c>
      <c r="L53" s="26" t="s">
        <v>353</v>
      </c>
      <c r="M53" s="46">
        <v>43235</v>
      </c>
      <c r="N53" s="25">
        <v>130000000</v>
      </c>
      <c r="O53" s="25">
        <v>123500000</v>
      </c>
      <c r="P53" s="47">
        <v>0.05</v>
      </c>
      <c r="Q53" s="26">
        <v>180</v>
      </c>
      <c r="R53" s="27">
        <v>976630</v>
      </c>
      <c r="S53" s="27">
        <v>111150000</v>
      </c>
      <c r="T53" s="28" t="s">
        <v>354</v>
      </c>
      <c r="U53" s="28" t="s">
        <v>355</v>
      </c>
      <c r="V53" s="28" t="s">
        <v>356</v>
      </c>
      <c r="W53" s="28" t="s">
        <v>357</v>
      </c>
      <c r="X53" s="28">
        <v>30154</v>
      </c>
      <c r="Y53" s="26">
        <v>84</v>
      </c>
      <c r="Z53" s="26">
        <v>36</v>
      </c>
    </row>
    <row r="54" spans="1:26" s="29" customFormat="1" ht="12.75">
      <c r="A54" s="29" t="s">
        <v>371</v>
      </c>
      <c r="B54" s="30">
        <v>43237</v>
      </c>
      <c r="C54" s="26">
        <v>50</v>
      </c>
      <c r="D54" s="45" t="s">
        <v>359</v>
      </c>
      <c r="E54" s="26">
        <v>3</v>
      </c>
      <c r="F54" s="26" t="s">
        <v>51</v>
      </c>
      <c r="G54" s="31" t="s">
        <v>360</v>
      </c>
      <c r="H54" s="31" t="s">
        <v>361</v>
      </c>
      <c r="I54" s="25">
        <v>2550000</v>
      </c>
      <c r="J54" s="28" t="s">
        <v>64</v>
      </c>
      <c r="K54" s="32" t="s">
        <v>64</v>
      </c>
      <c r="L54" s="26" t="s">
        <v>362</v>
      </c>
      <c r="M54" s="46">
        <v>43234</v>
      </c>
      <c r="N54" s="25">
        <v>130000000</v>
      </c>
      <c r="O54" s="25">
        <v>123000000</v>
      </c>
      <c r="P54" s="47">
        <v>0.05</v>
      </c>
      <c r="Q54" s="26">
        <v>180</v>
      </c>
      <c r="R54" s="27">
        <v>972676</v>
      </c>
      <c r="S54" s="27">
        <v>110700000</v>
      </c>
      <c r="T54" s="28" t="s">
        <v>363</v>
      </c>
      <c r="U54" s="28" t="s">
        <v>364</v>
      </c>
      <c r="V54" s="28" t="s">
        <v>365</v>
      </c>
      <c r="W54" s="28" t="s">
        <v>357</v>
      </c>
      <c r="X54" s="28">
        <v>30144</v>
      </c>
      <c r="Y54" s="26">
        <v>88</v>
      </c>
      <c r="Z54" s="26">
        <v>36</v>
      </c>
    </row>
    <row r="55" spans="1:26" s="29" customFormat="1" ht="12.75">
      <c r="A55" s="29" t="s">
        <v>371</v>
      </c>
      <c r="B55" s="30">
        <v>43237</v>
      </c>
      <c r="C55" s="26">
        <v>51</v>
      </c>
      <c r="D55" s="45" t="s">
        <v>366</v>
      </c>
      <c r="E55" s="26">
        <v>5</v>
      </c>
      <c r="F55" s="26" t="s">
        <v>51</v>
      </c>
      <c r="G55" s="31" t="s">
        <v>367</v>
      </c>
      <c r="H55" s="31" t="s">
        <v>368</v>
      </c>
      <c r="I55" s="25">
        <v>3650000</v>
      </c>
      <c r="J55" s="28" t="s">
        <v>64</v>
      </c>
      <c r="K55" s="32" t="s">
        <v>64</v>
      </c>
      <c r="L55" s="26" t="s">
        <v>369</v>
      </c>
      <c r="M55" s="46">
        <v>43234</v>
      </c>
      <c r="N55" s="25">
        <v>130000000</v>
      </c>
      <c r="O55" s="25">
        <v>123000000</v>
      </c>
      <c r="P55" s="47">
        <v>0.05</v>
      </c>
      <c r="Q55" s="26">
        <v>180</v>
      </c>
      <c r="R55" s="27">
        <v>972676</v>
      </c>
      <c r="S55" s="27">
        <v>110700000</v>
      </c>
      <c r="T55" s="28" t="s">
        <v>363</v>
      </c>
      <c r="U55" s="28" t="s">
        <v>364</v>
      </c>
      <c r="V55" s="28" t="s">
        <v>370</v>
      </c>
      <c r="W55" s="28" t="s">
        <v>357</v>
      </c>
      <c r="X55" s="28">
        <v>30148</v>
      </c>
      <c r="Y55" s="26">
        <v>88</v>
      </c>
      <c r="Z55" s="26">
        <v>36</v>
      </c>
    </row>
    <row r="56" spans="1:26" s="29" customFormat="1" ht="12.75">
      <c r="A56" s="48" t="s">
        <v>372</v>
      </c>
      <c r="B56" s="49">
        <v>43235</v>
      </c>
      <c r="C56" s="26">
        <v>52</v>
      </c>
      <c r="D56" s="45" t="s">
        <v>373</v>
      </c>
      <c r="E56" s="26">
        <v>4</v>
      </c>
      <c r="F56" s="26" t="s">
        <v>30</v>
      </c>
      <c r="G56" s="31" t="s">
        <v>374</v>
      </c>
      <c r="H56" s="31" t="s">
        <v>375</v>
      </c>
      <c r="I56" s="25">
        <v>3500000</v>
      </c>
      <c r="J56" s="28" t="s">
        <v>376</v>
      </c>
      <c r="K56" s="32" t="s">
        <v>377</v>
      </c>
      <c r="L56" s="26" t="s">
        <v>378</v>
      </c>
      <c r="M56" s="46">
        <v>43234</v>
      </c>
      <c r="N56" s="25">
        <v>136000000</v>
      </c>
      <c r="O56" s="25">
        <v>129000000</v>
      </c>
      <c r="P56" s="47">
        <v>0.05</v>
      </c>
      <c r="Q56" s="26">
        <v>180</v>
      </c>
      <c r="R56" s="27">
        <v>1020124</v>
      </c>
      <c r="S56" s="27">
        <v>116100000</v>
      </c>
      <c r="T56" s="28" t="s">
        <v>379</v>
      </c>
      <c r="U56" s="28" t="s">
        <v>380</v>
      </c>
      <c r="V56" s="28" t="s">
        <v>381</v>
      </c>
      <c r="W56" s="28" t="s">
        <v>382</v>
      </c>
      <c r="X56" s="28">
        <v>90753</v>
      </c>
      <c r="Y56" s="26">
        <v>74</v>
      </c>
      <c r="Z56" s="26">
        <v>36</v>
      </c>
    </row>
    <row r="57" spans="1:26" s="29" customFormat="1" ht="12.75">
      <c r="A57" s="48" t="s">
        <v>372</v>
      </c>
      <c r="B57" s="49">
        <v>43235</v>
      </c>
      <c r="C57" s="26">
        <v>53</v>
      </c>
      <c r="D57" s="45" t="s">
        <v>383</v>
      </c>
      <c r="E57" s="26">
        <v>3</v>
      </c>
      <c r="F57" s="26" t="s">
        <v>30</v>
      </c>
      <c r="G57" s="31" t="s">
        <v>384</v>
      </c>
      <c r="H57" s="31" t="s">
        <v>385</v>
      </c>
      <c r="I57" s="25">
        <v>3510500</v>
      </c>
      <c r="J57" s="28" t="s">
        <v>386</v>
      </c>
      <c r="K57" s="32" t="s">
        <v>387</v>
      </c>
      <c r="L57" s="26" t="s">
        <v>388</v>
      </c>
      <c r="M57" s="46">
        <v>43235</v>
      </c>
      <c r="N57" s="25">
        <v>136000000</v>
      </c>
      <c r="O57" s="25">
        <v>129000000</v>
      </c>
      <c r="P57" s="47">
        <v>0.05</v>
      </c>
      <c r="Q57" s="26">
        <v>180</v>
      </c>
      <c r="R57" s="27">
        <v>1020124</v>
      </c>
      <c r="S57" s="27">
        <v>116100000</v>
      </c>
      <c r="T57" s="28" t="s">
        <v>172</v>
      </c>
      <c r="U57" s="28" t="s">
        <v>173</v>
      </c>
      <c r="V57" s="28" t="s">
        <v>389</v>
      </c>
      <c r="W57" s="28" t="s">
        <v>155</v>
      </c>
      <c r="X57" s="28">
        <v>91121</v>
      </c>
      <c r="Y57" s="26">
        <v>84</v>
      </c>
      <c r="Z57" s="26">
        <v>36</v>
      </c>
    </row>
    <row r="58" spans="1:26" s="29" customFormat="1" ht="12.75">
      <c r="A58" s="48" t="s">
        <v>372</v>
      </c>
      <c r="B58" s="49">
        <v>43235</v>
      </c>
      <c r="C58" s="26">
        <v>54</v>
      </c>
      <c r="D58" s="45" t="s">
        <v>390</v>
      </c>
      <c r="E58" s="26">
        <v>2</v>
      </c>
      <c r="F58" s="26" t="s">
        <v>30</v>
      </c>
      <c r="G58" s="31" t="s">
        <v>391</v>
      </c>
      <c r="H58" s="31" t="s">
        <v>392</v>
      </c>
      <c r="I58" s="25">
        <v>3806400</v>
      </c>
      <c r="J58" s="28" t="s">
        <v>64</v>
      </c>
      <c r="K58" s="32" t="s">
        <v>64</v>
      </c>
      <c r="L58" s="26" t="s">
        <v>393</v>
      </c>
      <c r="M58" s="46">
        <v>43235</v>
      </c>
      <c r="N58" s="25">
        <v>136000000</v>
      </c>
      <c r="O58" s="25">
        <v>129000000</v>
      </c>
      <c r="P58" s="47">
        <v>0.05</v>
      </c>
      <c r="Q58" s="26">
        <v>180</v>
      </c>
      <c r="R58" s="27">
        <v>1020124</v>
      </c>
      <c r="S58" s="27">
        <v>116100000</v>
      </c>
      <c r="T58" s="28" t="s">
        <v>394</v>
      </c>
      <c r="U58" s="28" t="s">
        <v>395</v>
      </c>
      <c r="V58" s="28" t="s">
        <v>396</v>
      </c>
      <c r="W58" s="28" t="s">
        <v>155</v>
      </c>
      <c r="X58" s="28">
        <v>91121</v>
      </c>
      <c r="Y58" s="26">
        <v>128</v>
      </c>
      <c r="Z58" s="26">
        <v>36</v>
      </c>
    </row>
    <row r="59" spans="1:26" s="29" customFormat="1" ht="12.75">
      <c r="A59" s="48" t="s">
        <v>372</v>
      </c>
      <c r="B59" s="49">
        <v>43235</v>
      </c>
      <c r="C59" s="26">
        <v>55</v>
      </c>
      <c r="D59" s="45" t="s">
        <v>397</v>
      </c>
      <c r="E59" s="26">
        <v>3</v>
      </c>
      <c r="F59" s="26" t="s">
        <v>30</v>
      </c>
      <c r="G59" s="31" t="s">
        <v>398</v>
      </c>
      <c r="H59" s="31" t="s">
        <v>399</v>
      </c>
      <c r="I59" s="25">
        <v>4000000</v>
      </c>
      <c r="J59" s="28" t="s">
        <v>400</v>
      </c>
      <c r="K59" s="32" t="s">
        <v>401</v>
      </c>
      <c r="L59" s="26" t="s">
        <v>402</v>
      </c>
      <c r="M59" s="46">
        <v>43235</v>
      </c>
      <c r="N59" s="25">
        <v>136000000</v>
      </c>
      <c r="O59" s="25">
        <v>129000000</v>
      </c>
      <c r="P59" s="47">
        <v>0.05</v>
      </c>
      <c r="Q59" s="26">
        <v>132</v>
      </c>
      <c r="R59" s="27">
        <v>1272519</v>
      </c>
      <c r="S59" s="27">
        <v>116100000</v>
      </c>
      <c r="T59" s="28" t="s">
        <v>394</v>
      </c>
      <c r="U59" s="28" t="s">
        <v>395</v>
      </c>
      <c r="V59" s="28" t="s">
        <v>403</v>
      </c>
      <c r="W59" s="28" t="s">
        <v>155</v>
      </c>
      <c r="X59" s="28">
        <v>91121</v>
      </c>
      <c r="Y59" s="26">
        <v>100</v>
      </c>
      <c r="Z59" s="26">
        <v>36</v>
      </c>
    </row>
    <row r="60" spans="1:26" s="29" customFormat="1" ht="12.75">
      <c r="A60" s="48" t="s">
        <v>372</v>
      </c>
      <c r="B60" s="49">
        <v>43235</v>
      </c>
      <c r="C60" s="26">
        <v>56</v>
      </c>
      <c r="D60" s="45" t="s">
        <v>404</v>
      </c>
      <c r="E60" s="26">
        <v>3</v>
      </c>
      <c r="F60" s="26" t="s">
        <v>30</v>
      </c>
      <c r="G60" s="31" t="s">
        <v>405</v>
      </c>
      <c r="H60" s="31" t="s">
        <v>406</v>
      </c>
      <c r="I60" s="25">
        <v>2956700</v>
      </c>
      <c r="J60" s="28" t="s">
        <v>407</v>
      </c>
      <c r="K60" s="32" t="s">
        <v>408</v>
      </c>
      <c r="L60" s="26" t="s">
        <v>409</v>
      </c>
      <c r="M60" s="46">
        <v>43234</v>
      </c>
      <c r="N60" s="25">
        <v>136000000</v>
      </c>
      <c r="O60" s="25">
        <v>129000000</v>
      </c>
      <c r="P60" s="47">
        <v>0.05</v>
      </c>
      <c r="Q60" s="26">
        <v>180</v>
      </c>
      <c r="R60" s="27">
        <v>1020124</v>
      </c>
      <c r="S60" s="27">
        <v>116100000</v>
      </c>
      <c r="T60" s="28" t="s">
        <v>172</v>
      </c>
      <c r="U60" s="28" t="s">
        <v>173</v>
      </c>
      <c r="V60" s="28" t="s">
        <v>410</v>
      </c>
      <c r="W60" s="28" t="s">
        <v>155</v>
      </c>
      <c r="X60" s="28">
        <v>91121</v>
      </c>
      <c r="Y60" s="26">
        <v>80</v>
      </c>
      <c r="Z60" s="26">
        <v>36</v>
      </c>
    </row>
    <row r="61" spans="1:26" s="29" customFormat="1" ht="12.75">
      <c r="A61" s="48" t="s">
        <v>372</v>
      </c>
      <c r="B61" s="49">
        <v>43235</v>
      </c>
      <c r="C61" s="26">
        <v>57</v>
      </c>
      <c r="D61" s="45" t="s">
        <v>411</v>
      </c>
      <c r="E61" s="26">
        <v>4</v>
      </c>
      <c r="F61" s="26" t="s">
        <v>30</v>
      </c>
      <c r="G61" s="31" t="s">
        <v>412</v>
      </c>
      <c r="H61" s="31" t="s">
        <v>413</v>
      </c>
      <c r="I61" s="25">
        <v>2800000</v>
      </c>
      <c r="J61" s="28" t="s">
        <v>414</v>
      </c>
      <c r="K61" s="32" t="s">
        <v>415</v>
      </c>
      <c r="L61" s="26" t="s">
        <v>416</v>
      </c>
      <c r="M61" s="46">
        <v>43235</v>
      </c>
      <c r="N61" s="25">
        <v>136000000</v>
      </c>
      <c r="O61" s="25">
        <v>129000000</v>
      </c>
      <c r="P61" s="47">
        <v>0.05</v>
      </c>
      <c r="Q61" s="26">
        <v>180</v>
      </c>
      <c r="R61" s="27">
        <v>1020124</v>
      </c>
      <c r="S61" s="27">
        <v>116100000</v>
      </c>
      <c r="T61" s="28" t="s">
        <v>172</v>
      </c>
      <c r="U61" s="28" t="s">
        <v>173</v>
      </c>
      <c r="V61" s="28" t="s">
        <v>417</v>
      </c>
      <c r="W61" s="28" t="s">
        <v>155</v>
      </c>
      <c r="X61" s="28">
        <v>91121</v>
      </c>
      <c r="Y61" s="26">
        <v>83</v>
      </c>
      <c r="Z61" s="26">
        <v>30</v>
      </c>
    </row>
    <row r="62" spans="1:26" s="29" customFormat="1" ht="12.75">
      <c r="A62" s="48" t="s">
        <v>372</v>
      </c>
      <c r="B62" s="49">
        <v>43235</v>
      </c>
      <c r="C62" s="26">
        <v>58</v>
      </c>
      <c r="D62" s="45" t="s">
        <v>418</v>
      </c>
      <c r="E62" s="26">
        <v>3</v>
      </c>
      <c r="F62" s="26" t="s">
        <v>51</v>
      </c>
      <c r="G62" s="31" t="s">
        <v>419</v>
      </c>
      <c r="H62" s="31" t="s">
        <v>420</v>
      </c>
      <c r="I62" s="25">
        <v>3780000</v>
      </c>
      <c r="J62" s="28" t="s">
        <v>421</v>
      </c>
      <c r="K62" s="32" t="s">
        <v>422</v>
      </c>
      <c r="L62" s="26" t="s">
        <v>423</v>
      </c>
      <c r="M62" s="46">
        <v>43234</v>
      </c>
      <c r="N62" s="25">
        <v>136000000</v>
      </c>
      <c r="O62" s="25">
        <v>129000000</v>
      </c>
      <c r="P62" s="47">
        <v>0.05</v>
      </c>
      <c r="Q62" s="26">
        <v>180</v>
      </c>
      <c r="R62" s="27">
        <v>1020124</v>
      </c>
      <c r="S62" s="27">
        <v>116100000</v>
      </c>
      <c r="T62" s="28" t="s">
        <v>379</v>
      </c>
      <c r="U62" s="28" t="s">
        <v>380</v>
      </c>
      <c r="V62" s="28" t="s">
        <v>424</v>
      </c>
      <c r="W62" s="28" t="s">
        <v>382</v>
      </c>
      <c r="X62" s="28">
        <v>90753</v>
      </c>
      <c r="Y62" s="26">
        <v>72</v>
      </c>
      <c r="Z62" s="26">
        <v>36</v>
      </c>
    </row>
    <row r="63" spans="1:26" s="29" customFormat="1" ht="12.75">
      <c r="A63" s="48" t="s">
        <v>425</v>
      </c>
      <c r="B63" s="49">
        <v>43238</v>
      </c>
      <c r="C63" s="26">
        <v>59</v>
      </c>
      <c r="D63" s="45" t="s">
        <v>426</v>
      </c>
      <c r="E63" s="26">
        <v>3</v>
      </c>
      <c r="F63" s="26" t="s">
        <v>30</v>
      </c>
      <c r="G63" s="31" t="s">
        <v>427</v>
      </c>
      <c r="H63" s="31" t="s">
        <v>428</v>
      </c>
      <c r="I63" s="25">
        <v>2650000</v>
      </c>
      <c r="J63" s="28" t="s">
        <v>429</v>
      </c>
      <c r="K63" s="32" t="s">
        <v>430</v>
      </c>
      <c r="L63" s="26">
        <v>700718436</v>
      </c>
      <c r="M63" s="46">
        <v>43224</v>
      </c>
      <c r="N63" s="25">
        <v>136000000</v>
      </c>
      <c r="O63" s="25">
        <v>129000000</v>
      </c>
      <c r="P63" s="47">
        <v>0.05</v>
      </c>
      <c r="Q63" s="26">
        <v>180</v>
      </c>
      <c r="R63" s="27">
        <v>1020124</v>
      </c>
      <c r="S63" s="27">
        <v>116100000</v>
      </c>
      <c r="T63" s="28" t="s">
        <v>224</v>
      </c>
      <c r="U63" s="28" t="s">
        <v>431</v>
      </c>
      <c r="V63" s="28" t="s">
        <v>432</v>
      </c>
      <c r="W63" s="28" t="s">
        <v>433</v>
      </c>
      <c r="X63" s="28">
        <v>90617</v>
      </c>
      <c r="Y63" s="26">
        <v>78</v>
      </c>
      <c r="Z63" s="26">
        <v>30</v>
      </c>
    </row>
    <row r="64" spans="1:26" s="29" customFormat="1" ht="12.75">
      <c r="A64" s="48" t="s">
        <v>425</v>
      </c>
      <c r="B64" s="49">
        <v>43238</v>
      </c>
      <c r="C64" s="26">
        <v>60</v>
      </c>
      <c r="D64" s="45" t="s">
        <v>434</v>
      </c>
      <c r="E64" s="26">
        <v>3</v>
      </c>
      <c r="F64" s="26" t="s">
        <v>30</v>
      </c>
      <c r="G64" s="31" t="s">
        <v>435</v>
      </c>
      <c r="H64" s="31" t="s">
        <v>436</v>
      </c>
      <c r="I64" s="25">
        <v>2422077</v>
      </c>
      <c r="J64" s="28" t="s">
        <v>227</v>
      </c>
      <c r="K64" s="32" t="s">
        <v>437</v>
      </c>
      <c r="L64" s="26">
        <v>282158384</v>
      </c>
      <c r="M64" s="46">
        <v>43222</v>
      </c>
      <c r="N64" s="25">
        <v>136000000</v>
      </c>
      <c r="O64" s="25">
        <v>129000000</v>
      </c>
      <c r="P64" s="47">
        <v>0.05</v>
      </c>
      <c r="Q64" s="26">
        <v>120</v>
      </c>
      <c r="R64" s="27">
        <v>1368245</v>
      </c>
      <c r="S64" s="27">
        <v>116100000</v>
      </c>
      <c r="T64" s="28" t="s">
        <v>224</v>
      </c>
      <c r="U64" s="28" t="s">
        <v>438</v>
      </c>
      <c r="V64" s="28" t="s">
        <v>439</v>
      </c>
      <c r="W64" s="28" t="s">
        <v>440</v>
      </c>
      <c r="X64" s="28">
        <v>90552</v>
      </c>
      <c r="Y64" s="26">
        <v>84</v>
      </c>
      <c r="Z64" s="26">
        <v>25</v>
      </c>
    </row>
    <row r="65" spans="1:26" s="29" customFormat="1" ht="12.75">
      <c r="A65" s="48" t="s">
        <v>425</v>
      </c>
      <c r="B65" s="49">
        <v>43238</v>
      </c>
      <c r="C65" s="26">
        <v>61</v>
      </c>
      <c r="D65" s="45" t="s">
        <v>441</v>
      </c>
      <c r="E65" s="26">
        <v>3</v>
      </c>
      <c r="F65" s="26" t="s">
        <v>30</v>
      </c>
      <c r="G65" s="31" t="s">
        <v>442</v>
      </c>
      <c r="H65" s="31" t="s">
        <v>443</v>
      </c>
      <c r="I65" s="25">
        <v>2730765</v>
      </c>
      <c r="J65" s="28" t="s">
        <v>64</v>
      </c>
      <c r="K65" s="32" t="s">
        <v>64</v>
      </c>
      <c r="L65" s="26">
        <v>708066504</v>
      </c>
      <c r="M65" s="46">
        <v>43222</v>
      </c>
      <c r="N65" s="25">
        <v>136000000</v>
      </c>
      <c r="O65" s="25">
        <v>129000000</v>
      </c>
      <c r="P65" s="47">
        <v>0.05</v>
      </c>
      <c r="Q65" s="26">
        <v>180</v>
      </c>
      <c r="R65" s="27">
        <v>1020124</v>
      </c>
      <c r="S65" s="27">
        <v>116100000</v>
      </c>
      <c r="T65" s="28" t="s">
        <v>224</v>
      </c>
      <c r="U65" s="28" t="s">
        <v>444</v>
      </c>
      <c r="V65" s="28" t="s">
        <v>445</v>
      </c>
      <c r="W65" s="28" t="s">
        <v>446</v>
      </c>
      <c r="X65" s="28">
        <v>92171</v>
      </c>
      <c r="Y65" s="26">
        <v>78</v>
      </c>
      <c r="Z65" s="26">
        <v>25</v>
      </c>
    </row>
    <row r="66" spans="1:26" s="29" customFormat="1" ht="12.75">
      <c r="A66" s="48" t="s">
        <v>425</v>
      </c>
      <c r="B66" s="49">
        <v>43238</v>
      </c>
      <c r="C66" s="26">
        <v>62</v>
      </c>
      <c r="D66" s="45" t="s">
        <v>447</v>
      </c>
      <c r="E66" s="26">
        <v>3</v>
      </c>
      <c r="F66" s="26" t="s">
        <v>51</v>
      </c>
      <c r="G66" s="31" t="s">
        <v>448</v>
      </c>
      <c r="H66" s="31" t="s">
        <v>449</v>
      </c>
      <c r="I66" s="25">
        <v>3550000</v>
      </c>
      <c r="J66" s="28" t="s">
        <v>64</v>
      </c>
      <c r="K66" s="32" t="s">
        <v>64</v>
      </c>
      <c r="L66" s="26">
        <v>699712105</v>
      </c>
      <c r="M66" s="46">
        <v>43224</v>
      </c>
      <c r="N66" s="25">
        <v>136000000</v>
      </c>
      <c r="O66" s="25">
        <v>129000000</v>
      </c>
      <c r="P66" s="47">
        <v>0.05</v>
      </c>
      <c r="Q66" s="26">
        <v>180</v>
      </c>
      <c r="R66" s="27">
        <v>1020124</v>
      </c>
      <c r="S66" s="27">
        <v>116100000</v>
      </c>
      <c r="T66" s="28" t="s">
        <v>224</v>
      </c>
      <c r="U66" s="28" t="s">
        <v>444</v>
      </c>
      <c r="V66" s="28" t="s">
        <v>450</v>
      </c>
      <c r="W66" s="28" t="s">
        <v>446</v>
      </c>
      <c r="X66" s="28">
        <v>92171</v>
      </c>
      <c r="Y66" s="26">
        <v>78</v>
      </c>
      <c r="Z66" s="26">
        <v>25</v>
      </c>
    </row>
    <row r="67" spans="1:26" s="29" customFormat="1" ht="12.75">
      <c r="A67" s="48" t="s">
        <v>425</v>
      </c>
      <c r="B67" s="49">
        <v>43238</v>
      </c>
      <c r="C67" s="26">
        <v>63</v>
      </c>
      <c r="D67" s="45" t="s">
        <v>451</v>
      </c>
      <c r="E67" s="26">
        <v>3</v>
      </c>
      <c r="F67" s="26" t="s">
        <v>30</v>
      </c>
      <c r="G67" s="31" t="s">
        <v>452</v>
      </c>
      <c r="H67" s="31" t="s">
        <v>453</v>
      </c>
      <c r="I67" s="25">
        <v>2504500</v>
      </c>
      <c r="J67" s="28" t="s">
        <v>64</v>
      </c>
      <c r="K67" s="32" t="s">
        <v>64</v>
      </c>
      <c r="L67" s="26">
        <v>708571787</v>
      </c>
      <c r="M67" s="46">
        <v>43222</v>
      </c>
      <c r="N67" s="25">
        <v>136000000</v>
      </c>
      <c r="O67" s="25">
        <v>129000000</v>
      </c>
      <c r="P67" s="47">
        <v>0.05</v>
      </c>
      <c r="Q67" s="26">
        <v>180</v>
      </c>
      <c r="R67" s="27">
        <v>1020124</v>
      </c>
      <c r="S67" s="27">
        <v>116100000</v>
      </c>
      <c r="T67" s="28" t="s">
        <v>224</v>
      </c>
      <c r="U67" s="28" t="s">
        <v>444</v>
      </c>
      <c r="V67" s="28" t="s">
        <v>454</v>
      </c>
      <c r="W67" s="28" t="s">
        <v>446</v>
      </c>
      <c r="X67" s="28">
        <v>92171</v>
      </c>
      <c r="Y67" s="26">
        <v>78</v>
      </c>
      <c r="Z67" s="26">
        <v>25</v>
      </c>
    </row>
    <row r="68" spans="1:26" s="29" customFormat="1" ht="12.75">
      <c r="B68" s="30"/>
      <c r="C68" s="50">
        <f>C67</f>
        <v>63</v>
      </c>
      <c r="D68" s="45"/>
      <c r="E68" s="26"/>
      <c r="F68" s="26"/>
      <c r="G68" s="31"/>
      <c r="H68" s="31"/>
      <c r="I68" s="25"/>
      <c r="J68" s="28"/>
      <c r="K68" s="32"/>
      <c r="L68" s="26"/>
      <c r="M68" s="46"/>
      <c r="N68" s="25"/>
      <c r="O68" s="33">
        <f>SUM(O5:O67)</f>
        <v>7943900000</v>
      </c>
      <c r="P68" s="47"/>
      <c r="Q68" s="26"/>
      <c r="R68" s="27"/>
      <c r="S68" s="34">
        <f>SUM(S5:S67)</f>
        <v>7149510000</v>
      </c>
      <c r="T68" s="28"/>
      <c r="U68" s="28"/>
      <c r="V68" s="28"/>
      <c r="W68" s="28"/>
      <c r="X68" s="28"/>
      <c r="Y68" s="26"/>
      <c r="Z68" s="26"/>
    </row>
    <row r="69" spans="1:26" s="29" customFormat="1" ht="12.75">
      <c r="B69" s="30"/>
      <c r="C69" s="36"/>
      <c r="D69" s="35"/>
      <c r="E69" s="36"/>
      <c r="F69" s="36"/>
      <c r="G69" s="37"/>
      <c r="H69" s="37"/>
      <c r="I69" s="38"/>
      <c r="K69" s="39"/>
      <c r="L69" s="36"/>
      <c r="M69" s="40"/>
      <c r="N69" s="38"/>
      <c r="O69" s="38"/>
      <c r="Q69" s="36"/>
      <c r="R69" s="41"/>
      <c r="S69" s="41"/>
      <c r="Y69" s="36"/>
      <c r="Z69" s="36"/>
    </row>
    <row r="70" spans="1:26" s="29" customFormat="1">
      <c r="B70" s="30"/>
      <c r="C70" s="3"/>
      <c r="D70" s="42" t="s">
        <v>25</v>
      </c>
      <c r="E70" s="3"/>
      <c r="F70" s="3"/>
      <c r="G70" s="4"/>
      <c r="H70" s="4"/>
      <c r="I70" s="44"/>
      <c r="J70"/>
      <c r="K70" s="6"/>
      <c r="L70" s="3"/>
      <c r="M70" s="7"/>
      <c r="N70" s="44"/>
      <c r="O70" s="44"/>
      <c r="P70"/>
      <c r="Q70" s="3"/>
      <c r="R70" s="9"/>
      <c r="S70" s="9"/>
      <c r="T70"/>
      <c r="U70"/>
      <c r="V70"/>
      <c r="W70"/>
      <c r="X70"/>
      <c r="Y70" s="3"/>
      <c r="Z70" s="3"/>
    </row>
    <row r="71" spans="1:26" s="29" customFormat="1">
      <c r="B71" s="30"/>
      <c r="C71" s="3"/>
      <c r="D71" s="35"/>
      <c r="E71" s="3"/>
      <c r="F71" s="3"/>
      <c r="G71" s="4"/>
      <c r="H71" s="4"/>
      <c r="I71" s="44"/>
      <c r="J71"/>
      <c r="K71" s="6"/>
      <c r="L71" s="3"/>
      <c r="M71" s="7"/>
      <c r="N71" s="44"/>
      <c r="O71" s="44"/>
      <c r="P71"/>
      <c r="Q71" s="3"/>
      <c r="R71" s="9"/>
      <c r="S71" s="9"/>
      <c r="T71"/>
      <c r="U71"/>
      <c r="V71"/>
      <c r="W71"/>
      <c r="X71"/>
      <c r="Y71" s="3"/>
      <c r="Z71" s="3"/>
    </row>
    <row r="72" spans="1:26" s="29" customFormat="1">
      <c r="B72" s="30"/>
      <c r="C72" s="3"/>
      <c r="D72" s="42" t="s">
        <v>26</v>
      </c>
      <c r="E72" s="3"/>
      <c r="F72" s="3"/>
      <c r="G72" s="4"/>
      <c r="H72" s="4"/>
      <c r="I72" s="44"/>
      <c r="J72"/>
      <c r="K72" s="6"/>
      <c r="L72" s="3"/>
      <c r="M72" s="7"/>
      <c r="N72" s="44"/>
      <c r="O72" s="44"/>
      <c r="P72"/>
      <c r="Q72" s="3"/>
      <c r="R72" s="9"/>
      <c r="S72" s="9"/>
      <c r="T72"/>
      <c r="U72"/>
      <c r="V72"/>
      <c r="W72"/>
      <c r="X72"/>
      <c r="Y72" s="3"/>
      <c r="Z72" s="3"/>
    </row>
    <row r="73" spans="1:26" s="29" customFormat="1">
      <c r="B73" s="30"/>
      <c r="C73" s="3"/>
      <c r="D73" s="42" t="s">
        <v>27</v>
      </c>
      <c r="E73" s="3"/>
      <c r="F73" s="3"/>
      <c r="G73" s="4"/>
      <c r="H73" s="4"/>
      <c r="I73" s="44"/>
      <c r="J73"/>
      <c r="K73" s="6"/>
      <c r="L73" s="3"/>
      <c r="M73" s="7"/>
      <c r="N73" s="44"/>
      <c r="O73" s="44"/>
      <c r="P73"/>
      <c r="Q73" s="3"/>
      <c r="R73" s="9"/>
      <c r="S73" s="9"/>
      <c r="T73"/>
      <c r="U73"/>
      <c r="V73"/>
      <c r="W73"/>
      <c r="X73"/>
      <c r="Y73" s="3"/>
      <c r="Z73" s="3"/>
    </row>
  </sheetData>
  <pageMargins left="0.34" right="0" top="0.63" bottom="0.31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I64"/>
  <sheetViews>
    <sheetView view="pageBreakPreview" zoomScale="60" workbookViewId="0"/>
  </sheetViews>
  <sheetFormatPr defaultRowHeight="15"/>
  <cols>
    <col min="4" max="4" width="10.5703125" bestFit="1" customWidth="1"/>
    <col min="7" max="7" width="15.140625" bestFit="1" customWidth="1"/>
    <col min="8" max="8" width="9.28515625" bestFit="1" customWidth="1"/>
    <col min="9" max="9" width="20.5703125" bestFit="1" customWidth="1"/>
  </cols>
  <sheetData>
    <row r="2" spans="4:4">
      <c r="D2" s="46">
        <v>43194</v>
      </c>
    </row>
    <row r="3" spans="4:4">
      <c r="D3" s="46">
        <v>43194</v>
      </c>
    </row>
    <row r="4" spans="4:4">
      <c r="D4" s="46">
        <v>43199</v>
      </c>
    </row>
    <row r="5" spans="4:4">
      <c r="D5" s="46">
        <v>43199</v>
      </c>
    </row>
    <row r="6" spans="4:4">
      <c r="D6" s="46">
        <v>43201</v>
      </c>
    </row>
    <row r="7" spans="4:4">
      <c r="D7" s="46">
        <v>43204</v>
      </c>
    </row>
    <row r="8" spans="4:4">
      <c r="D8" s="46">
        <v>43207</v>
      </c>
    </row>
    <row r="9" spans="4:4">
      <c r="D9" s="46">
        <v>43209</v>
      </c>
    </row>
    <row r="10" spans="4:4">
      <c r="D10" s="46">
        <v>43210</v>
      </c>
    </row>
    <row r="11" spans="4:4">
      <c r="D11" s="46">
        <v>43214</v>
      </c>
    </row>
    <row r="12" spans="4:4">
      <c r="D12" s="46">
        <v>43214</v>
      </c>
    </row>
    <row r="13" spans="4:4">
      <c r="D13" s="46">
        <v>43216</v>
      </c>
    </row>
    <row r="14" spans="4:4">
      <c r="D14" s="46">
        <v>43216</v>
      </c>
    </row>
    <row r="15" spans="4:4">
      <c r="D15" s="46">
        <v>43220</v>
      </c>
    </row>
    <row r="16" spans="4:4">
      <c r="D16" s="46">
        <v>43220</v>
      </c>
    </row>
    <row r="17" spans="4:9">
      <c r="D17" s="46">
        <v>43220</v>
      </c>
    </row>
    <row r="18" spans="4:9">
      <c r="D18" s="46">
        <v>43220</v>
      </c>
    </row>
    <row r="19" spans="4:9">
      <c r="D19" s="46">
        <v>43220</v>
      </c>
    </row>
    <row r="20" spans="4:9">
      <c r="D20" s="46">
        <v>43220</v>
      </c>
      <c r="G20" s="55" t="s">
        <v>455</v>
      </c>
      <c r="H20" s="55" t="s">
        <v>456</v>
      </c>
      <c r="I20" s="55" t="s">
        <v>457</v>
      </c>
    </row>
    <row r="21" spans="4:9">
      <c r="D21" s="46">
        <v>43220</v>
      </c>
      <c r="G21" s="29" t="s">
        <v>28</v>
      </c>
      <c r="H21" s="52">
        <v>1</v>
      </c>
      <c r="I21" s="51">
        <v>123500000</v>
      </c>
    </row>
    <row r="22" spans="4:9">
      <c r="D22" s="46">
        <v>43220</v>
      </c>
      <c r="G22" s="29" t="s">
        <v>49</v>
      </c>
      <c r="H22" s="52">
        <v>1</v>
      </c>
      <c r="I22" s="51">
        <v>141000000</v>
      </c>
    </row>
    <row r="23" spans="4:9">
      <c r="D23" s="46">
        <v>43220</v>
      </c>
      <c r="G23" s="29" t="s">
        <v>132</v>
      </c>
      <c r="H23" s="52">
        <v>12</v>
      </c>
      <c r="I23" s="51">
        <v>1519400000</v>
      </c>
    </row>
    <row r="24" spans="4:9">
      <c r="D24" s="46">
        <v>43220</v>
      </c>
      <c r="G24" s="48" t="s">
        <v>156</v>
      </c>
      <c r="H24" s="52">
        <v>14</v>
      </c>
      <c r="I24" s="51">
        <v>1773500000</v>
      </c>
    </row>
    <row r="25" spans="4:9">
      <c r="D25" s="46">
        <v>43220</v>
      </c>
      <c r="G25" s="48" t="s">
        <v>234</v>
      </c>
      <c r="H25" s="52">
        <v>18</v>
      </c>
      <c r="I25" s="51">
        <v>2223000000</v>
      </c>
    </row>
    <row r="26" spans="4:9">
      <c r="D26" s="46">
        <v>43220</v>
      </c>
      <c r="G26" s="48" t="s">
        <v>332</v>
      </c>
      <c r="H26" s="52">
        <v>2</v>
      </c>
      <c r="I26" s="51">
        <v>246000000</v>
      </c>
    </row>
    <row r="27" spans="4:9">
      <c r="D27" s="46">
        <v>43220</v>
      </c>
      <c r="G27" s="29" t="s">
        <v>358</v>
      </c>
      <c r="H27" s="52">
        <v>1</v>
      </c>
      <c r="I27" s="51">
        <v>123500000</v>
      </c>
    </row>
    <row r="28" spans="4:9">
      <c r="D28" s="46">
        <v>43220</v>
      </c>
      <c r="G28" s="29" t="s">
        <v>371</v>
      </c>
      <c r="H28" s="52">
        <v>2</v>
      </c>
      <c r="I28" s="51">
        <v>246000000</v>
      </c>
    </row>
    <row r="29" spans="4:9">
      <c r="D29" s="46">
        <v>43220</v>
      </c>
      <c r="G29" s="48" t="s">
        <v>372</v>
      </c>
      <c r="H29" s="52">
        <v>7</v>
      </c>
      <c r="I29" s="51">
        <v>903000000</v>
      </c>
    </row>
    <row r="30" spans="4:9" ht="15.75" thickBot="1">
      <c r="D30" s="46">
        <v>43220</v>
      </c>
      <c r="G30" s="48" t="s">
        <v>425</v>
      </c>
      <c r="H30" s="56">
        <v>5</v>
      </c>
      <c r="I30" s="57">
        <v>645000000</v>
      </c>
    </row>
    <row r="31" spans="4:9" ht="15.75" thickTop="1">
      <c r="D31" s="46">
        <v>43220</v>
      </c>
      <c r="H31" s="53">
        <f t="shared" ref="H31:I31" si="0">SUM(H21:H30)</f>
        <v>63</v>
      </c>
      <c r="I31" s="54">
        <f t="shared" si="0"/>
        <v>7943900000</v>
      </c>
    </row>
    <row r="32" spans="4:9">
      <c r="D32" s="46">
        <v>43220</v>
      </c>
    </row>
    <row r="33" spans="4:4">
      <c r="D33" s="46">
        <v>43220</v>
      </c>
    </row>
    <row r="34" spans="4:4">
      <c r="D34" s="46">
        <v>43220</v>
      </c>
    </row>
    <row r="35" spans="4:4">
      <c r="D35" s="46">
        <v>43222</v>
      </c>
    </row>
    <row r="36" spans="4:4">
      <c r="D36" s="46">
        <v>43222</v>
      </c>
    </row>
    <row r="37" spans="4:4">
      <c r="D37" s="46">
        <v>43222</v>
      </c>
    </row>
    <row r="38" spans="4:4">
      <c r="D38" s="46">
        <v>43223</v>
      </c>
    </row>
    <row r="39" spans="4:4">
      <c r="D39" s="46">
        <v>43223</v>
      </c>
    </row>
    <row r="40" spans="4:4">
      <c r="D40" s="46">
        <v>43223</v>
      </c>
    </row>
    <row r="41" spans="4:4">
      <c r="D41" s="46">
        <v>43223</v>
      </c>
    </row>
    <row r="42" spans="4:4">
      <c r="D42" s="46">
        <v>43223</v>
      </c>
    </row>
    <row r="43" spans="4:4">
      <c r="D43" s="46">
        <v>43223</v>
      </c>
    </row>
    <row r="44" spans="4:4">
      <c r="D44" s="46">
        <v>43223</v>
      </c>
    </row>
    <row r="45" spans="4:4">
      <c r="D45" s="46">
        <v>43223</v>
      </c>
    </row>
    <row r="46" spans="4:4">
      <c r="D46" s="46">
        <v>43223</v>
      </c>
    </row>
    <row r="47" spans="4:4">
      <c r="D47" s="46">
        <v>43223</v>
      </c>
    </row>
    <row r="48" spans="4:4">
      <c r="D48" s="46">
        <v>43223</v>
      </c>
    </row>
    <row r="49" spans="4:4">
      <c r="D49" s="46">
        <v>43223</v>
      </c>
    </row>
    <row r="50" spans="4:4">
      <c r="D50" s="46">
        <v>43223</v>
      </c>
    </row>
    <row r="51" spans="4:4">
      <c r="D51" s="46">
        <v>43224</v>
      </c>
    </row>
    <row r="52" spans="4:4">
      <c r="D52" s="46">
        <v>43224</v>
      </c>
    </row>
    <row r="53" spans="4:4">
      <c r="D53" s="46">
        <v>43229</v>
      </c>
    </row>
    <row r="54" spans="4:4">
      <c r="D54" s="46">
        <v>43231</v>
      </c>
    </row>
    <row r="55" spans="4:4">
      <c r="D55" s="46">
        <v>43234</v>
      </c>
    </row>
    <row r="56" spans="4:4">
      <c r="D56" s="46">
        <v>43234</v>
      </c>
    </row>
    <row r="57" spans="4:4">
      <c r="D57" s="46">
        <v>43234</v>
      </c>
    </row>
    <row r="58" spans="4:4">
      <c r="D58" s="46">
        <v>43234</v>
      </c>
    </row>
    <row r="59" spans="4:4">
      <c r="D59" s="46">
        <v>43234</v>
      </c>
    </row>
    <row r="60" spans="4:4">
      <c r="D60" s="46">
        <v>43235</v>
      </c>
    </row>
    <row r="61" spans="4:4">
      <c r="D61" s="46">
        <v>43235</v>
      </c>
    </row>
    <row r="62" spans="4:4">
      <c r="D62" s="46">
        <v>43235</v>
      </c>
    </row>
    <row r="63" spans="4:4">
      <c r="D63" s="46">
        <v>43235</v>
      </c>
    </row>
    <row r="64" spans="4:4">
      <c r="D64" s="46">
        <v>43235</v>
      </c>
    </row>
  </sheetData>
  <sortState ref="D2:D64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acc</vt:lpstr>
      <vt:lpstr>62</vt:lpstr>
      <vt:lpstr>FLPP (3)</vt:lpstr>
      <vt:lpstr>Sheet1</vt:lpstr>
      <vt:lpstr>'62'!Print_Area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2018-05-28T04:37:02Z</cp:lastPrinted>
  <dcterms:created xsi:type="dcterms:W3CDTF">2018-04-09T07:03:40Z</dcterms:created>
  <dcterms:modified xsi:type="dcterms:W3CDTF">2018-06-04T08:24:44Z</dcterms:modified>
</cp:coreProperties>
</file>