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ACC" sheetId="4" r:id="rId1"/>
    <sheet name="54" sheetId="3" r:id="rId2"/>
    <sheet name="FLPP (3)" sheetId="1" r:id="rId3"/>
    <sheet name="Sheet1" sheetId="2" r:id="rId4"/>
  </sheets>
  <definedNames>
    <definedName name="_xlnm.Print_Area" localSheetId="1">'54'!$C$3:$Z$67</definedName>
    <definedName name="_xlnm.Print_Area" localSheetId="2">'FLPP (3)'!$C$3:$Z$70</definedName>
  </definedNames>
  <calcPr calcId="124519" calcOnSave="0"/>
</workbook>
</file>

<file path=xl/calcChain.xml><?xml version="1.0" encoding="utf-8"?>
<calcChain xmlns="http://schemas.openxmlformats.org/spreadsheetml/2006/main">
  <c r="S57" i="4"/>
  <c r="O57"/>
  <c r="C57"/>
  <c r="S59" i="3"/>
  <c r="O59"/>
  <c r="C59"/>
  <c r="S62" i="1"/>
  <c r="O62"/>
  <c r="C62"/>
</calcChain>
</file>

<file path=xl/sharedStrings.xml><?xml version="1.0" encoding="utf-8"?>
<sst xmlns="http://schemas.openxmlformats.org/spreadsheetml/2006/main" count="1900" uniqueCount="346">
  <si>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</si>
  <si>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</si>
  <si>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</si>
  <si>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</si>
  <si>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</si>
  <si>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</si>
  <si>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</si>
  <si>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</si>
  <si>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</si>
  <si>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</si>
  <si>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</si>
  <si>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</si>
  <si>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</si>
  <si>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</si>
  <si>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</si>
  <si>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</si>
  <si>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</si>
  <si>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</si>
  <si>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</si>
  <si>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</si>
  <si>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</si>
  <si>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</si>
  <si>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</si>
  <si>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</si>
  <si>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</si>
  <si>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</si>
  <si>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</si>
  <si>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</si>
  <si>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CJR/5/739</t>
  </si>
  <si>
    <t>JUANDA SAPUTRA</t>
  </si>
  <si>
    <t>L</t>
  </si>
  <si>
    <t>3203011809740008</t>
  </si>
  <si>
    <t>893591149406000</t>
  </si>
  <si>
    <t xml:space="preserve"> Rp3,281,500 </t>
  </si>
  <si>
    <t>WARTINI</t>
  </si>
  <si>
    <t>3203114808870020</t>
  </si>
  <si>
    <t>SUKASARI REGENCY</t>
  </si>
  <si>
    <t>JL. KH SALEH DESA SUKASARI KEC KARANGTENGAH KAB. CIANJUR PERUMAHAN SUKASARI REGENCY BLOK E-10</t>
  </si>
  <si>
    <t xml:space="preserve">CIANJUR </t>
  </si>
  <si>
    <t>DEFRIANSYAH</t>
  </si>
  <si>
    <t>1671041603880009</t>
  </si>
  <si>
    <t>168576858307000</t>
  </si>
  <si>
    <t>ANGGRAINI</t>
  </si>
  <si>
    <t>1671046508880004</t>
  </si>
  <si>
    <t>0147443865</t>
  </si>
  <si>
    <t>PT. POLIGON SELARAS ABADI</t>
  </si>
  <si>
    <t>PERUM GANDUS SEJAHTERA</t>
  </si>
  <si>
    <t>BLOK R 25 KELURAHAN GANDUS KECAMATAN GANDUS</t>
  </si>
  <si>
    <t>PALEMBANG</t>
  </si>
  <si>
    <t>AHMAT SUFA'AT</t>
  </si>
  <si>
    <t>1671131904830003</t>
  </si>
  <si>
    <t>836198853306000</t>
  </si>
  <si>
    <t>DIANA SAPUTRI</t>
  </si>
  <si>
    <t>1671136512850009</t>
  </si>
  <si>
    <t>713212983</t>
  </si>
  <si>
    <t xml:space="preserve">BLOK R NO. 28 KELURAHAN GANDUS KECAMATAN GANDUS </t>
  </si>
  <si>
    <t>PLL/1/1565/R</t>
  </si>
  <si>
    <t>FERI</t>
  </si>
  <si>
    <t>1501171009840005</t>
  </si>
  <si>
    <t>642345961222000</t>
  </si>
  <si>
    <t>FINATI RAHAYU</t>
  </si>
  <si>
    <t>1501174202890001</t>
  </si>
  <si>
    <t>193023753</t>
  </si>
  <si>
    <t>CV. HIJAU PERMAI SENTOSA</t>
  </si>
  <si>
    <t>GREEN TARAI REGENCY</t>
  </si>
  <si>
    <t>JL. KUBANG RAYA- JL. SUKA MULYA PERUMAHAN GREEN TARAI REGENCY BLOK C NO. 07</t>
  </si>
  <si>
    <t>KAMPAR</t>
  </si>
  <si>
    <t>HASAN NASUTION</t>
  </si>
  <si>
    <t>1471080212830083</t>
  </si>
  <si>
    <t>837477660216000</t>
  </si>
  <si>
    <t>DEWI NAWATI</t>
  </si>
  <si>
    <t>1471084504840065</t>
  </si>
  <si>
    <t>682147414</t>
  </si>
  <si>
    <t>JL. KUBANG RAYA - JL. SUKA MULYA PERUMAHAN GREEN TARAI REGENCY BLOK F NO 04</t>
  </si>
  <si>
    <t>ANDI SURYA</t>
  </si>
  <si>
    <t>1471061312850003</t>
  </si>
  <si>
    <t>834256919216000</t>
  </si>
  <si>
    <t>DEDEK SAPRINA</t>
  </si>
  <si>
    <t>1471064812900002</t>
  </si>
  <si>
    <t>691870103</t>
  </si>
  <si>
    <t>JL. KUBANG RAYA- JL. SUKA MULYA PERUMAHAN GREEN TARAI REGENCY BLOK F NO. 07</t>
  </si>
  <si>
    <t>PNL/6/1328</t>
  </si>
  <si>
    <t>GORDON MANIK</t>
  </si>
  <si>
    <t>1215022703820001</t>
  </si>
  <si>
    <t>082434606117000</t>
  </si>
  <si>
    <t>ROTUA F.L.O. HUTAGALUNG</t>
  </si>
  <si>
    <t>1272017010870004</t>
  </si>
  <si>
    <t>71109428-7</t>
  </si>
  <si>
    <t>CV Tamika Jaya</t>
  </si>
  <si>
    <t>Sumber Jaya Indah</t>
  </si>
  <si>
    <t>Jl Sumber Jaya Link II No. 74 Kel. Sumber Jaya Kec. Siantar Martoba Pematangsiantar</t>
  </si>
  <si>
    <t>Pematangsiantar</t>
  </si>
  <si>
    <t>MULYANI MARLINA PASARIBU</t>
  </si>
  <si>
    <t>P</t>
  </si>
  <si>
    <t>1276024511780001</t>
  </si>
  <si>
    <t>725363048114000</t>
  </si>
  <si>
    <t>DONALD RUDI PANGARIBUAN</t>
  </si>
  <si>
    <t>1276020606780003</t>
  </si>
  <si>
    <t>71330459-0</t>
  </si>
  <si>
    <t>PT.GEVRILLE WILSON KARYA</t>
  </si>
  <si>
    <t>Sigagak Indah</t>
  </si>
  <si>
    <t>Jl Swadaya No.07, Kelurahan Sinaksak, Kecamatan Tapian Dolok, Kabupaten Simalungun</t>
  </si>
  <si>
    <t>Simalungun</t>
  </si>
  <si>
    <t>PMS/7/2258</t>
  </si>
  <si>
    <t>PWK/6/551</t>
  </si>
  <si>
    <t>ADE IRWAN</t>
  </si>
  <si>
    <t>3203010412830007</t>
  </si>
  <si>
    <t>846330389406000</t>
  </si>
  <si>
    <t>-</t>
  </si>
  <si>
    <t>PT MEGA MUSTIKA PUTRA</t>
  </si>
  <si>
    <t>BUKIT RESIDENCE</t>
  </si>
  <si>
    <t>PURWAKARTA</t>
  </si>
  <si>
    <t>ALVRI ANGGA RACHMADON</t>
  </si>
  <si>
    <t>3172044901970002</t>
  </si>
  <si>
    <t>750339004045000</t>
  </si>
  <si>
    <t>ANGGA ARDIANSYAH</t>
  </si>
  <si>
    <t>3214131509960001</t>
  </si>
  <si>
    <t>749287249409000</t>
  </si>
  <si>
    <t>ASEP RIDWAN NUGRAHA</t>
  </si>
  <si>
    <t>3206241412900004</t>
  </si>
  <si>
    <t>703295345425000</t>
  </si>
  <si>
    <t>AYU AISYAH</t>
  </si>
  <si>
    <t>3309096107949001</t>
  </si>
  <si>
    <t>984657973527000</t>
  </si>
  <si>
    <t>CECEP PRIYATNA</t>
  </si>
  <si>
    <t>3273022705750002</t>
  </si>
  <si>
    <t>351548276423000</t>
  </si>
  <si>
    <t>NENI</t>
  </si>
  <si>
    <t>3273024310770002</t>
  </si>
  <si>
    <t>DEDE NURMULIA NINGSIH</t>
  </si>
  <si>
    <t>3601236401960003</t>
  </si>
  <si>
    <t>708055025409000</t>
  </si>
  <si>
    <t>MUHAMMAD FAISAL A</t>
  </si>
  <si>
    <t>3214030510950004</t>
  </si>
  <si>
    <t>DENI MALIK</t>
  </si>
  <si>
    <t>3214012203960001</t>
  </si>
  <si>
    <t>757694500409000</t>
  </si>
  <si>
    <t>DINI NOVITALIA</t>
  </si>
  <si>
    <t>3215054311950003</t>
  </si>
  <si>
    <t>837279819433000</t>
  </si>
  <si>
    <t>DINI NOVRIANI</t>
  </si>
  <si>
    <t>3174066811750004</t>
  </si>
  <si>
    <t>889718961016000</t>
  </si>
  <si>
    <t>EIMALINA</t>
  </si>
  <si>
    <t>1108175309790001</t>
  </si>
  <si>
    <t>844023143409000</t>
  </si>
  <si>
    <t>EKA PUSPITASARI</t>
  </si>
  <si>
    <t>3214135811840004</t>
  </si>
  <si>
    <t>725096176409000</t>
  </si>
  <si>
    <t>FARIZA ANDIKA PERMANA</t>
  </si>
  <si>
    <t>3208170412920003</t>
  </si>
  <si>
    <t>752363796438000</t>
  </si>
  <si>
    <t>RISKA PUTRI INSANI</t>
  </si>
  <si>
    <t>3208174509910001</t>
  </si>
  <si>
    <t>FITRIYA</t>
  </si>
  <si>
    <t>1108176211960004</t>
  </si>
  <si>
    <t>734790686409000</t>
  </si>
  <si>
    <t>HUSAIN</t>
  </si>
  <si>
    <t>3214010708920002</t>
  </si>
  <si>
    <t>836288589409000</t>
  </si>
  <si>
    <t>IKBAL AHMAD FAUZI</t>
  </si>
  <si>
    <t>3214131905960002</t>
  </si>
  <si>
    <t>706104981409000</t>
  </si>
  <si>
    <t>IMA YUNIAR HILMI</t>
  </si>
  <si>
    <t>3217085301920010</t>
  </si>
  <si>
    <t>844982991421000</t>
  </si>
  <si>
    <t>SEPTIANA NUGRAHA</t>
  </si>
  <si>
    <t>3208091209880003</t>
  </si>
  <si>
    <t>INEU CAHYANI</t>
  </si>
  <si>
    <t>3217015206900003</t>
  </si>
  <si>
    <t>641110564421000</t>
  </si>
  <si>
    <t>IRPAN SAEPUL PERMANA</t>
  </si>
  <si>
    <t>3273030912940001</t>
  </si>
  <si>
    <t>454152745422000</t>
  </si>
  <si>
    <t>JAINAL SINABUTAR</t>
  </si>
  <si>
    <t>3214021210830006</t>
  </si>
  <si>
    <t>715205274409000</t>
  </si>
  <si>
    <t>KRISTINAWATI TEMBA</t>
  </si>
  <si>
    <t>3214025410870005</t>
  </si>
  <si>
    <t>JULKIFLI SIHOTANG</t>
  </si>
  <si>
    <t>1211032311860001</t>
  </si>
  <si>
    <t>845959188409000</t>
  </si>
  <si>
    <t>MARTANTI</t>
  </si>
  <si>
    <t>1202105703910001</t>
  </si>
  <si>
    <t>LAURA NATALIA SITORUS</t>
  </si>
  <si>
    <t>3214015212930002</t>
  </si>
  <si>
    <t>765355078409000</t>
  </si>
  <si>
    <t>MARTURIOS PRATAMA OKTAVIANUS SIMANJUNTAK</t>
  </si>
  <si>
    <t>1202010710920001</t>
  </si>
  <si>
    <t>710148727409000</t>
  </si>
  <si>
    <t>MUHAMAD IMAM HARYADI</t>
  </si>
  <si>
    <t>3308072604900001</t>
  </si>
  <si>
    <t>841748775524000</t>
  </si>
  <si>
    <t>MUHAMMAD JOKO SUYONO</t>
  </si>
  <si>
    <t>3214121105950005</t>
  </si>
  <si>
    <t>763924297409000</t>
  </si>
  <si>
    <t>MULJADI</t>
  </si>
  <si>
    <t>3273132707690004</t>
  </si>
  <si>
    <t>714954583424000</t>
  </si>
  <si>
    <t>TIEN RUSTINI</t>
  </si>
  <si>
    <t>3217084606820042</t>
  </si>
  <si>
    <t>MULYANA</t>
  </si>
  <si>
    <t>3214012109840002</t>
  </si>
  <si>
    <t>803488410409000</t>
  </si>
  <si>
    <t>MAWAR YUANITA</t>
  </si>
  <si>
    <t>3214016306860003</t>
  </si>
  <si>
    <t>NENENG MILA AYUNIA</t>
  </si>
  <si>
    <t>3213035806950012</t>
  </si>
  <si>
    <t>837763838439000</t>
  </si>
  <si>
    <t>NURLAELATUL FAJRIYAH</t>
  </si>
  <si>
    <t>3303016511910001</t>
  </si>
  <si>
    <t>940548069445000</t>
  </si>
  <si>
    <t>NYAI KARTINI</t>
  </si>
  <si>
    <t>3214025709780004</t>
  </si>
  <si>
    <t>838622314433000</t>
  </si>
  <si>
    <t>ANANG</t>
  </si>
  <si>
    <t>3214020510750002</t>
  </si>
  <si>
    <t>ONA OSIANA, SPD</t>
  </si>
  <si>
    <t>3214014210730007</t>
  </si>
  <si>
    <t>841774995409000</t>
  </si>
  <si>
    <t>RAMA SOALA GOGO SINAGA</t>
  </si>
  <si>
    <t>1201201306930001</t>
  </si>
  <si>
    <t>710292624409000</t>
  </si>
  <si>
    <t>RIA INDRIANI</t>
  </si>
  <si>
    <t>3173074908880003</t>
  </si>
  <si>
    <t>679939512031000</t>
  </si>
  <si>
    <t>RISKI ZULKHAIDIR</t>
  </si>
  <si>
    <t>3214041805910001</t>
  </si>
  <si>
    <t>735755902409000</t>
  </si>
  <si>
    <t>SABILLA MUSTAQIMA</t>
  </si>
  <si>
    <t>3278044905960010</t>
  </si>
  <si>
    <t>RONALD DINA SAPUTRA</t>
  </si>
  <si>
    <t>3214032606900001</t>
  </si>
  <si>
    <t>360424188409000</t>
  </si>
  <si>
    <t>AMELINDA</t>
  </si>
  <si>
    <t>3214016012910007</t>
  </si>
  <si>
    <t>SILVIA MAYESTISSA SITORUS</t>
  </si>
  <si>
    <t>3214014805880001</t>
  </si>
  <si>
    <t>759667314409000</t>
  </si>
  <si>
    <t>SITI NURHASANAH</t>
  </si>
  <si>
    <t>3214014307890007</t>
  </si>
  <si>
    <t>838708667433000</t>
  </si>
  <si>
    <t>SUENDAH YUNING PRATIWI</t>
  </si>
  <si>
    <t>3509067006930002</t>
  </si>
  <si>
    <t>725949556416000</t>
  </si>
  <si>
    <t>SUPARMAN</t>
  </si>
  <si>
    <t>3205170408940006</t>
  </si>
  <si>
    <t>804229870443000</t>
  </si>
  <si>
    <t>SUPRIYADI</t>
  </si>
  <si>
    <t>3301191506860001</t>
  </si>
  <si>
    <t>843871567522000</t>
  </si>
  <si>
    <t>RAHAYU MULYANI</t>
  </si>
  <si>
    <t>3301196207940001</t>
  </si>
  <si>
    <t>ULIA ASTINA</t>
  </si>
  <si>
    <t>3214036401910001</t>
  </si>
  <si>
    <t>834471815409000</t>
  </si>
  <si>
    <t>WAWAN GUNAWAN</t>
  </si>
  <si>
    <t>3214030507870002</t>
  </si>
  <si>
    <t>VANDAM PRIYO AMBOGO</t>
  </si>
  <si>
    <t>3201042602940003</t>
  </si>
  <si>
    <t>986833903403000</t>
  </si>
  <si>
    <t>VEGA APRILIA DEWI</t>
  </si>
  <si>
    <t>3214104204970001</t>
  </si>
  <si>
    <t>815246269409000</t>
  </si>
  <si>
    <t>WAWAN KURNIAWAN</t>
  </si>
  <si>
    <t>3213091407860004</t>
  </si>
  <si>
    <t>721259838439000</t>
  </si>
  <si>
    <t>SUSNATI</t>
  </si>
  <si>
    <t>3329034808810002</t>
  </si>
  <si>
    <t>YENI SUMARNI</t>
  </si>
  <si>
    <t>3214014101830013</t>
  </si>
  <si>
    <t>269766077409000</t>
  </si>
  <si>
    <t>UMAR</t>
  </si>
  <si>
    <t>3214012311810005</t>
  </si>
  <si>
    <t>YULIA KUSUMAWATI</t>
  </si>
  <si>
    <t>3214034409930001</t>
  </si>
  <si>
    <t>769428418409000</t>
  </si>
  <si>
    <t>YUSNIA BORU SITOMPUL</t>
  </si>
  <si>
    <t>3213045810940001</t>
  </si>
  <si>
    <t>712184688439000</t>
  </si>
  <si>
    <t>SASKIA DARA DIKA</t>
  </si>
  <si>
    <t>1303055806930001</t>
  </si>
  <si>
    <t>PT. ANILHALSA SUMPALA LESTARI</t>
  </si>
  <si>
    <t>VILLA TOL MUARO</t>
  </si>
  <si>
    <t>JL. BENTENG NO. 90 JORONG PASAR SIJUNJUNG NAGARI SIJUNJUNG KEC. SIJUNJUNG</t>
  </si>
  <si>
    <t>KAB. SIJUNJUNG</t>
  </si>
  <si>
    <t>SLK/8/1323</t>
  </si>
  <si>
    <t>TLK/7/152/R</t>
  </si>
  <si>
    <t>CHICHI AGUSTIN KURNIASARI</t>
  </si>
  <si>
    <t>1409025408870006</t>
  </si>
  <si>
    <t>55.211.456.3-213.000</t>
  </si>
  <si>
    <t>FETRI FERNANDA</t>
  </si>
  <si>
    <t>1409022706840002</t>
  </si>
  <si>
    <t>707358328</t>
  </si>
  <si>
    <t>PT. CEMPAKA MANDIRI</t>
  </si>
  <si>
    <t>Perumahan Cempaka Pandan Wangi</t>
  </si>
  <si>
    <t>Perumahan Cempaka Padan Wangi Blok A.10, Jl. Pandan Wangi, Kecamatan KuantanTengah, Kabupaten Kuantan Singingi, Provinsi Riau</t>
  </si>
  <si>
    <t>Kuantan Singingi</t>
  </si>
  <si>
    <t>PT Bintang Ciremai Abadi</t>
  </si>
  <si>
    <t>BUKIT RESIDENCE BLOK K.5/01</t>
  </si>
  <si>
    <t>BUKIT RESIDENCE BLOK K.6/09</t>
  </si>
  <si>
    <t>BUKIT RESIDENCE BLOK D.5/12A</t>
  </si>
  <si>
    <t>BUKIT RESIDENCE BLOK K.10/01</t>
  </si>
  <si>
    <t>BUKIT RESIDENCE BLOK D.6/20</t>
  </si>
  <si>
    <t>BUKIT RESIDENCE BLOK D.9/23</t>
  </si>
  <si>
    <t>BUKIT RESIDENCE BLOK D.6/06</t>
  </si>
  <si>
    <t>BUKIT RESIDENCE BLOK K.1/19</t>
  </si>
  <si>
    <t>BUKIT RESIDENCE BLOK K.3/03</t>
  </si>
  <si>
    <t>BUKIT RESIDENCE BLOK D.8/11</t>
  </si>
  <si>
    <t>BUKIT RESIDENCE BLOK K.9/16</t>
  </si>
  <si>
    <t>BUKIT RESIDENCE BLOK D.8/05</t>
  </si>
  <si>
    <t>BUKIT RESIDENCE BLOK D.9/01</t>
  </si>
  <si>
    <t>BUKIT RESIDENCE BLOK K.9/12</t>
  </si>
  <si>
    <t>BUKIT RESIDENCE BLOK K.6/14</t>
  </si>
  <si>
    <t>BUKIT RESIDENCE BLOK D.6/30</t>
  </si>
  <si>
    <t>BUKIT RESIDENCE BLOK K.3/07</t>
  </si>
  <si>
    <t>BUKIT RESIDENCE BLOK K.1/25</t>
  </si>
  <si>
    <t>BUKIT RESIDENCE BLOK K.9/12A</t>
  </si>
  <si>
    <t>BUKIT RESIDENCE BLOK K.12/04</t>
  </si>
  <si>
    <t>BUKIT RESIDENCE BLOK K.2/06</t>
  </si>
  <si>
    <t>BUKIT RESIDENCE BLOK K.3/10</t>
  </si>
  <si>
    <t>BUKIT RESIDENCE BLOK K.1/14</t>
  </si>
  <si>
    <t>BUKIT RESIDENCE BLOK D.9/25</t>
  </si>
  <si>
    <t>BUKIT RESIDENCE BLOK D.10/47</t>
  </si>
  <si>
    <t>BUKIT RESIDENCE BLOK D.9/12</t>
  </si>
  <si>
    <t>BUKIT RESIDENCE BLOK K.3/02</t>
  </si>
  <si>
    <t>BUKIT RESIDENCE BLOK D.7/28</t>
  </si>
  <si>
    <t>BUKIT RESIDENCE BLOK K.7/04</t>
  </si>
  <si>
    <t>BUKIT RESIDENCE BLOK D.2/36</t>
  </si>
  <si>
    <t>BUKIT RESIDENCE BLOK D.2/31</t>
  </si>
  <si>
    <t>BUKIT RESIDENCE BLOK D.9/19</t>
  </si>
  <si>
    <t>BUKIT RESIDENCE BLOK K.9/15</t>
  </si>
  <si>
    <t>BUKIT RESIDENCE BLOK D.9/21</t>
  </si>
  <si>
    <t>BUKIT RESIDENCE BLOK K.2/04</t>
  </si>
  <si>
    <t>BUKIT RESIDENCE BLOK K.3/11</t>
  </si>
  <si>
    <t>BUKIT RESIDENCE BLOK D.2/33</t>
  </si>
  <si>
    <t>BUKIT RESIDENCE BLOK K.9/14</t>
  </si>
  <si>
    <t>BUKIT RESIDENCE BLOK K.3/12A</t>
  </si>
  <si>
    <t>BUKIT RESIDENCE BLOK D.10/39</t>
  </si>
  <si>
    <t>BUKIT RESIDENCE BLOK D.6/07</t>
  </si>
  <si>
    <t>BUKIT RESIDENCE BLOK D.9/03</t>
  </si>
  <si>
    <t>BUKIT RESIDENCE BLOK D.10/29</t>
  </si>
  <si>
    <t>BUKIT RESIDENCE BLOK D.7/44</t>
  </si>
  <si>
    <t>BUKIT RESIDENCE BLOK D.5/26</t>
  </si>
  <si>
    <t>BUKIT RESIDENCE BLOK D.5/41</t>
  </si>
  <si>
    <t>BUKIT RESIDENCE BLOK K.9/11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</si>
</sst>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62"/>
  <sheetViews>
    <sheetView tabSelected="1" topLeftCell="E20" workbookViewId="0">
      <selection activeCell="T60" sqref="T60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40.7109375" style="43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>
      <c r="A5" s="29" t="s">
        <v>28</v>
      </c>
      <c r="B5" s="30">
        <v>43238</v>
      </c>
      <c r="C5" s="26">
        <v>1</v>
      </c>
      <c r="D5" s="45" t="s">
        <v>29</v>
      </c>
      <c r="E5" s="26">
        <v>1</v>
      </c>
      <c r="F5" s="26" t="s">
        <v>30</v>
      </c>
      <c r="G5" s="31" t="s">
        <v>31</v>
      </c>
      <c r="H5" s="31" t="s">
        <v>32</v>
      </c>
      <c r="I5" s="25" t="s">
        <v>33</v>
      </c>
      <c r="J5" s="28" t="s">
        <v>34</v>
      </c>
      <c r="K5" s="32" t="s">
        <v>35</v>
      </c>
      <c r="L5" s="26">
        <v>697870753</v>
      </c>
      <c r="M5" s="46">
        <v>43238</v>
      </c>
      <c r="N5" s="25">
        <v>130000000</v>
      </c>
      <c r="O5" s="25">
        <v>123500000</v>
      </c>
      <c r="P5" s="47">
        <v>0.05</v>
      </c>
      <c r="Q5" s="26">
        <v>180</v>
      </c>
      <c r="R5" s="27">
        <v>976630</v>
      </c>
      <c r="S5" s="27">
        <v>111150000</v>
      </c>
      <c r="T5" t="s">
        <v>298</v>
      </c>
      <c r="U5" s="28" t="s">
        <v>36</v>
      </c>
      <c r="V5" s="28" t="s">
        <v>37</v>
      </c>
      <c r="W5" s="28" t="s">
        <v>38</v>
      </c>
      <c r="X5" s="28">
        <v>43281</v>
      </c>
      <c r="Y5" s="26">
        <v>60</v>
      </c>
      <c r="Z5" s="26">
        <v>36</v>
      </c>
    </row>
    <row r="6" spans="1:26" s="29" customFormat="1" ht="12.75">
      <c r="A6" s="29" t="s">
        <v>56</v>
      </c>
      <c r="B6" s="30">
        <v>43238</v>
      </c>
      <c r="C6" s="26">
        <v>2</v>
      </c>
      <c r="D6" s="45" t="s">
        <v>39</v>
      </c>
      <c r="E6" s="26">
        <v>3</v>
      </c>
      <c r="F6" s="26" t="s">
        <v>30</v>
      </c>
      <c r="G6" s="31" t="s">
        <v>40</v>
      </c>
      <c r="H6" s="31" t="s">
        <v>41</v>
      </c>
      <c r="I6" s="25">
        <v>2868943</v>
      </c>
      <c r="J6" s="28" t="s">
        <v>42</v>
      </c>
      <c r="K6" s="32" t="s">
        <v>43</v>
      </c>
      <c r="L6" s="26" t="s">
        <v>44</v>
      </c>
      <c r="M6" s="46">
        <v>43236</v>
      </c>
      <c r="N6" s="25">
        <v>130000000</v>
      </c>
      <c r="O6" s="25">
        <v>123500000</v>
      </c>
      <c r="P6" s="47">
        <v>0.05</v>
      </c>
      <c r="Q6" s="26">
        <v>180</v>
      </c>
      <c r="R6" s="27">
        <v>976630</v>
      </c>
      <c r="S6" s="27">
        <v>111150000</v>
      </c>
      <c r="T6" s="28" t="s">
        <v>45</v>
      </c>
      <c r="U6" s="28" t="s">
        <v>46</v>
      </c>
      <c r="V6" s="28" t="s">
        <v>47</v>
      </c>
      <c r="W6" s="28" t="s">
        <v>48</v>
      </c>
      <c r="X6" s="28">
        <v>30139</v>
      </c>
      <c r="Y6" s="26">
        <v>96</v>
      </c>
      <c r="Z6" s="26">
        <v>36</v>
      </c>
    </row>
    <row r="7" spans="1:26" s="29" customFormat="1" ht="12.75">
      <c r="A7" s="29" t="s">
        <v>56</v>
      </c>
      <c r="B7" s="30">
        <v>43238</v>
      </c>
      <c r="C7" s="26">
        <v>3</v>
      </c>
      <c r="D7" s="45" t="s">
        <v>49</v>
      </c>
      <c r="E7" s="26">
        <v>3</v>
      </c>
      <c r="F7" s="26" t="s">
        <v>30</v>
      </c>
      <c r="G7" s="31" t="s">
        <v>50</v>
      </c>
      <c r="H7" s="31" t="s">
        <v>51</v>
      </c>
      <c r="I7" s="25">
        <v>2770680</v>
      </c>
      <c r="J7" s="28" t="s">
        <v>52</v>
      </c>
      <c r="K7" s="32" t="s">
        <v>53</v>
      </c>
      <c r="L7" s="26" t="s">
        <v>54</v>
      </c>
      <c r="M7" s="46">
        <v>43236</v>
      </c>
      <c r="N7" s="25">
        <v>130000000</v>
      </c>
      <c r="O7" s="25">
        <v>123500000</v>
      </c>
      <c r="P7" s="47">
        <v>0.05</v>
      </c>
      <c r="Q7" s="26">
        <v>240</v>
      </c>
      <c r="R7" s="27">
        <v>815045</v>
      </c>
      <c r="S7" s="27">
        <v>111150000</v>
      </c>
      <c r="T7" s="28" t="s">
        <v>45</v>
      </c>
      <c r="U7" s="28" t="s">
        <v>46</v>
      </c>
      <c r="V7" s="28" t="s">
        <v>55</v>
      </c>
      <c r="W7" s="28" t="s">
        <v>48</v>
      </c>
      <c r="X7" s="28">
        <v>30258</v>
      </c>
      <c r="Y7" s="26">
        <v>91</v>
      </c>
      <c r="Z7" s="26">
        <v>36</v>
      </c>
    </row>
    <row r="8" spans="1:26" s="29" customFormat="1" ht="12.75">
      <c r="A8" s="29" t="s">
        <v>81</v>
      </c>
      <c r="B8" s="30">
        <v>43236</v>
      </c>
      <c r="C8" s="26">
        <v>4</v>
      </c>
      <c r="D8" s="45" t="s">
        <v>57</v>
      </c>
      <c r="E8" s="26">
        <v>3</v>
      </c>
      <c r="F8" s="26" t="s">
        <v>30</v>
      </c>
      <c r="G8" s="31" t="s">
        <v>58</v>
      </c>
      <c r="H8" s="31" t="s">
        <v>59</v>
      </c>
      <c r="I8" s="25">
        <v>2338900</v>
      </c>
      <c r="J8" s="28" t="s">
        <v>60</v>
      </c>
      <c r="K8" s="32" t="s">
        <v>61</v>
      </c>
      <c r="L8" s="26" t="s">
        <v>62</v>
      </c>
      <c r="M8" s="46">
        <v>43200</v>
      </c>
      <c r="N8" s="25">
        <v>130000000</v>
      </c>
      <c r="O8" s="25">
        <v>117000000</v>
      </c>
      <c r="P8" s="47">
        <v>0.05</v>
      </c>
      <c r="Q8" s="26">
        <v>120</v>
      </c>
      <c r="R8" s="27">
        <v>1240967</v>
      </c>
      <c r="S8" s="27">
        <v>105300000</v>
      </c>
      <c r="T8" s="28" t="s">
        <v>63</v>
      </c>
      <c r="U8" s="28" t="s">
        <v>64</v>
      </c>
      <c r="V8" s="28" t="s">
        <v>65</v>
      </c>
      <c r="W8" s="28" t="s">
        <v>66</v>
      </c>
      <c r="X8" s="28">
        <v>28285</v>
      </c>
      <c r="Y8" s="26">
        <v>110</v>
      </c>
      <c r="Z8" s="26">
        <v>36</v>
      </c>
    </row>
    <row r="9" spans="1:26" s="29" customFormat="1" ht="12.75">
      <c r="A9" s="29" t="s">
        <v>81</v>
      </c>
      <c r="B9" s="30">
        <v>43236</v>
      </c>
      <c r="C9" s="26">
        <v>5</v>
      </c>
      <c r="D9" s="45" t="s">
        <v>74</v>
      </c>
      <c r="E9" s="26">
        <v>3</v>
      </c>
      <c r="F9" s="26" t="s">
        <v>30</v>
      </c>
      <c r="G9" s="31" t="s">
        <v>75</v>
      </c>
      <c r="H9" s="31" t="s">
        <v>76</v>
      </c>
      <c r="I9" s="25">
        <v>3000000</v>
      </c>
      <c r="J9" s="28" t="s">
        <v>77</v>
      </c>
      <c r="K9" s="32" t="s">
        <v>78</v>
      </c>
      <c r="L9" s="26" t="s">
        <v>79</v>
      </c>
      <c r="M9" s="46">
        <v>43200</v>
      </c>
      <c r="N9" s="25">
        <v>130000000</v>
      </c>
      <c r="O9" s="25">
        <v>117000000</v>
      </c>
      <c r="P9" s="47">
        <v>0.05</v>
      </c>
      <c r="Q9" s="26">
        <v>240</v>
      </c>
      <c r="R9" s="27">
        <v>772148</v>
      </c>
      <c r="S9" s="27">
        <v>105300000</v>
      </c>
      <c r="T9" s="28" t="s">
        <v>63</v>
      </c>
      <c r="U9" s="28" t="s">
        <v>64</v>
      </c>
      <c r="V9" s="28" t="s">
        <v>80</v>
      </c>
      <c r="W9" s="28" t="s">
        <v>66</v>
      </c>
      <c r="X9" s="28">
        <v>28285</v>
      </c>
      <c r="Y9" s="26">
        <v>108</v>
      </c>
      <c r="Z9" s="26">
        <v>36</v>
      </c>
    </row>
    <row r="10" spans="1:26" s="29" customFormat="1" ht="12.75">
      <c r="A10" s="29" t="s">
        <v>103</v>
      </c>
      <c r="B10" s="30">
        <v>43237</v>
      </c>
      <c r="C10" s="26">
        <v>6</v>
      </c>
      <c r="D10" s="45" t="s">
        <v>82</v>
      </c>
      <c r="E10" s="26">
        <v>2</v>
      </c>
      <c r="F10" s="26" t="s">
        <v>30</v>
      </c>
      <c r="G10" s="31" t="s">
        <v>83</v>
      </c>
      <c r="H10" s="31" t="s">
        <v>84</v>
      </c>
      <c r="I10" s="25">
        <v>2730400</v>
      </c>
      <c r="J10" s="28" t="s">
        <v>85</v>
      </c>
      <c r="K10" s="32" t="s">
        <v>86</v>
      </c>
      <c r="L10" s="26" t="s">
        <v>87</v>
      </c>
      <c r="M10" s="46">
        <v>43234</v>
      </c>
      <c r="N10" s="25">
        <v>130000000</v>
      </c>
      <c r="O10" s="25">
        <v>123000000</v>
      </c>
      <c r="P10" s="47">
        <v>0.05</v>
      </c>
      <c r="Q10" s="26">
        <v>180</v>
      </c>
      <c r="R10" s="27">
        <v>972676</v>
      </c>
      <c r="S10" s="27">
        <v>110700000</v>
      </c>
      <c r="T10" s="28" t="s">
        <v>88</v>
      </c>
      <c r="U10" s="28" t="s">
        <v>89</v>
      </c>
      <c r="V10" s="28" t="s">
        <v>90</v>
      </c>
      <c r="W10" s="28" t="s">
        <v>91</v>
      </c>
      <c r="X10" s="28">
        <v>21137</v>
      </c>
      <c r="Y10" s="26">
        <v>72</v>
      </c>
      <c r="Z10" s="26">
        <v>36</v>
      </c>
    </row>
    <row r="11" spans="1:26" s="29" customFormat="1" ht="12.75">
      <c r="A11" s="29" t="s">
        <v>103</v>
      </c>
      <c r="B11" s="30">
        <v>43237</v>
      </c>
      <c r="C11" s="26">
        <v>7</v>
      </c>
      <c r="D11" s="45" t="s">
        <v>92</v>
      </c>
      <c r="E11" s="26">
        <v>1</v>
      </c>
      <c r="F11" s="26" t="s">
        <v>93</v>
      </c>
      <c r="G11" s="31" t="s">
        <v>94</v>
      </c>
      <c r="H11" s="31" t="s">
        <v>95</v>
      </c>
      <c r="I11" s="25">
        <v>2810200</v>
      </c>
      <c r="J11" s="28" t="s">
        <v>96</v>
      </c>
      <c r="K11" s="32" t="s">
        <v>97</v>
      </c>
      <c r="L11" s="26" t="s">
        <v>98</v>
      </c>
      <c r="M11" s="46">
        <v>43236</v>
      </c>
      <c r="N11" s="25">
        <v>130000000</v>
      </c>
      <c r="O11" s="25">
        <v>117000000</v>
      </c>
      <c r="P11" s="47">
        <v>0.05</v>
      </c>
      <c r="Q11" s="26">
        <v>180</v>
      </c>
      <c r="R11" s="27">
        <v>925229</v>
      </c>
      <c r="S11" s="27">
        <v>105300000</v>
      </c>
      <c r="T11" s="28" t="s">
        <v>99</v>
      </c>
      <c r="U11" s="28" t="s">
        <v>100</v>
      </c>
      <c r="V11" s="28" t="s">
        <v>101</v>
      </c>
      <c r="W11" s="28" t="s">
        <v>102</v>
      </c>
      <c r="X11" s="28">
        <v>21154</v>
      </c>
      <c r="Y11" s="26">
        <v>98</v>
      </c>
      <c r="Z11" s="26">
        <v>36</v>
      </c>
    </row>
    <row r="12" spans="1:26" s="29" customFormat="1" ht="12.75">
      <c r="A12" s="29" t="s">
        <v>104</v>
      </c>
      <c r="B12" s="30">
        <v>43236</v>
      </c>
      <c r="C12" s="26">
        <v>8</v>
      </c>
      <c r="D12" s="45" t="s">
        <v>105</v>
      </c>
      <c r="E12" s="26">
        <v>3</v>
      </c>
      <c r="F12" s="26" t="s">
        <v>30</v>
      </c>
      <c r="G12" s="31" t="s">
        <v>106</v>
      </c>
      <c r="H12" s="31" t="s">
        <v>107</v>
      </c>
      <c r="I12" s="25">
        <v>3466133</v>
      </c>
      <c r="J12" s="28" t="s">
        <v>108</v>
      </c>
      <c r="K12" s="32" t="s">
        <v>108</v>
      </c>
      <c r="L12" s="26">
        <v>705584224</v>
      </c>
      <c r="M12" s="46">
        <v>43234</v>
      </c>
      <c r="N12" s="25">
        <v>130000000</v>
      </c>
      <c r="O12" s="25">
        <v>123500000</v>
      </c>
      <c r="P12" s="47">
        <v>0.05</v>
      </c>
      <c r="Q12" s="26">
        <v>180</v>
      </c>
      <c r="R12" s="27">
        <v>976630</v>
      </c>
      <c r="S12" s="27">
        <v>111150000</v>
      </c>
      <c r="T12" s="28" t="s">
        <v>109</v>
      </c>
      <c r="U12" s="28" t="s">
        <v>110</v>
      </c>
      <c r="V12" s="28" t="s">
        <v>299</v>
      </c>
      <c r="W12" s="28" t="s">
        <v>111</v>
      </c>
      <c r="X12" s="26">
        <v>41181</v>
      </c>
      <c r="Y12" s="26">
        <v>60</v>
      </c>
      <c r="Z12" s="26">
        <v>30</v>
      </c>
    </row>
    <row r="13" spans="1:26" s="29" customFormat="1" ht="12.75">
      <c r="A13" s="29" t="s">
        <v>104</v>
      </c>
      <c r="B13" s="30">
        <v>43236</v>
      </c>
      <c r="C13" s="26">
        <v>9</v>
      </c>
      <c r="D13" s="45" t="s">
        <v>112</v>
      </c>
      <c r="E13" s="26">
        <v>3</v>
      </c>
      <c r="F13" s="26" t="s">
        <v>30</v>
      </c>
      <c r="G13" s="31" t="s">
        <v>113</v>
      </c>
      <c r="H13" s="31" t="s">
        <v>114</v>
      </c>
      <c r="I13" s="25">
        <v>3772000</v>
      </c>
      <c r="J13" s="28" t="s">
        <v>108</v>
      </c>
      <c r="K13" s="32" t="s">
        <v>108</v>
      </c>
      <c r="L13" s="26">
        <v>705608622</v>
      </c>
      <c r="M13" s="46">
        <v>43234</v>
      </c>
      <c r="N13" s="25">
        <v>130000000</v>
      </c>
      <c r="O13" s="25">
        <v>123500000</v>
      </c>
      <c r="P13" s="47">
        <v>0.05</v>
      </c>
      <c r="Q13" s="26">
        <v>180</v>
      </c>
      <c r="R13" s="27">
        <v>976630</v>
      </c>
      <c r="S13" s="27">
        <v>111150000</v>
      </c>
      <c r="T13" s="28" t="s">
        <v>109</v>
      </c>
      <c r="U13" s="28" t="s">
        <v>110</v>
      </c>
      <c r="V13" s="28" t="s">
        <v>300</v>
      </c>
      <c r="W13" s="28" t="s">
        <v>111</v>
      </c>
      <c r="X13" s="26">
        <v>41181</v>
      </c>
      <c r="Y13" s="26">
        <v>60</v>
      </c>
      <c r="Z13" s="26">
        <v>30</v>
      </c>
    </row>
    <row r="14" spans="1:26" s="29" customFormat="1" ht="12.75">
      <c r="A14" s="29" t="s">
        <v>104</v>
      </c>
      <c r="B14" s="30">
        <v>43236</v>
      </c>
      <c r="C14" s="26">
        <v>10</v>
      </c>
      <c r="D14" s="45" t="s">
        <v>115</v>
      </c>
      <c r="E14" s="26">
        <v>5</v>
      </c>
      <c r="F14" s="26" t="s">
        <v>30</v>
      </c>
      <c r="G14" s="31" t="s">
        <v>116</v>
      </c>
      <c r="H14" s="31" t="s">
        <v>117</v>
      </c>
      <c r="I14" s="25">
        <v>3850000</v>
      </c>
      <c r="J14" s="28" t="s">
        <v>108</v>
      </c>
      <c r="K14" s="32" t="s">
        <v>108</v>
      </c>
      <c r="L14" s="26">
        <v>705467226</v>
      </c>
      <c r="M14" s="46">
        <v>43234</v>
      </c>
      <c r="N14" s="25">
        <v>130000000</v>
      </c>
      <c r="O14" s="25">
        <v>123500000</v>
      </c>
      <c r="P14" s="47">
        <v>0.05</v>
      </c>
      <c r="Q14" s="26">
        <v>180</v>
      </c>
      <c r="R14" s="27">
        <v>976630</v>
      </c>
      <c r="S14" s="27">
        <v>111150000</v>
      </c>
      <c r="T14" s="28" t="s">
        <v>109</v>
      </c>
      <c r="U14" s="28" t="s">
        <v>110</v>
      </c>
      <c r="V14" s="28" t="s">
        <v>301</v>
      </c>
      <c r="W14" s="28" t="s">
        <v>111</v>
      </c>
      <c r="X14" s="26">
        <v>41181</v>
      </c>
      <c r="Y14" s="26">
        <v>60</v>
      </c>
      <c r="Z14" s="26">
        <v>30</v>
      </c>
    </row>
    <row r="15" spans="1:26" s="29" customFormat="1" ht="12.75">
      <c r="A15" s="29" t="s">
        <v>104</v>
      </c>
      <c r="B15" s="30">
        <v>43236</v>
      </c>
      <c r="C15" s="26">
        <v>11</v>
      </c>
      <c r="D15" s="45" t="s">
        <v>118</v>
      </c>
      <c r="E15" s="26">
        <v>3</v>
      </c>
      <c r="F15" s="26" t="s">
        <v>30</v>
      </c>
      <c r="G15" s="31" t="s">
        <v>119</v>
      </c>
      <c r="H15" s="31" t="s">
        <v>120</v>
      </c>
      <c r="I15" s="25">
        <v>3446100</v>
      </c>
      <c r="J15" s="28" t="s">
        <v>108</v>
      </c>
      <c r="K15" s="32" t="s">
        <v>108</v>
      </c>
      <c r="L15" s="26">
        <v>692713376</v>
      </c>
      <c r="M15" s="46">
        <v>43234</v>
      </c>
      <c r="N15" s="25">
        <v>130000000</v>
      </c>
      <c r="O15" s="25">
        <v>123500000</v>
      </c>
      <c r="P15" s="47">
        <v>0.05</v>
      </c>
      <c r="Q15" s="26">
        <v>180</v>
      </c>
      <c r="R15" s="27">
        <v>976630</v>
      </c>
      <c r="S15" s="27">
        <v>111150000</v>
      </c>
      <c r="T15" s="28" t="s">
        <v>109</v>
      </c>
      <c r="U15" s="28" t="s">
        <v>110</v>
      </c>
      <c r="V15" s="28" t="s">
        <v>302</v>
      </c>
      <c r="W15" s="28" t="s">
        <v>111</v>
      </c>
      <c r="X15" s="26">
        <v>41181</v>
      </c>
      <c r="Y15" s="26">
        <v>60</v>
      </c>
      <c r="Z15" s="26">
        <v>30</v>
      </c>
    </row>
    <row r="16" spans="1:26" s="29" customFormat="1" ht="12.75">
      <c r="A16" s="29" t="s">
        <v>104</v>
      </c>
      <c r="B16" s="30">
        <v>43236</v>
      </c>
      <c r="C16" s="26">
        <v>12</v>
      </c>
      <c r="D16" s="45" t="s">
        <v>121</v>
      </c>
      <c r="E16" s="26">
        <v>3</v>
      </c>
      <c r="F16" s="26" t="s">
        <v>93</v>
      </c>
      <c r="G16" s="31" t="s">
        <v>122</v>
      </c>
      <c r="H16" s="31" t="s">
        <v>123</v>
      </c>
      <c r="I16" s="25">
        <v>3772000</v>
      </c>
      <c r="J16" s="28" t="s">
        <v>108</v>
      </c>
      <c r="K16" s="32" t="s">
        <v>108</v>
      </c>
      <c r="L16" s="26">
        <v>692701371</v>
      </c>
      <c r="M16" s="46">
        <v>43234</v>
      </c>
      <c r="N16" s="25">
        <v>130000000</v>
      </c>
      <c r="O16" s="25">
        <v>123500000</v>
      </c>
      <c r="P16" s="47">
        <v>0.05</v>
      </c>
      <c r="Q16" s="26">
        <v>180</v>
      </c>
      <c r="R16" s="27">
        <v>976630</v>
      </c>
      <c r="S16" s="27">
        <v>111150000</v>
      </c>
      <c r="T16" s="28" t="s">
        <v>109</v>
      </c>
      <c r="U16" s="28" t="s">
        <v>110</v>
      </c>
      <c r="V16" s="28" t="s">
        <v>303</v>
      </c>
      <c r="W16" s="28" t="s">
        <v>111</v>
      </c>
      <c r="X16" s="26">
        <v>41181</v>
      </c>
      <c r="Y16" s="26">
        <v>60</v>
      </c>
      <c r="Z16" s="26">
        <v>30</v>
      </c>
    </row>
    <row r="17" spans="1:26" s="29" customFormat="1" ht="12.75">
      <c r="A17" s="29" t="s">
        <v>104</v>
      </c>
      <c r="B17" s="30">
        <v>43236</v>
      </c>
      <c r="C17" s="26">
        <v>13</v>
      </c>
      <c r="D17" s="45" t="s">
        <v>124</v>
      </c>
      <c r="E17" s="26">
        <v>3</v>
      </c>
      <c r="F17" s="26" t="s">
        <v>30</v>
      </c>
      <c r="G17" s="31" t="s">
        <v>125</v>
      </c>
      <c r="H17" s="31" t="s">
        <v>126</v>
      </c>
      <c r="I17" s="25">
        <v>4000000</v>
      </c>
      <c r="J17" s="28" t="s">
        <v>127</v>
      </c>
      <c r="K17" s="32" t="s">
        <v>128</v>
      </c>
      <c r="L17" s="26">
        <v>696182259</v>
      </c>
      <c r="M17" s="46">
        <v>43234</v>
      </c>
      <c r="N17" s="25">
        <v>130000000</v>
      </c>
      <c r="O17" s="25">
        <v>123500000</v>
      </c>
      <c r="P17" s="47">
        <v>0.05</v>
      </c>
      <c r="Q17" s="26">
        <v>180</v>
      </c>
      <c r="R17" s="27">
        <v>976630</v>
      </c>
      <c r="S17" s="27">
        <v>111150000</v>
      </c>
      <c r="T17" s="28" t="s">
        <v>109</v>
      </c>
      <c r="U17" s="28" t="s">
        <v>110</v>
      </c>
      <c r="V17" s="28" t="s">
        <v>304</v>
      </c>
      <c r="W17" s="28" t="s">
        <v>111</v>
      </c>
      <c r="X17" s="26">
        <v>41181</v>
      </c>
      <c r="Y17" s="26">
        <v>60</v>
      </c>
      <c r="Z17" s="26">
        <v>30</v>
      </c>
    </row>
    <row r="18" spans="1:26" s="29" customFormat="1" ht="12.75">
      <c r="A18" s="29" t="s">
        <v>104</v>
      </c>
      <c r="B18" s="30">
        <v>43236</v>
      </c>
      <c r="C18" s="26">
        <v>14</v>
      </c>
      <c r="D18" s="45" t="s">
        <v>129</v>
      </c>
      <c r="E18" s="26">
        <v>3</v>
      </c>
      <c r="F18" s="26" t="s">
        <v>93</v>
      </c>
      <c r="G18" s="31" t="s">
        <v>130</v>
      </c>
      <c r="H18" s="31" t="s">
        <v>131</v>
      </c>
      <c r="I18" s="25">
        <v>3457333</v>
      </c>
      <c r="J18" s="28" t="s">
        <v>132</v>
      </c>
      <c r="K18" s="32" t="s">
        <v>133</v>
      </c>
      <c r="L18" s="26">
        <v>705467157</v>
      </c>
      <c r="M18" s="46">
        <v>43234</v>
      </c>
      <c r="N18" s="25">
        <v>130000000</v>
      </c>
      <c r="O18" s="25">
        <v>123500000</v>
      </c>
      <c r="P18" s="47">
        <v>0.05</v>
      </c>
      <c r="Q18" s="26">
        <v>180</v>
      </c>
      <c r="R18" s="27">
        <v>976630</v>
      </c>
      <c r="S18" s="27">
        <v>111150000</v>
      </c>
      <c r="T18" s="28" t="s">
        <v>109</v>
      </c>
      <c r="U18" s="28" t="s">
        <v>110</v>
      </c>
      <c r="V18" s="28" t="s">
        <v>305</v>
      </c>
      <c r="W18" s="28" t="s">
        <v>111</v>
      </c>
      <c r="X18" s="26">
        <v>41181</v>
      </c>
      <c r="Y18" s="26">
        <v>60</v>
      </c>
      <c r="Z18" s="26">
        <v>30</v>
      </c>
    </row>
    <row r="19" spans="1:26" s="29" customFormat="1" ht="12.75">
      <c r="A19" s="29" t="s">
        <v>104</v>
      </c>
      <c r="B19" s="30">
        <v>43236</v>
      </c>
      <c r="C19" s="26">
        <v>15</v>
      </c>
      <c r="D19" s="45" t="s">
        <v>134</v>
      </c>
      <c r="E19" s="26">
        <v>2</v>
      </c>
      <c r="F19" s="26" t="s">
        <v>30</v>
      </c>
      <c r="G19" s="31" t="s">
        <v>135</v>
      </c>
      <c r="H19" s="31" t="s">
        <v>136</v>
      </c>
      <c r="I19" s="25">
        <v>3550800</v>
      </c>
      <c r="J19" s="28" t="s">
        <v>108</v>
      </c>
      <c r="K19" s="32" t="s">
        <v>108</v>
      </c>
      <c r="L19" s="26">
        <v>692719902</v>
      </c>
      <c r="M19" s="46">
        <v>43234</v>
      </c>
      <c r="N19" s="25">
        <v>130000000</v>
      </c>
      <c r="O19" s="25">
        <v>123500000</v>
      </c>
      <c r="P19" s="47">
        <v>0.05</v>
      </c>
      <c r="Q19" s="26">
        <v>180</v>
      </c>
      <c r="R19" s="27">
        <v>976630</v>
      </c>
      <c r="S19" s="27">
        <v>111150000</v>
      </c>
      <c r="T19" s="28" t="s">
        <v>109</v>
      </c>
      <c r="U19" s="28" t="s">
        <v>110</v>
      </c>
      <c r="V19" s="28" t="s">
        <v>306</v>
      </c>
      <c r="W19" s="28" t="s">
        <v>111</v>
      </c>
      <c r="X19" s="26">
        <v>41181</v>
      </c>
      <c r="Y19" s="26">
        <v>60</v>
      </c>
      <c r="Z19" s="26">
        <v>30</v>
      </c>
    </row>
    <row r="20" spans="1:26" s="29" customFormat="1" ht="12.75">
      <c r="A20" s="29" t="s">
        <v>104</v>
      </c>
      <c r="B20" s="30">
        <v>43236</v>
      </c>
      <c r="C20" s="26">
        <v>16</v>
      </c>
      <c r="D20" s="45" t="s">
        <v>137</v>
      </c>
      <c r="E20" s="26">
        <v>3</v>
      </c>
      <c r="F20" s="26" t="s">
        <v>93</v>
      </c>
      <c r="G20" s="31" t="s">
        <v>138</v>
      </c>
      <c r="H20" s="31" t="s">
        <v>139</v>
      </c>
      <c r="I20" s="25">
        <v>3875000</v>
      </c>
      <c r="J20" s="28" t="s">
        <v>108</v>
      </c>
      <c r="K20" s="32" t="s">
        <v>108</v>
      </c>
      <c r="L20" s="26">
        <v>707839034</v>
      </c>
      <c r="M20" s="46">
        <v>43234</v>
      </c>
      <c r="N20" s="25">
        <v>130000000</v>
      </c>
      <c r="O20" s="25">
        <v>123500000</v>
      </c>
      <c r="P20" s="47">
        <v>0.05</v>
      </c>
      <c r="Q20" s="26">
        <v>180</v>
      </c>
      <c r="R20" s="27">
        <v>976630</v>
      </c>
      <c r="S20" s="27">
        <v>111150000</v>
      </c>
      <c r="T20" s="28" t="s">
        <v>109</v>
      </c>
      <c r="U20" s="28" t="s">
        <v>110</v>
      </c>
      <c r="V20" s="28" t="s">
        <v>307</v>
      </c>
      <c r="W20" s="28" t="s">
        <v>111</v>
      </c>
      <c r="X20" s="26">
        <v>41181</v>
      </c>
      <c r="Y20" s="26">
        <v>60</v>
      </c>
      <c r="Z20" s="26">
        <v>30</v>
      </c>
    </row>
    <row r="21" spans="1:26" s="29" customFormat="1" ht="12.75">
      <c r="A21" s="29" t="s">
        <v>104</v>
      </c>
      <c r="B21" s="30">
        <v>43236</v>
      </c>
      <c r="C21" s="26">
        <v>17</v>
      </c>
      <c r="D21" s="45" t="s">
        <v>140</v>
      </c>
      <c r="E21" s="26">
        <v>3</v>
      </c>
      <c r="F21" s="26" t="s">
        <v>93</v>
      </c>
      <c r="G21" s="31" t="s">
        <v>141</v>
      </c>
      <c r="H21" s="31" t="s">
        <v>142</v>
      </c>
      <c r="I21" s="25">
        <v>3870000</v>
      </c>
      <c r="J21" s="28" t="s">
        <v>108</v>
      </c>
      <c r="K21" s="32" t="s">
        <v>108</v>
      </c>
      <c r="L21" s="26">
        <v>705466459</v>
      </c>
      <c r="M21" s="46">
        <v>43234</v>
      </c>
      <c r="N21" s="25">
        <v>130000000</v>
      </c>
      <c r="O21" s="25">
        <v>123500000</v>
      </c>
      <c r="P21" s="47">
        <v>0.05</v>
      </c>
      <c r="Q21" s="26">
        <v>180</v>
      </c>
      <c r="R21" s="27">
        <v>976630</v>
      </c>
      <c r="S21" s="27">
        <v>111150000</v>
      </c>
      <c r="T21" s="28" t="s">
        <v>109</v>
      </c>
      <c r="U21" s="28" t="s">
        <v>110</v>
      </c>
      <c r="V21" s="28" t="s">
        <v>308</v>
      </c>
      <c r="W21" s="28" t="s">
        <v>111</v>
      </c>
      <c r="X21" s="26">
        <v>41181</v>
      </c>
      <c r="Y21" s="26">
        <v>60</v>
      </c>
      <c r="Z21" s="26">
        <v>30</v>
      </c>
    </row>
    <row r="22" spans="1:26" s="29" customFormat="1" ht="12.75">
      <c r="A22" s="29" t="s">
        <v>104</v>
      </c>
      <c r="B22" s="30">
        <v>43236</v>
      </c>
      <c r="C22" s="26">
        <v>18</v>
      </c>
      <c r="D22" s="45" t="s">
        <v>143</v>
      </c>
      <c r="E22" s="26">
        <v>3</v>
      </c>
      <c r="F22" s="26" t="s">
        <v>93</v>
      </c>
      <c r="G22" s="31" t="s">
        <v>144</v>
      </c>
      <c r="H22" s="31" t="s">
        <v>145</v>
      </c>
      <c r="I22" s="25">
        <v>3775000</v>
      </c>
      <c r="J22" s="28" t="s">
        <v>108</v>
      </c>
      <c r="K22" s="32" t="s">
        <v>108</v>
      </c>
      <c r="L22" s="26">
        <v>707523304</v>
      </c>
      <c r="M22" s="46">
        <v>43234</v>
      </c>
      <c r="N22" s="25">
        <v>130000000</v>
      </c>
      <c r="O22" s="25">
        <v>123500000</v>
      </c>
      <c r="P22" s="47">
        <v>0.05</v>
      </c>
      <c r="Q22" s="26">
        <v>180</v>
      </c>
      <c r="R22" s="27">
        <v>976630</v>
      </c>
      <c r="S22" s="27">
        <v>111150000</v>
      </c>
      <c r="T22" s="28" t="s">
        <v>109</v>
      </c>
      <c r="U22" s="28" t="s">
        <v>110</v>
      </c>
      <c r="V22" s="28" t="s">
        <v>309</v>
      </c>
      <c r="W22" s="28" t="s">
        <v>111</v>
      </c>
      <c r="X22" s="26">
        <v>41181</v>
      </c>
      <c r="Y22" s="26">
        <v>60</v>
      </c>
      <c r="Z22" s="26">
        <v>30</v>
      </c>
    </row>
    <row r="23" spans="1:26" s="29" customFormat="1" ht="12.75">
      <c r="A23" s="29" t="s">
        <v>104</v>
      </c>
      <c r="B23" s="30">
        <v>43236</v>
      </c>
      <c r="C23" s="26">
        <v>19</v>
      </c>
      <c r="D23" s="45" t="s">
        <v>146</v>
      </c>
      <c r="E23" s="26">
        <v>5</v>
      </c>
      <c r="F23" s="26" t="s">
        <v>93</v>
      </c>
      <c r="G23" s="31" t="s">
        <v>147</v>
      </c>
      <c r="H23" s="31" t="s">
        <v>148</v>
      </c>
      <c r="I23" s="25">
        <v>3928000</v>
      </c>
      <c r="J23" s="28" t="s">
        <v>108</v>
      </c>
      <c r="K23" s="32" t="s">
        <v>108</v>
      </c>
      <c r="L23" s="26">
        <v>699664411</v>
      </c>
      <c r="M23" s="46">
        <v>43234</v>
      </c>
      <c r="N23" s="25">
        <v>130000000</v>
      </c>
      <c r="O23" s="25">
        <v>123500000</v>
      </c>
      <c r="P23" s="47">
        <v>0.05</v>
      </c>
      <c r="Q23" s="26">
        <v>180</v>
      </c>
      <c r="R23" s="27">
        <v>976630</v>
      </c>
      <c r="S23" s="27">
        <v>111150000</v>
      </c>
      <c r="T23" s="28" t="s">
        <v>109</v>
      </c>
      <c r="U23" s="28" t="s">
        <v>110</v>
      </c>
      <c r="V23" s="28" t="s">
        <v>310</v>
      </c>
      <c r="W23" s="28" t="s">
        <v>111</v>
      </c>
      <c r="X23" s="26">
        <v>41181</v>
      </c>
      <c r="Y23" s="26">
        <v>60</v>
      </c>
      <c r="Z23" s="26">
        <v>30</v>
      </c>
    </row>
    <row r="24" spans="1:26" s="29" customFormat="1" ht="12.75">
      <c r="A24" s="29" t="s">
        <v>104</v>
      </c>
      <c r="B24" s="30">
        <v>43236</v>
      </c>
      <c r="C24" s="26">
        <v>20</v>
      </c>
      <c r="D24" s="45" t="s">
        <v>154</v>
      </c>
      <c r="E24" s="26">
        <v>5</v>
      </c>
      <c r="F24" s="26" t="s">
        <v>93</v>
      </c>
      <c r="G24" s="31" t="s">
        <v>155</v>
      </c>
      <c r="H24" s="31" t="s">
        <v>156</v>
      </c>
      <c r="I24" s="25">
        <v>3772000</v>
      </c>
      <c r="J24" s="28" t="s">
        <v>108</v>
      </c>
      <c r="K24" s="32" t="s">
        <v>108</v>
      </c>
      <c r="L24" s="26">
        <v>705466528</v>
      </c>
      <c r="M24" s="46">
        <v>43234</v>
      </c>
      <c r="N24" s="25">
        <v>130000000</v>
      </c>
      <c r="O24" s="25">
        <v>123500000</v>
      </c>
      <c r="P24" s="47">
        <v>0.05</v>
      </c>
      <c r="Q24" s="26">
        <v>180</v>
      </c>
      <c r="R24" s="27">
        <v>976630</v>
      </c>
      <c r="S24" s="27">
        <v>111150000</v>
      </c>
      <c r="T24" s="28" t="s">
        <v>109</v>
      </c>
      <c r="U24" s="28" t="s">
        <v>110</v>
      </c>
      <c r="V24" s="28" t="s">
        <v>312</v>
      </c>
      <c r="W24" s="28" t="s">
        <v>111</v>
      </c>
      <c r="X24" s="26">
        <v>41183</v>
      </c>
      <c r="Y24" s="26">
        <v>60</v>
      </c>
      <c r="Z24" s="26">
        <v>30</v>
      </c>
    </row>
    <row r="25" spans="1:26" s="29" customFormat="1" ht="12.75">
      <c r="A25" s="29" t="s">
        <v>104</v>
      </c>
      <c r="B25" s="30">
        <v>43236</v>
      </c>
      <c r="C25" s="26">
        <v>21</v>
      </c>
      <c r="D25" s="45" t="s">
        <v>157</v>
      </c>
      <c r="E25" s="26">
        <v>5</v>
      </c>
      <c r="F25" s="26" t="s">
        <v>30</v>
      </c>
      <c r="G25" s="31" t="s">
        <v>158</v>
      </c>
      <c r="H25" s="31" t="s">
        <v>159</v>
      </c>
      <c r="I25" s="25">
        <v>3800000</v>
      </c>
      <c r="J25" s="28" t="s">
        <v>108</v>
      </c>
      <c r="K25" s="32" t="s">
        <v>108</v>
      </c>
      <c r="L25" s="26">
        <v>697042550</v>
      </c>
      <c r="M25" s="46">
        <v>43234</v>
      </c>
      <c r="N25" s="25">
        <v>130000000</v>
      </c>
      <c r="O25" s="25">
        <v>123500000</v>
      </c>
      <c r="P25" s="47">
        <v>0.05</v>
      </c>
      <c r="Q25" s="26">
        <v>180</v>
      </c>
      <c r="R25" s="27">
        <v>976630</v>
      </c>
      <c r="S25" s="27">
        <v>111150000</v>
      </c>
      <c r="T25" s="28" t="s">
        <v>109</v>
      </c>
      <c r="U25" s="28" t="s">
        <v>110</v>
      </c>
      <c r="V25" s="28" t="s">
        <v>313</v>
      </c>
      <c r="W25" s="28" t="s">
        <v>111</v>
      </c>
      <c r="X25" s="26">
        <v>41184</v>
      </c>
      <c r="Y25" s="26">
        <v>60</v>
      </c>
      <c r="Z25" s="26">
        <v>30</v>
      </c>
    </row>
    <row r="26" spans="1:26" s="29" customFormat="1" ht="12.75">
      <c r="A26" s="29" t="s">
        <v>104</v>
      </c>
      <c r="B26" s="30">
        <v>43236</v>
      </c>
      <c r="C26" s="26">
        <v>22</v>
      </c>
      <c r="D26" s="45" t="s">
        <v>160</v>
      </c>
      <c r="E26" s="26">
        <v>5</v>
      </c>
      <c r="F26" s="26" t="s">
        <v>30</v>
      </c>
      <c r="G26" s="31" t="s">
        <v>161</v>
      </c>
      <c r="H26" s="31" t="s">
        <v>162</v>
      </c>
      <c r="I26" s="25">
        <v>3648100</v>
      </c>
      <c r="J26" s="28" t="s">
        <v>108</v>
      </c>
      <c r="K26" s="32" t="s">
        <v>108</v>
      </c>
      <c r="L26" s="26">
        <v>692723033</v>
      </c>
      <c r="M26" s="46">
        <v>43234</v>
      </c>
      <c r="N26" s="25">
        <v>130000000</v>
      </c>
      <c r="O26" s="25">
        <v>123500000</v>
      </c>
      <c r="P26" s="47">
        <v>0.05</v>
      </c>
      <c r="Q26" s="26">
        <v>180</v>
      </c>
      <c r="R26" s="27">
        <v>976630</v>
      </c>
      <c r="S26" s="27">
        <v>111150000</v>
      </c>
      <c r="T26" s="28" t="s">
        <v>109</v>
      </c>
      <c r="U26" s="28" t="s">
        <v>110</v>
      </c>
      <c r="V26" s="28" t="s">
        <v>314</v>
      </c>
      <c r="W26" s="28" t="s">
        <v>111</v>
      </c>
      <c r="X26" s="26">
        <v>41185</v>
      </c>
      <c r="Y26" s="26">
        <v>60</v>
      </c>
      <c r="Z26" s="26">
        <v>30</v>
      </c>
    </row>
    <row r="27" spans="1:26" s="29" customFormat="1" ht="12.75">
      <c r="A27" s="29" t="s">
        <v>104</v>
      </c>
      <c r="B27" s="30">
        <v>43236</v>
      </c>
      <c r="C27" s="26">
        <v>23</v>
      </c>
      <c r="D27" s="45" t="s">
        <v>163</v>
      </c>
      <c r="E27" s="26">
        <v>5</v>
      </c>
      <c r="F27" s="26" t="s">
        <v>93</v>
      </c>
      <c r="G27" s="31" t="s">
        <v>164</v>
      </c>
      <c r="H27" s="31" t="s">
        <v>165</v>
      </c>
      <c r="I27" s="25">
        <v>3500000</v>
      </c>
      <c r="J27" s="28" t="s">
        <v>166</v>
      </c>
      <c r="K27" s="32" t="s">
        <v>167</v>
      </c>
      <c r="L27" s="26">
        <v>707731234</v>
      </c>
      <c r="M27" s="46">
        <v>43234</v>
      </c>
      <c r="N27" s="25">
        <v>130000000</v>
      </c>
      <c r="O27" s="25">
        <v>123500000</v>
      </c>
      <c r="P27" s="47">
        <v>0.05</v>
      </c>
      <c r="Q27" s="26">
        <v>180</v>
      </c>
      <c r="R27" s="27">
        <v>976630</v>
      </c>
      <c r="S27" s="27">
        <v>111150000</v>
      </c>
      <c r="T27" s="28" t="s">
        <v>109</v>
      </c>
      <c r="U27" s="28" t="s">
        <v>110</v>
      </c>
      <c r="V27" s="28" t="s">
        <v>315</v>
      </c>
      <c r="W27" s="28" t="s">
        <v>111</v>
      </c>
      <c r="X27" s="26">
        <v>41186</v>
      </c>
      <c r="Y27" s="26">
        <v>60</v>
      </c>
      <c r="Z27" s="26">
        <v>30</v>
      </c>
    </row>
    <row r="28" spans="1:26" s="29" customFormat="1" ht="12.75">
      <c r="A28" s="29" t="s">
        <v>104</v>
      </c>
      <c r="B28" s="30">
        <v>43236</v>
      </c>
      <c r="C28" s="26">
        <v>24</v>
      </c>
      <c r="D28" s="45" t="s">
        <v>171</v>
      </c>
      <c r="E28" s="26">
        <v>3</v>
      </c>
      <c r="F28" s="26" t="s">
        <v>30</v>
      </c>
      <c r="G28" s="31" t="s">
        <v>172</v>
      </c>
      <c r="H28" s="31" t="s">
        <v>173</v>
      </c>
      <c r="I28" s="25">
        <v>3566000</v>
      </c>
      <c r="J28" s="28" t="s">
        <v>108</v>
      </c>
      <c r="K28" s="32" t="s">
        <v>108</v>
      </c>
      <c r="L28" s="26">
        <v>697042209</v>
      </c>
      <c r="M28" s="46">
        <v>43234</v>
      </c>
      <c r="N28" s="25">
        <v>130000000</v>
      </c>
      <c r="O28" s="25">
        <v>123500000</v>
      </c>
      <c r="P28" s="47">
        <v>0.05</v>
      </c>
      <c r="Q28" s="26">
        <v>180</v>
      </c>
      <c r="R28" s="27">
        <v>976630</v>
      </c>
      <c r="S28" s="27">
        <v>111150000</v>
      </c>
      <c r="T28" s="28" t="s">
        <v>109</v>
      </c>
      <c r="U28" s="28" t="s">
        <v>110</v>
      </c>
      <c r="V28" s="28" t="s">
        <v>317</v>
      </c>
      <c r="W28" s="28" t="s">
        <v>111</v>
      </c>
      <c r="X28" s="26">
        <v>41188</v>
      </c>
      <c r="Y28" s="26">
        <v>60</v>
      </c>
      <c r="Z28" s="26">
        <v>30</v>
      </c>
    </row>
    <row r="29" spans="1:26" s="29" customFormat="1" ht="12.75">
      <c r="A29" s="29" t="s">
        <v>104</v>
      </c>
      <c r="B29" s="30">
        <v>43236</v>
      </c>
      <c r="C29" s="26">
        <v>25</v>
      </c>
      <c r="D29" s="45" t="s">
        <v>174</v>
      </c>
      <c r="E29" s="26">
        <v>3</v>
      </c>
      <c r="F29" s="26" t="s">
        <v>30</v>
      </c>
      <c r="G29" s="31" t="s">
        <v>175</v>
      </c>
      <c r="H29" s="31" t="s">
        <v>176</v>
      </c>
      <c r="I29" s="25">
        <v>3500000</v>
      </c>
      <c r="J29" s="28" t="s">
        <v>177</v>
      </c>
      <c r="K29" s="32" t="s">
        <v>178</v>
      </c>
      <c r="L29" s="26">
        <v>692706391</v>
      </c>
      <c r="M29" s="46">
        <v>43234</v>
      </c>
      <c r="N29" s="25">
        <v>130000000</v>
      </c>
      <c r="O29" s="25">
        <v>123500000</v>
      </c>
      <c r="P29" s="47">
        <v>0.05</v>
      </c>
      <c r="Q29" s="26">
        <v>180</v>
      </c>
      <c r="R29" s="27">
        <v>976630</v>
      </c>
      <c r="S29" s="27">
        <v>111150000</v>
      </c>
      <c r="T29" s="28" t="s">
        <v>109</v>
      </c>
      <c r="U29" s="28" t="s">
        <v>110</v>
      </c>
      <c r="V29" s="28" t="s">
        <v>318</v>
      </c>
      <c r="W29" s="28" t="s">
        <v>111</v>
      </c>
      <c r="X29" s="26">
        <v>41189</v>
      </c>
      <c r="Y29" s="26">
        <v>60</v>
      </c>
      <c r="Z29" s="26">
        <v>30</v>
      </c>
    </row>
    <row r="30" spans="1:26" s="29" customFormat="1" ht="12.75">
      <c r="A30" s="29" t="s">
        <v>104</v>
      </c>
      <c r="B30" s="30">
        <v>43236</v>
      </c>
      <c r="C30" s="26">
        <v>26</v>
      </c>
      <c r="D30" s="45" t="s">
        <v>179</v>
      </c>
      <c r="E30" s="26">
        <v>3</v>
      </c>
      <c r="F30" s="26" t="s">
        <v>30</v>
      </c>
      <c r="G30" s="31" t="s">
        <v>180</v>
      </c>
      <c r="H30" s="31" t="s">
        <v>181</v>
      </c>
      <c r="I30" s="25">
        <v>3300000</v>
      </c>
      <c r="J30" s="28" t="s">
        <v>182</v>
      </c>
      <c r="K30" s="32" t="s">
        <v>183</v>
      </c>
      <c r="L30" s="26">
        <v>707154200</v>
      </c>
      <c r="M30" s="46">
        <v>43234</v>
      </c>
      <c r="N30" s="25">
        <v>130000000</v>
      </c>
      <c r="O30" s="25">
        <v>123500000</v>
      </c>
      <c r="P30" s="47">
        <v>0.05</v>
      </c>
      <c r="Q30" s="26">
        <v>180</v>
      </c>
      <c r="R30" s="27">
        <v>976630</v>
      </c>
      <c r="S30" s="27">
        <v>111150000</v>
      </c>
      <c r="T30" s="28" t="s">
        <v>109</v>
      </c>
      <c r="U30" s="28" t="s">
        <v>110</v>
      </c>
      <c r="V30" s="28" t="s">
        <v>319</v>
      </c>
      <c r="W30" s="28" t="s">
        <v>111</v>
      </c>
      <c r="X30" s="26">
        <v>41190</v>
      </c>
      <c r="Y30" s="26">
        <v>60</v>
      </c>
      <c r="Z30" s="26">
        <v>30</v>
      </c>
    </row>
    <row r="31" spans="1:26" s="29" customFormat="1" ht="12.75">
      <c r="A31" s="29" t="s">
        <v>104</v>
      </c>
      <c r="B31" s="30">
        <v>43236</v>
      </c>
      <c r="C31" s="26">
        <v>27</v>
      </c>
      <c r="D31" s="45" t="s">
        <v>184</v>
      </c>
      <c r="E31" s="26">
        <v>3</v>
      </c>
      <c r="F31" s="26" t="s">
        <v>93</v>
      </c>
      <c r="G31" s="31" t="s">
        <v>185</v>
      </c>
      <c r="H31" s="31" t="s">
        <v>186</v>
      </c>
      <c r="I31" s="25">
        <v>3758500</v>
      </c>
      <c r="J31" s="28" t="s">
        <v>108</v>
      </c>
      <c r="K31" s="32" t="s">
        <v>108</v>
      </c>
      <c r="L31" s="26">
        <v>692709234</v>
      </c>
      <c r="M31" s="46">
        <v>43234</v>
      </c>
      <c r="N31" s="25">
        <v>130000000</v>
      </c>
      <c r="O31" s="25">
        <v>123500000</v>
      </c>
      <c r="P31" s="47">
        <v>0.05</v>
      </c>
      <c r="Q31" s="26">
        <v>180</v>
      </c>
      <c r="R31" s="27">
        <v>976630</v>
      </c>
      <c r="S31" s="27">
        <v>111150000</v>
      </c>
      <c r="T31" s="28" t="s">
        <v>109</v>
      </c>
      <c r="U31" s="28" t="s">
        <v>110</v>
      </c>
      <c r="V31" s="28" t="s">
        <v>320</v>
      </c>
      <c r="W31" s="28" t="s">
        <v>111</v>
      </c>
      <c r="X31" s="26">
        <v>41191</v>
      </c>
      <c r="Y31" s="26">
        <v>60</v>
      </c>
      <c r="Z31" s="26">
        <v>30</v>
      </c>
    </row>
    <row r="32" spans="1:26" s="29" customFormat="1" ht="12.75">
      <c r="A32" s="29" t="s">
        <v>104</v>
      </c>
      <c r="B32" s="30">
        <v>43236</v>
      </c>
      <c r="C32" s="26">
        <v>28</v>
      </c>
      <c r="D32" s="45" t="s">
        <v>187</v>
      </c>
      <c r="E32" s="26">
        <v>3</v>
      </c>
      <c r="F32" s="26" t="s">
        <v>30</v>
      </c>
      <c r="G32" s="31" t="s">
        <v>188</v>
      </c>
      <c r="H32" s="31" t="s">
        <v>189</v>
      </c>
      <c r="I32" s="25">
        <v>3650000</v>
      </c>
      <c r="J32" s="28" t="s">
        <v>108</v>
      </c>
      <c r="K32" s="32" t="s">
        <v>108</v>
      </c>
      <c r="L32" s="26">
        <v>707172626</v>
      </c>
      <c r="M32" s="46">
        <v>43234</v>
      </c>
      <c r="N32" s="25">
        <v>130000000</v>
      </c>
      <c r="O32" s="25">
        <v>123500000</v>
      </c>
      <c r="P32" s="47">
        <v>0.05</v>
      </c>
      <c r="Q32" s="26">
        <v>180</v>
      </c>
      <c r="R32" s="27">
        <v>976630</v>
      </c>
      <c r="S32" s="27">
        <v>111150000</v>
      </c>
      <c r="T32" s="28" t="s">
        <v>109</v>
      </c>
      <c r="U32" s="28" t="s">
        <v>110</v>
      </c>
      <c r="V32" s="28" t="s">
        <v>321</v>
      </c>
      <c r="W32" s="28" t="s">
        <v>111</v>
      </c>
      <c r="X32" s="26">
        <v>41192</v>
      </c>
      <c r="Y32" s="26">
        <v>60</v>
      </c>
      <c r="Z32" s="26">
        <v>30</v>
      </c>
    </row>
    <row r="33" spans="1:26" s="29" customFormat="1" ht="12.75">
      <c r="A33" s="29" t="s">
        <v>104</v>
      </c>
      <c r="B33" s="30">
        <v>43236</v>
      </c>
      <c r="C33" s="26">
        <v>29</v>
      </c>
      <c r="D33" s="45" t="s">
        <v>190</v>
      </c>
      <c r="E33" s="26">
        <v>5</v>
      </c>
      <c r="F33" s="26" t="s">
        <v>30</v>
      </c>
      <c r="G33" s="31" t="s">
        <v>191</v>
      </c>
      <c r="H33" s="31" t="s">
        <v>192</v>
      </c>
      <c r="I33" s="25">
        <v>2329275</v>
      </c>
      <c r="J33" s="28" t="s">
        <v>108</v>
      </c>
      <c r="K33" s="32" t="s">
        <v>108</v>
      </c>
      <c r="L33" s="26">
        <v>692725632</v>
      </c>
      <c r="M33" s="46">
        <v>43234</v>
      </c>
      <c r="N33" s="25">
        <v>130000000</v>
      </c>
      <c r="O33" s="25">
        <v>123500000</v>
      </c>
      <c r="P33" s="47">
        <v>0.05</v>
      </c>
      <c r="Q33" s="26">
        <v>180</v>
      </c>
      <c r="R33" s="27">
        <v>976630</v>
      </c>
      <c r="S33" s="27">
        <v>111150000</v>
      </c>
      <c r="T33" s="28" t="s">
        <v>109</v>
      </c>
      <c r="U33" s="28" t="s">
        <v>110</v>
      </c>
      <c r="V33" s="28" t="s">
        <v>322</v>
      </c>
      <c r="W33" s="28" t="s">
        <v>111</v>
      </c>
      <c r="X33" s="26">
        <v>41181</v>
      </c>
      <c r="Y33" s="26">
        <v>60</v>
      </c>
      <c r="Z33" s="26">
        <v>30</v>
      </c>
    </row>
    <row r="34" spans="1:26" s="29" customFormat="1" ht="12.75">
      <c r="A34" s="29" t="s">
        <v>104</v>
      </c>
      <c r="B34" s="30">
        <v>43236</v>
      </c>
      <c r="C34" s="26">
        <v>30</v>
      </c>
      <c r="D34" s="45" t="s">
        <v>193</v>
      </c>
      <c r="E34" s="26">
        <v>3</v>
      </c>
      <c r="F34" s="26" t="s">
        <v>30</v>
      </c>
      <c r="G34" s="31" t="s">
        <v>194</v>
      </c>
      <c r="H34" s="31" t="s">
        <v>195</v>
      </c>
      <c r="I34" s="25">
        <v>3729000</v>
      </c>
      <c r="J34" s="28" t="s">
        <v>108</v>
      </c>
      <c r="K34" s="32" t="s">
        <v>108</v>
      </c>
      <c r="L34" s="26">
        <v>471203888</v>
      </c>
      <c r="M34" s="46">
        <v>43234</v>
      </c>
      <c r="N34" s="25">
        <v>130000000</v>
      </c>
      <c r="O34" s="25">
        <v>123500000</v>
      </c>
      <c r="P34" s="47">
        <v>0.05</v>
      </c>
      <c r="Q34" s="26">
        <v>180</v>
      </c>
      <c r="R34" s="27">
        <v>976630</v>
      </c>
      <c r="S34" s="27">
        <v>111150000</v>
      </c>
      <c r="T34" s="28" t="s">
        <v>109</v>
      </c>
      <c r="U34" s="28" t="s">
        <v>110</v>
      </c>
      <c r="V34" s="28" t="s">
        <v>323</v>
      </c>
      <c r="W34" s="28" t="s">
        <v>111</v>
      </c>
      <c r="X34" s="26">
        <v>41181</v>
      </c>
      <c r="Y34" s="26">
        <v>60</v>
      </c>
      <c r="Z34" s="26">
        <v>30</v>
      </c>
    </row>
    <row r="35" spans="1:26" s="29" customFormat="1" ht="12.75">
      <c r="A35" s="29" t="s">
        <v>104</v>
      </c>
      <c r="B35" s="30">
        <v>43236</v>
      </c>
      <c r="C35" s="26">
        <v>31</v>
      </c>
      <c r="D35" s="45" t="s">
        <v>201</v>
      </c>
      <c r="E35" s="26">
        <v>5</v>
      </c>
      <c r="F35" s="26" t="s">
        <v>30</v>
      </c>
      <c r="G35" s="31" t="s">
        <v>202</v>
      </c>
      <c r="H35" s="31" t="s">
        <v>203</v>
      </c>
      <c r="I35" s="25">
        <v>3800314</v>
      </c>
      <c r="J35" s="28" t="s">
        <v>204</v>
      </c>
      <c r="K35" s="32" t="s">
        <v>205</v>
      </c>
      <c r="L35" s="26">
        <v>705610096</v>
      </c>
      <c r="M35" s="46">
        <v>43234</v>
      </c>
      <c r="N35" s="25">
        <v>130000000</v>
      </c>
      <c r="O35" s="25">
        <v>123500000</v>
      </c>
      <c r="P35" s="47">
        <v>0.05</v>
      </c>
      <c r="Q35" s="26">
        <v>180</v>
      </c>
      <c r="R35" s="27">
        <v>976630</v>
      </c>
      <c r="S35" s="27">
        <v>111150000</v>
      </c>
      <c r="T35" s="28" t="s">
        <v>109</v>
      </c>
      <c r="U35" s="28" t="s">
        <v>110</v>
      </c>
      <c r="V35" s="28" t="s">
        <v>325</v>
      </c>
      <c r="W35" s="28" t="s">
        <v>111</v>
      </c>
      <c r="X35" s="26">
        <v>41181</v>
      </c>
      <c r="Y35" s="26">
        <v>60</v>
      </c>
      <c r="Z35" s="26">
        <v>30</v>
      </c>
    </row>
    <row r="36" spans="1:26" s="29" customFormat="1" ht="12.75">
      <c r="A36" s="29" t="s">
        <v>104</v>
      </c>
      <c r="B36" s="30">
        <v>43236</v>
      </c>
      <c r="C36" s="26">
        <v>32</v>
      </c>
      <c r="D36" s="45" t="s">
        <v>206</v>
      </c>
      <c r="E36" s="26">
        <v>3</v>
      </c>
      <c r="F36" s="26" t="s">
        <v>93</v>
      </c>
      <c r="G36" s="31" t="s">
        <v>207</v>
      </c>
      <c r="H36" s="31" t="s">
        <v>208</v>
      </c>
      <c r="I36" s="25">
        <v>2500000</v>
      </c>
      <c r="J36" s="28" t="s">
        <v>108</v>
      </c>
      <c r="K36" s="32" t="s">
        <v>108</v>
      </c>
      <c r="L36" s="26">
        <v>678575230</v>
      </c>
      <c r="M36" s="46">
        <v>43234</v>
      </c>
      <c r="N36" s="25">
        <v>130000000</v>
      </c>
      <c r="O36" s="25">
        <v>123500000</v>
      </c>
      <c r="P36" s="47">
        <v>0.05</v>
      </c>
      <c r="Q36" s="26">
        <v>180</v>
      </c>
      <c r="R36" s="27">
        <v>976630</v>
      </c>
      <c r="S36" s="27">
        <v>111150000</v>
      </c>
      <c r="T36" s="28" t="s">
        <v>109</v>
      </c>
      <c r="U36" s="28" t="s">
        <v>110</v>
      </c>
      <c r="V36" s="28" t="s">
        <v>326</v>
      </c>
      <c r="W36" s="28" t="s">
        <v>111</v>
      </c>
      <c r="X36" s="26">
        <v>41181</v>
      </c>
      <c r="Y36" s="26">
        <v>60</v>
      </c>
      <c r="Z36" s="26">
        <v>30</v>
      </c>
    </row>
    <row r="37" spans="1:26" s="29" customFormat="1" ht="12.75">
      <c r="A37" s="29" t="s">
        <v>104</v>
      </c>
      <c r="B37" s="30">
        <v>43236</v>
      </c>
      <c r="C37" s="26">
        <v>33</v>
      </c>
      <c r="D37" s="45" t="s">
        <v>209</v>
      </c>
      <c r="E37" s="26">
        <v>3</v>
      </c>
      <c r="F37" s="26" t="s">
        <v>93</v>
      </c>
      <c r="G37" s="31" t="s">
        <v>210</v>
      </c>
      <c r="H37" s="31" t="s">
        <v>211</v>
      </c>
      <c r="I37" s="25">
        <v>3575000</v>
      </c>
      <c r="J37" s="28" t="s">
        <v>108</v>
      </c>
      <c r="K37" s="32" t="s">
        <v>108</v>
      </c>
      <c r="L37" s="26">
        <v>707385523</v>
      </c>
      <c r="M37" s="46">
        <v>43234</v>
      </c>
      <c r="N37" s="25">
        <v>130000000</v>
      </c>
      <c r="O37" s="25">
        <v>123500000</v>
      </c>
      <c r="P37" s="47">
        <v>0.05</v>
      </c>
      <c r="Q37" s="26">
        <v>180</v>
      </c>
      <c r="R37" s="27">
        <v>976630</v>
      </c>
      <c r="S37" s="27">
        <v>111150000</v>
      </c>
      <c r="T37" s="28" t="s">
        <v>109</v>
      </c>
      <c r="U37" s="28" t="s">
        <v>110</v>
      </c>
      <c r="V37" s="28" t="s">
        <v>327</v>
      </c>
      <c r="W37" s="28" t="s">
        <v>111</v>
      </c>
      <c r="X37" s="26">
        <v>41181</v>
      </c>
      <c r="Y37" s="26">
        <v>60</v>
      </c>
      <c r="Z37" s="26">
        <v>30</v>
      </c>
    </row>
    <row r="38" spans="1:26" s="29" customFormat="1" ht="12.75">
      <c r="A38" s="29" t="s">
        <v>104</v>
      </c>
      <c r="B38" s="30">
        <v>43236</v>
      </c>
      <c r="C38" s="26">
        <v>34</v>
      </c>
      <c r="D38" s="45" t="s">
        <v>212</v>
      </c>
      <c r="E38" s="26">
        <v>5</v>
      </c>
      <c r="F38" s="26" t="s">
        <v>93</v>
      </c>
      <c r="G38" s="31" t="s">
        <v>213</v>
      </c>
      <c r="H38" s="31" t="s">
        <v>214</v>
      </c>
      <c r="I38" s="25">
        <v>3950000</v>
      </c>
      <c r="J38" s="28" t="s">
        <v>215</v>
      </c>
      <c r="K38" s="32" t="s">
        <v>216</v>
      </c>
      <c r="L38" s="26">
        <v>681024866</v>
      </c>
      <c r="M38" s="46">
        <v>43234</v>
      </c>
      <c r="N38" s="25">
        <v>130000000</v>
      </c>
      <c r="O38" s="25">
        <v>123500000</v>
      </c>
      <c r="P38" s="47">
        <v>0.05</v>
      </c>
      <c r="Q38" s="26">
        <v>180</v>
      </c>
      <c r="R38" s="27">
        <v>976630</v>
      </c>
      <c r="S38" s="27">
        <v>111150000</v>
      </c>
      <c r="T38" s="28" t="s">
        <v>109</v>
      </c>
      <c r="U38" s="28" t="s">
        <v>110</v>
      </c>
      <c r="V38" s="28" t="s">
        <v>328</v>
      </c>
      <c r="W38" s="28" t="s">
        <v>111</v>
      </c>
      <c r="X38" s="26">
        <v>41181</v>
      </c>
      <c r="Y38" s="26">
        <v>60</v>
      </c>
      <c r="Z38" s="26">
        <v>30</v>
      </c>
    </row>
    <row r="39" spans="1:26" s="29" customFormat="1" ht="12.75">
      <c r="A39" s="29" t="s">
        <v>104</v>
      </c>
      <c r="B39" s="30">
        <v>43236</v>
      </c>
      <c r="C39" s="26">
        <v>35</v>
      </c>
      <c r="D39" s="45" t="s">
        <v>217</v>
      </c>
      <c r="E39" s="26">
        <v>5</v>
      </c>
      <c r="F39" s="26" t="s">
        <v>93</v>
      </c>
      <c r="G39" s="31" t="s">
        <v>218</v>
      </c>
      <c r="H39" s="31" t="s">
        <v>219</v>
      </c>
      <c r="I39" s="25">
        <v>3625000</v>
      </c>
      <c r="J39" s="28" t="s">
        <v>108</v>
      </c>
      <c r="K39" s="32" t="s">
        <v>108</v>
      </c>
      <c r="L39" s="26">
        <v>692724785</v>
      </c>
      <c r="M39" s="46">
        <v>43234</v>
      </c>
      <c r="N39" s="25">
        <v>130000000</v>
      </c>
      <c r="O39" s="25">
        <v>123500000</v>
      </c>
      <c r="P39" s="47">
        <v>0.05</v>
      </c>
      <c r="Q39" s="26">
        <v>180</v>
      </c>
      <c r="R39" s="27">
        <v>976630</v>
      </c>
      <c r="S39" s="27">
        <v>111150000</v>
      </c>
      <c r="T39" s="28" t="s">
        <v>109</v>
      </c>
      <c r="U39" s="28" t="s">
        <v>110</v>
      </c>
      <c r="V39" s="28" t="s">
        <v>329</v>
      </c>
      <c r="W39" s="28" t="s">
        <v>111</v>
      </c>
      <c r="X39" s="26">
        <v>41181</v>
      </c>
      <c r="Y39" s="26">
        <v>60</v>
      </c>
      <c r="Z39" s="26">
        <v>30</v>
      </c>
    </row>
    <row r="40" spans="1:26" s="29" customFormat="1" ht="12.75">
      <c r="A40" s="29" t="s">
        <v>104</v>
      </c>
      <c r="B40" s="30">
        <v>43236</v>
      </c>
      <c r="C40" s="26">
        <v>36</v>
      </c>
      <c r="D40" s="45" t="s">
        <v>223</v>
      </c>
      <c r="E40" s="26">
        <v>5</v>
      </c>
      <c r="F40" s="26" t="s">
        <v>93</v>
      </c>
      <c r="G40" s="31" t="s">
        <v>224</v>
      </c>
      <c r="H40" s="31" t="s">
        <v>225</v>
      </c>
      <c r="I40" s="25">
        <v>3810250</v>
      </c>
      <c r="J40" s="28" t="s">
        <v>108</v>
      </c>
      <c r="K40" s="32" t="s">
        <v>108</v>
      </c>
      <c r="L40" s="26">
        <v>700584079</v>
      </c>
      <c r="M40" s="46">
        <v>43234</v>
      </c>
      <c r="N40" s="25">
        <v>130000000</v>
      </c>
      <c r="O40" s="25">
        <v>123500000</v>
      </c>
      <c r="P40" s="47">
        <v>0.05</v>
      </c>
      <c r="Q40" s="26">
        <v>180</v>
      </c>
      <c r="R40" s="27">
        <v>976630</v>
      </c>
      <c r="S40" s="27">
        <v>111150000</v>
      </c>
      <c r="T40" s="28" t="s">
        <v>109</v>
      </c>
      <c r="U40" s="28" t="s">
        <v>110</v>
      </c>
      <c r="V40" s="28" t="s">
        <v>331</v>
      </c>
      <c r="W40" s="28" t="s">
        <v>111</v>
      </c>
      <c r="X40" s="26">
        <v>41181</v>
      </c>
      <c r="Y40" s="26">
        <v>60</v>
      </c>
      <c r="Z40" s="26">
        <v>30</v>
      </c>
    </row>
    <row r="41" spans="1:26" s="29" customFormat="1" ht="12.75">
      <c r="A41" s="29" t="s">
        <v>104</v>
      </c>
      <c r="B41" s="30">
        <v>43236</v>
      </c>
      <c r="C41" s="26">
        <v>37</v>
      </c>
      <c r="D41" s="45" t="s">
        <v>226</v>
      </c>
      <c r="E41" s="26">
        <v>5</v>
      </c>
      <c r="F41" s="26" t="s">
        <v>30</v>
      </c>
      <c r="G41" s="31" t="s">
        <v>227</v>
      </c>
      <c r="H41" s="31" t="s">
        <v>228</v>
      </c>
      <c r="I41" s="25">
        <v>3928000</v>
      </c>
      <c r="J41" s="28" t="s">
        <v>229</v>
      </c>
      <c r="K41" s="32" t="s">
        <v>230</v>
      </c>
      <c r="L41" s="26">
        <v>697039251</v>
      </c>
      <c r="M41" s="46">
        <v>43234</v>
      </c>
      <c r="N41" s="25">
        <v>130000000</v>
      </c>
      <c r="O41" s="25">
        <v>123500000</v>
      </c>
      <c r="P41" s="47">
        <v>0.05</v>
      </c>
      <c r="Q41" s="26">
        <v>180</v>
      </c>
      <c r="R41" s="27">
        <v>976630</v>
      </c>
      <c r="S41" s="27">
        <v>111150000</v>
      </c>
      <c r="T41" s="28" t="s">
        <v>109</v>
      </c>
      <c r="U41" s="28" t="s">
        <v>110</v>
      </c>
      <c r="V41" s="28" t="s">
        <v>332</v>
      </c>
      <c r="W41" s="28" t="s">
        <v>111</v>
      </c>
      <c r="X41" s="26">
        <v>41181</v>
      </c>
      <c r="Y41" s="26">
        <v>60</v>
      </c>
      <c r="Z41" s="26">
        <v>30</v>
      </c>
    </row>
    <row r="42" spans="1:26" s="29" customFormat="1" ht="12.75">
      <c r="A42" s="29" t="s">
        <v>104</v>
      </c>
      <c r="B42" s="30">
        <v>43236</v>
      </c>
      <c r="C42" s="26">
        <v>38</v>
      </c>
      <c r="D42" s="45" t="s">
        <v>231</v>
      </c>
      <c r="E42" s="26">
        <v>5</v>
      </c>
      <c r="F42" s="26" t="s">
        <v>30</v>
      </c>
      <c r="G42" s="31" t="s">
        <v>232</v>
      </c>
      <c r="H42" s="31" t="s">
        <v>233</v>
      </c>
      <c r="I42" s="25">
        <v>3204000</v>
      </c>
      <c r="J42" s="28" t="s">
        <v>234</v>
      </c>
      <c r="K42" s="32" t="s">
        <v>235</v>
      </c>
      <c r="L42" s="26">
        <v>692769136</v>
      </c>
      <c r="M42" s="46">
        <v>43234</v>
      </c>
      <c r="N42" s="25">
        <v>130000000</v>
      </c>
      <c r="O42" s="25">
        <v>123500000</v>
      </c>
      <c r="P42" s="47">
        <v>0.05</v>
      </c>
      <c r="Q42" s="26">
        <v>180</v>
      </c>
      <c r="R42" s="27">
        <v>976630</v>
      </c>
      <c r="S42" s="27">
        <v>111150000</v>
      </c>
      <c r="T42" s="28" t="s">
        <v>109</v>
      </c>
      <c r="U42" s="28" t="s">
        <v>110</v>
      </c>
      <c r="V42" s="28" t="s">
        <v>333</v>
      </c>
      <c r="W42" s="28" t="s">
        <v>111</v>
      </c>
      <c r="X42" s="26">
        <v>41181</v>
      </c>
      <c r="Y42" s="26">
        <v>60</v>
      </c>
      <c r="Z42" s="26">
        <v>30</v>
      </c>
    </row>
    <row r="43" spans="1:26" s="29" customFormat="1" ht="12.75">
      <c r="A43" s="29" t="s">
        <v>104</v>
      </c>
      <c r="B43" s="30">
        <v>43236</v>
      </c>
      <c r="C43" s="26">
        <v>39</v>
      </c>
      <c r="D43" s="45" t="s">
        <v>236</v>
      </c>
      <c r="E43" s="26">
        <v>3</v>
      </c>
      <c r="F43" s="26" t="s">
        <v>93</v>
      </c>
      <c r="G43" s="31" t="s">
        <v>237</v>
      </c>
      <c r="H43" s="31" t="s">
        <v>238</v>
      </c>
      <c r="I43" s="25">
        <v>3583749</v>
      </c>
      <c r="J43" s="28" t="s">
        <v>108</v>
      </c>
      <c r="K43" s="32" t="s">
        <v>108</v>
      </c>
      <c r="L43" s="26">
        <v>692869302</v>
      </c>
      <c r="M43" s="46">
        <v>43234</v>
      </c>
      <c r="N43" s="25">
        <v>130000000</v>
      </c>
      <c r="O43" s="25">
        <v>123500000</v>
      </c>
      <c r="P43" s="47">
        <v>0.05</v>
      </c>
      <c r="Q43" s="26">
        <v>180</v>
      </c>
      <c r="R43" s="27">
        <v>976630</v>
      </c>
      <c r="S43" s="27">
        <v>111150000</v>
      </c>
      <c r="T43" s="28" t="s">
        <v>109</v>
      </c>
      <c r="U43" s="28" t="s">
        <v>110</v>
      </c>
      <c r="V43" s="28" t="s">
        <v>334</v>
      </c>
      <c r="W43" s="28" t="s">
        <v>111</v>
      </c>
      <c r="X43" s="26">
        <v>41181</v>
      </c>
      <c r="Y43" s="26">
        <v>60</v>
      </c>
      <c r="Z43" s="26">
        <v>30</v>
      </c>
    </row>
    <row r="44" spans="1:26" s="29" customFormat="1" ht="12.75">
      <c r="A44" s="29" t="s">
        <v>104</v>
      </c>
      <c r="B44" s="30">
        <v>43236</v>
      </c>
      <c r="C44" s="26">
        <v>40</v>
      </c>
      <c r="D44" s="45" t="s">
        <v>239</v>
      </c>
      <c r="E44" s="26">
        <v>3</v>
      </c>
      <c r="F44" s="26" t="s">
        <v>93</v>
      </c>
      <c r="G44" s="31" t="s">
        <v>240</v>
      </c>
      <c r="H44" s="31" t="s">
        <v>241</v>
      </c>
      <c r="I44" s="25">
        <v>3950000</v>
      </c>
      <c r="J44" s="28" t="s">
        <v>108</v>
      </c>
      <c r="K44" s="32" t="s">
        <v>108</v>
      </c>
      <c r="L44" s="26">
        <v>685832531</v>
      </c>
      <c r="M44" s="46">
        <v>43234</v>
      </c>
      <c r="N44" s="25">
        <v>130000000</v>
      </c>
      <c r="O44" s="25">
        <v>123500000</v>
      </c>
      <c r="P44" s="47">
        <v>0.05</v>
      </c>
      <c r="Q44" s="26">
        <v>180</v>
      </c>
      <c r="R44" s="27">
        <v>976630</v>
      </c>
      <c r="S44" s="27">
        <v>111150000</v>
      </c>
      <c r="T44" s="28" t="s">
        <v>109</v>
      </c>
      <c r="U44" s="28" t="s">
        <v>110</v>
      </c>
      <c r="V44" s="28" t="s">
        <v>335</v>
      </c>
      <c r="W44" s="28" t="s">
        <v>111</v>
      </c>
      <c r="X44" s="26">
        <v>41181</v>
      </c>
      <c r="Y44" s="26">
        <v>60</v>
      </c>
      <c r="Z44" s="26">
        <v>30</v>
      </c>
    </row>
    <row r="45" spans="1:26" s="29" customFormat="1" ht="12.75">
      <c r="A45" s="29" t="s">
        <v>104</v>
      </c>
      <c r="B45" s="30">
        <v>43236</v>
      </c>
      <c r="C45" s="26">
        <v>41</v>
      </c>
      <c r="D45" s="45" t="s">
        <v>242</v>
      </c>
      <c r="E45" s="26">
        <v>3</v>
      </c>
      <c r="F45" s="26" t="s">
        <v>93</v>
      </c>
      <c r="G45" s="31" t="s">
        <v>243</v>
      </c>
      <c r="H45" s="31" t="s">
        <v>244</v>
      </c>
      <c r="I45" s="25">
        <v>3810250</v>
      </c>
      <c r="J45" s="28" t="s">
        <v>108</v>
      </c>
      <c r="K45" s="32" t="s">
        <v>108</v>
      </c>
      <c r="L45" s="26">
        <v>705464699</v>
      </c>
      <c r="M45" s="46">
        <v>43234</v>
      </c>
      <c r="N45" s="25">
        <v>130000000</v>
      </c>
      <c r="O45" s="25">
        <v>123500000</v>
      </c>
      <c r="P45" s="47">
        <v>0.05</v>
      </c>
      <c r="Q45" s="26">
        <v>180</v>
      </c>
      <c r="R45" s="27">
        <v>976630</v>
      </c>
      <c r="S45" s="27">
        <v>111150000</v>
      </c>
      <c r="T45" s="28" t="s">
        <v>109</v>
      </c>
      <c r="U45" s="28" t="s">
        <v>110</v>
      </c>
      <c r="V45" s="28" t="s">
        <v>336</v>
      </c>
      <c r="W45" s="28" t="s">
        <v>111</v>
      </c>
      <c r="X45" s="26">
        <v>41181</v>
      </c>
      <c r="Y45" s="26">
        <v>60</v>
      </c>
      <c r="Z45" s="26">
        <v>30</v>
      </c>
    </row>
    <row r="46" spans="1:26" s="29" customFormat="1" ht="12.75">
      <c r="A46" s="29" t="s">
        <v>104</v>
      </c>
      <c r="B46" s="30">
        <v>43236</v>
      </c>
      <c r="C46" s="26">
        <v>42</v>
      </c>
      <c r="D46" s="45" t="s">
        <v>245</v>
      </c>
      <c r="E46" s="26">
        <v>3</v>
      </c>
      <c r="F46" s="26" t="s">
        <v>30</v>
      </c>
      <c r="G46" s="31" t="s">
        <v>246</v>
      </c>
      <c r="H46" s="31" t="s">
        <v>247</v>
      </c>
      <c r="I46" s="25">
        <v>3957000</v>
      </c>
      <c r="J46" s="28" t="s">
        <v>108</v>
      </c>
      <c r="K46" s="32" t="s">
        <v>108</v>
      </c>
      <c r="L46" s="26">
        <v>483321423</v>
      </c>
      <c r="M46" s="46">
        <v>43234</v>
      </c>
      <c r="N46" s="25">
        <v>130000000</v>
      </c>
      <c r="O46" s="25">
        <v>123500000</v>
      </c>
      <c r="P46" s="47">
        <v>0.05</v>
      </c>
      <c r="Q46" s="26">
        <v>180</v>
      </c>
      <c r="R46" s="27">
        <v>976630</v>
      </c>
      <c r="S46" s="27">
        <v>111150000</v>
      </c>
      <c r="T46" s="28" t="s">
        <v>109</v>
      </c>
      <c r="U46" s="28" t="s">
        <v>110</v>
      </c>
      <c r="V46" s="28" t="s">
        <v>337</v>
      </c>
      <c r="W46" s="28" t="s">
        <v>111</v>
      </c>
      <c r="X46" s="26">
        <v>41181</v>
      </c>
      <c r="Y46" s="26">
        <v>60</v>
      </c>
      <c r="Z46" s="26">
        <v>30</v>
      </c>
    </row>
    <row r="47" spans="1:26" s="29" customFormat="1" ht="12.75">
      <c r="A47" s="29" t="s">
        <v>104</v>
      </c>
      <c r="B47" s="30">
        <v>43236</v>
      </c>
      <c r="C47" s="26">
        <v>43</v>
      </c>
      <c r="D47" s="45" t="s">
        <v>248</v>
      </c>
      <c r="E47" s="26">
        <v>3</v>
      </c>
      <c r="F47" s="26" t="s">
        <v>30</v>
      </c>
      <c r="G47" s="31" t="s">
        <v>249</v>
      </c>
      <c r="H47" s="31" t="s">
        <v>250</v>
      </c>
      <c r="I47" s="25">
        <v>2800000</v>
      </c>
      <c r="J47" s="28" t="s">
        <v>251</v>
      </c>
      <c r="K47" s="32" t="s">
        <v>252</v>
      </c>
      <c r="L47" s="26">
        <v>706737226</v>
      </c>
      <c r="M47" s="46">
        <v>43234</v>
      </c>
      <c r="N47" s="25">
        <v>130000000</v>
      </c>
      <c r="O47" s="25">
        <v>123500000</v>
      </c>
      <c r="P47" s="47">
        <v>0.05</v>
      </c>
      <c r="Q47" s="26">
        <v>180</v>
      </c>
      <c r="R47" s="27">
        <v>976630</v>
      </c>
      <c r="S47" s="27">
        <v>111150000</v>
      </c>
      <c r="T47" s="28" t="s">
        <v>109</v>
      </c>
      <c r="U47" s="28" t="s">
        <v>110</v>
      </c>
      <c r="V47" s="28" t="s">
        <v>338</v>
      </c>
      <c r="W47" s="28" t="s">
        <v>111</v>
      </c>
      <c r="X47" s="26">
        <v>41181</v>
      </c>
      <c r="Y47" s="26">
        <v>60</v>
      </c>
      <c r="Z47" s="26">
        <v>30</v>
      </c>
    </row>
    <row r="48" spans="1:26" s="29" customFormat="1" ht="12.75">
      <c r="A48" s="29" t="s">
        <v>104</v>
      </c>
      <c r="B48" s="30">
        <v>43236</v>
      </c>
      <c r="C48" s="26">
        <v>44</v>
      </c>
      <c r="D48" s="45" t="s">
        <v>253</v>
      </c>
      <c r="E48" s="26">
        <v>3</v>
      </c>
      <c r="F48" s="26" t="s">
        <v>93</v>
      </c>
      <c r="G48" s="31" t="s">
        <v>254</v>
      </c>
      <c r="H48" s="31" t="s">
        <v>255</v>
      </c>
      <c r="I48" s="25">
        <v>2577100</v>
      </c>
      <c r="J48" s="28" t="s">
        <v>256</v>
      </c>
      <c r="K48" s="32" t="s">
        <v>257</v>
      </c>
      <c r="L48" s="26">
        <v>706036468</v>
      </c>
      <c r="M48" s="46">
        <v>43234</v>
      </c>
      <c r="N48" s="25">
        <v>130000000</v>
      </c>
      <c r="O48" s="25">
        <v>123500000</v>
      </c>
      <c r="P48" s="47">
        <v>0.05</v>
      </c>
      <c r="Q48" s="26">
        <v>180</v>
      </c>
      <c r="R48" s="27">
        <v>976630</v>
      </c>
      <c r="S48" s="27">
        <v>111150000</v>
      </c>
      <c r="T48" s="28" t="s">
        <v>109</v>
      </c>
      <c r="U48" s="28" t="s">
        <v>110</v>
      </c>
      <c r="V48" s="28" t="s">
        <v>339</v>
      </c>
      <c r="W48" s="28" t="s">
        <v>111</v>
      </c>
      <c r="X48" s="26">
        <v>41181</v>
      </c>
      <c r="Y48" s="26">
        <v>60</v>
      </c>
      <c r="Z48" s="26">
        <v>30</v>
      </c>
    </row>
    <row r="49" spans="1:26" s="29" customFormat="1" ht="12.75">
      <c r="A49" s="29" t="s">
        <v>104</v>
      </c>
      <c r="B49" s="30">
        <v>43236</v>
      </c>
      <c r="C49" s="26">
        <v>45</v>
      </c>
      <c r="D49" s="45" t="s">
        <v>258</v>
      </c>
      <c r="E49" s="26">
        <v>5</v>
      </c>
      <c r="F49" s="26" t="s">
        <v>30</v>
      </c>
      <c r="G49" s="31" t="s">
        <v>259</v>
      </c>
      <c r="H49" s="31" t="s">
        <v>260</v>
      </c>
      <c r="I49" s="25">
        <v>2717167</v>
      </c>
      <c r="J49" s="28" t="s">
        <v>108</v>
      </c>
      <c r="K49" s="32" t="s">
        <v>108</v>
      </c>
      <c r="L49" s="26">
        <v>685626506</v>
      </c>
      <c r="M49" s="46">
        <v>43234</v>
      </c>
      <c r="N49" s="25">
        <v>130000000</v>
      </c>
      <c r="O49" s="25">
        <v>123500000</v>
      </c>
      <c r="P49" s="47">
        <v>0.05</v>
      </c>
      <c r="Q49" s="26">
        <v>180</v>
      </c>
      <c r="R49" s="27">
        <v>976630</v>
      </c>
      <c r="S49" s="27">
        <v>111150000</v>
      </c>
      <c r="T49" s="28" t="s">
        <v>109</v>
      </c>
      <c r="U49" s="28" t="s">
        <v>110</v>
      </c>
      <c r="V49" s="28" t="s">
        <v>340</v>
      </c>
      <c r="W49" s="28" t="s">
        <v>111</v>
      </c>
      <c r="X49" s="26">
        <v>41181</v>
      </c>
      <c r="Y49" s="26">
        <v>60</v>
      </c>
      <c r="Z49" s="26">
        <v>30</v>
      </c>
    </row>
    <row r="50" spans="1:26" s="29" customFormat="1" ht="12.75">
      <c r="A50" s="29" t="s">
        <v>104</v>
      </c>
      <c r="B50" s="30">
        <v>43236</v>
      </c>
      <c r="C50" s="26">
        <v>46</v>
      </c>
      <c r="D50" s="45" t="s">
        <v>261</v>
      </c>
      <c r="E50" s="26">
        <v>3</v>
      </c>
      <c r="F50" s="26" t="s">
        <v>93</v>
      </c>
      <c r="G50" s="31" t="s">
        <v>262</v>
      </c>
      <c r="H50" s="31" t="s">
        <v>263</v>
      </c>
      <c r="I50" s="25">
        <v>3445617</v>
      </c>
      <c r="J50" s="28" t="s">
        <v>108</v>
      </c>
      <c r="K50" s="32" t="s">
        <v>108</v>
      </c>
      <c r="L50" s="26">
        <v>496270721</v>
      </c>
      <c r="M50" s="46">
        <v>43234</v>
      </c>
      <c r="N50" s="25">
        <v>130000000</v>
      </c>
      <c r="O50" s="25">
        <v>123500000</v>
      </c>
      <c r="P50" s="47">
        <v>0.05</v>
      </c>
      <c r="Q50" s="26">
        <v>180</v>
      </c>
      <c r="R50" s="27">
        <v>976630</v>
      </c>
      <c r="S50" s="27">
        <v>111150000</v>
      </c>
      <c r="T50" s="28" t="s">
        <v>109</v>
      </c>
      <c r="U50" s="28" t="s">
        <v>110</v>
      </c>
      <c r="V50" s="28" t="s">
        <v>341</v>
      </c>
      <c r="W50" s="28" t="s">
        <v>111</v>
      </c>
      <c r="X50" s="26">
        <v>41181</v>
      </c>
      <c r="Y50" s="26">
        <v>60</v>
      </c>
      <c r="Z50" s="26">
        <v>30</v>
      </c>
    </row>
    <row r="51" spans="1:26" s="29" customFormat="1" ht="12.75">
      <c r="A51" s="29" t="s">
        <v>104</v>
      </c>
      <c r="B51" s="30">
        <v>43236</v>
      </c>
      <c r="C51" s="26">
        <v>47</v>
      </c>
      <c r="D51" s="45" t="s">
        <v>264</v>
      </c>
      <c r="E51" s="26">
        <v>3</v>
      </c>
      <c r="F51" s="26" t="s">
        <v>30</v>
      </c>
      <c r="G51" s="31" t="s">
        <v>265</v>
      </c>
      <c r="H51" s="31" t="s">
        <v>266</v>
      </c>
      <c r="I51" s="25">
        <v>3169549</v>
      </c>
      <c r="J51" s="28" t="s">
        <v>267</v>
      </c>
      <c r="K51" s="32" t="s">
        <v>268</v>
      </c>
      <c r="L51" s="26">
        <v>355404498</v>
      </c>
      <c r="M51" s="46">
        <v>43234</v>
      </c>
      <c r="N51" s="25">
        <v>130000000</v>
      </c>
      <c r="O51" s="25">
        <v>123500000</v>
      </c>
      <c r="P51" s="47">
        <v>0.05</v>
      </c>
      <c r="Q51" s="26">
        <v>180</v>
      </c>
      <c r="R51" s="27">
        <v>976630</v>
      </c>
      <c r="S51" s="27">
        <v>111150000</v>
      </c>
      <c r="T51" s="28" t="s">
        <v>109</v>
      </c>
      <c r="U51" s="28" t="s">
        <v>110</v>
      </c>
      <c r="V51" s="28" t="s">
        <v>342</v>
      </c>
      <c r="W51" s="28" t="s">
        <v>111</v>
      </c>
      <c r="X51" s="26">
        <v>41181</v>
      </c>
      <c r="Y51" s="26">
        <v>60</v>
      </c>
      <c r="Z51" s="26">
        <v>30</v>
      </c>
    </row>
    <row r="52" spans="1:26" s="29" customFormat="1" ht="12.75">
      <c r="A52" s="29" t="s">
        <v>104</v>
      </c>
      <c r="B52" s="30">
        <v>43236</v>
      </c>
      <c r="C52" s="26">
        <v>48</v>
      </c>
      <c r="D52" s="45" t="s">
        <v>269</v>
      </c>
      <c r="E52" s="26">
        <v>5</v>
      </c>
      <c r="F52" s="26" t="s">
        <v>93</v>
      </c>
      <c r="G52" s="31" t="s">
        <v>270</v>
      </c>
      <c r="H52" s="31" t="s">
        <v>271</v>
      </c>
      <c r="I52" s="25">
        <v>3000000</v>
      </c>
      <c r="J52" s="28" t="s">
        <v>272</v>
      </c>
      <c r="K52" s="32" t="s">
        <v>273</v>
      </c>
      <c r="L52" s="26">
        <v>696747801</v>
      </c>
      <c r="M52" s="46">
        <v>43234</v>
      </c>
      <c r="N52" s="25">
        <v>130000000</v>
      </c>
      <c r="O52" s="25">
        <v>123500000</v>
      </c>
      <c r="P52" s="47">
        <v>0.05</v>
      </c>
      <c r="Q52" s="26">
        <v>180</v>
      </c>
      <c r="R52" s="27">
        <v>976630</v>
      </c>
      <c r="S52" s="27">
        <v>111150000</v>
      </c>
      <c r="T52" s="28" t="s">
        <v>109</v>
      </c>
      <c r="U52" s="28" t="s">
        <v>110</v>
      </c>
      <c r="V52" s="28" t="s">
        <v>343</v>
      </c>
      <c r="W52" s="28" t="s">
        <v>111</v>
      </c>
      <c r="X52" s="26">
        <v>41181</v>
      </c>
      <c r="Y52" s="26">
        <v>60</v>
      </c>
      <c r="Z52" s="26">
        <v>30</v>
      </c>
    </row>
    <row r="53" spans="1:26" s="29" customFormat="1" ht="12.75">
      <c r="A53" s="29" t="s">
        <v>104</v>
      </c>
      <c r="B53" s="30">
        <v>43236</v>
      </c>
      <c r="C53" s="26">
        <v>49</v>
      </c>
      <c r="D53" s="45" t="s">
        <v>274</v>
      </c>
      <c r="E53" s="26">
        <v>3</v>
      </c>
      <c r="F53" s="26" t="s">
        <v>93</v>
      </c>
      <c r="G53" s="31" t="s">
        <v>275</v>
      </c>
      <c r="H53" s="31" t="s">
        <v>276</v>
      </c>
      <c r="I53" s="25">
        <v>3920000</v>
      </c>
      <c r="J53" s="28" t="s">
        <v>108</v>
      </c>
      <c r="K53" s="32" t="s">
        <v>108</v>
      </c>
      <c r="L53" s="26">
        <v>683036347</v>
      </c>
      <c r="M53" s="46">
        <v>43234</v>
      </c>
      <c r="N53" s="25">
        <v>130000000</v>
      </c>
      <c r="O53" s="25">
        <v>123500000</v>
      </c>
      <c r="P53" s="47">
        <v>0.05</v>
      </c>
      <c r="Q53" s="26">
        <v>180</v>
      </c>
      <c r="R53" s="27">
        <v>976630</v>
      </c>
      <c r="S53" s="27">
        <v>111150000</v>
      </c>
      <c r="T53" s="28" t="s">
        <v>109</v>
      </c>
      <c r="U53" s="28" t="s">
        <v>110</v>
      </c>
      <c r="V53" s="28" t="s">
        <v>344</v>
      </c>
      <c r="W53" s="28" t="s">
        <v>111</v>
      </c>
      <c r="X53" s="26">
        <v>41181</v>
      </c>
      <c r="Y53" s="26">
        <v>60</v>
      </c>
      <c r="Z53" s="26">
        <v>30</v>
      </c>
    </row>
    <row r="54" spans="1:26" s="29" customFormat="1" ht="12.75">
      <c r="A54" s="29" t="s">
        <v>104</v>
      </c>
      <c r="B54" s="30">
        <v>43236</v>
      </c>
      <c r="C54" s="26">
        <v>50</v>
      </c>
      <c r="D54" s="45" t="s">
        <v>277</v>
      </c>
      <c r="E54" s="26">
        <v>3</v>
      </c>
      <c r="F54" s="26" t="s">
        <v>93</v>
      </c>
      <c r="G54" s="31" t="s">
        <v>278</v>
      </c>
      <c r="H54" s="31" t="s">
        <v>279</v>
      </c>
      <c r="I54" s="25">
        <v>3450650</v>
      </c>
      <c r="J54" s="28" t="s">
        <v>108</v>
      </c>
      <c r="K54" s="32" t="s">
        <v>108</v>
      </c>
      <c r="L54" s="26">
        <v>706896492</v>
      </c>
      <c r="M54" s="46">
        <v>43234</v>
      </c>
      <c r="N54" s="25">
        <v>130000000</v>
      </c>
      <c r="O54" s="25">
        <v>123500000</v>
      </c>
      <c r="P54" s="47">
        <v>0.05</v>
      </c>
      <c r="Q54" s="26">
        <v>180</v>
      </c>
      <c r="R54" s="27">
        <v>976630</v>
      </c>
      <c r="S54" s="27">
        <v>111150000</v>
      </c>
      <c r="T54" s="28" t="s">
        <v>109</v>
      </c>
      <c r="U54" s="28" t="s">
        <v>110</v>
      </c>
      <c r="V54" s="28" t="s">
        <v>345</v>
      </c>
      <c r="W54" s="28" t="s">
        <v>111</v>
      </c>
      <c r="X54" s="26">
        <v>41181</v>
      </c>
      <c r="Y54" s="26">
        <v>60</v>
      </c>
      <c r="Z54" s="26">
        <v>30</v>
      </c>
    </row>
    <row r="55" spans="1:26" s="29" customFormat="1" ht="12.75">
      <c r="A55" s="29" t="s">
        <v>286</v>
      </c>
      <c r="B55" s="30">
        <v>43217</v>
      </c>
      <c r="C55" s="26">
        <v>51</v>
      </c>
      <c r="D55" s="45" t="s">
        <v>280</v>
      </c>
      <c r="E55" s="26">
        <v>4</v>
      </c>
      <c r="F55" s="26" t="s">
        <v>93</v>
      </c>
      <c r="G55" s="31" t="s">
        <v>281</v>
      </c>
      <c r="H55" s="31">
        <v>837609759203000</v>
      </c>
      <c r="I55" s="25">
        <v>3240000</v>
      </c>
      <c r="J55" s="28" t="s">
        <v>108</v>
      </c>
      <c r="K55" s="32" t="s">
        <v>108</v>
      </c>
      <c r="L55" s="31">
        <v>695703761</v>
      </c>
      <c r="M55" s="46">
        <v>43206</v>
      </c>
      <c r="N55" s="25">
        <v>130000000</v>
      </c>
      <c r="O55" s="25">
        <v>123500000</v>
      </c>
      <c r="P55" s="47">
        <v>0.05</v>
      </c>
      <c r="Q55" s="26">
        <v>240</v>
      </c>
      <c r="R55" s="27">
        <v>815045</v>
      </c>
      <c r="S55" s="27">
        <v>111150000</v>
      </c>
      <c r="T55" s="28" t="s">
        <v>282</v>
      </c>
      <c r="U55" s="28" t="s">
        <v>283</v>
      </c>
      <c r="V55" s="28" t="s">
        <v>284</v>
      </c>
      <c r="W55" s="28" t="s">
        <v>285</v>
      </c>
      <c r="X55" s="28">
        <v>27553</v>
      </c>
      <c r="Y55" s="26">
        <v>100</v>
      </c>
      <c r="Z55" s="26">
        <v>36</v>
      </c>
    </row>
    <row r="56" spans="1:26" s="29" customFormat="1" ht="12.75">
      <c r="A56" s="29" t="s">
        <v>287</v>
      </c>
      <c r="B56" s="30">
        <v>43234</v>
      </c>
      <c r="C56" s="26">
        <v>52</v>
      </c>
      <c r="D56" s="45" t="s">
        <v>288</v>
      </c>
      <c r="E56" s="26">
        <v>4</v>
      </c>
      <c r="F56" s="26" t="s">
        <v>93</v>
      </c>
      <c r="G56" s="31" t="s">
        <v>289</v>
      </c>
      <c r="H56" s="31" t="s">
        <v>290</v>
      </c>
      <c r="I56" s="25">
        <v>3900000</v>
      </c>
      <c r="J56" s="28" t="s">
        <v>291</v>
      </c>
      <c r="K56" s="32" t="s">
        <v>292</v>
      </c>
      <c r="L56" s="26" t="s">
        <v>293</v>
      </c>
      <c r="M56" s="46">
        <v>43217</v>
      </c>
      <c r="N56" s="25">
        <v>130000000</v>
      </c>
      <c r="O56" s="25">
        <v>123500000</v>
      </c>
      <c r="P56" s="47">
        <v>0.05</v>
      </c>
      <c r="Q56" s="26">
        <v>180</v>
      </c>
      <c r="R56" s="27">
        <v>976630</v>
      </c>
      <c r="S56" s="27">
        <v>111150000</v>
      </c>
      <c r="T56" s="28" t="s">
        <v>294</v>
      </c>
      <c r="U56" s="28" t="s">
        <v>295</v>
      </c>
      <c r="V56" s="28" t="s">
        <v>296</v>
      </c>
      <c r="W56" s="28" t="s">
        <v>297</v>
      </c>
      <c r="X56" s="28">
        <v>29562</v>
      </c>
      <c r="Y56" s="26">
        <v>110</v>
      </c>
      <c r="Z56" s="26">
        <v>36</v>
      </c>
    </row>
    <row r="57" spans="1:26" s="29" customFormat="1" ht="12.75">
      <c r="B57" s="30"/>
      <c r="C57" s="48">
        <f>C56</f>
        <v>52</v>
      </c>
      <c r="D57" s="45"/>
      <c r="E57" s="26"/>
      <c r="F57" s="26"/>
      <c r="G57" s="31"/>
      <c r="H57" s="31"/>
      <c r="I57" s="25"/>
      <c r="J57" s="28"/>
      <c r="K57" s="32"/>
      <c r="L57" s="26"/>
      <c r="M57" s="46"/>
      <c r="N57" s="25"/>
      <c r="O57" s="33">
        <f>SUM(O5:O56)</f>
        <v>6402000000</v>
      </c>
      <c r="P57" s="47"/>
      <c r="Q57" s="26"/>
      <c r="R57" s="27"/>
      <c r="S57" s="34">
        <f>SUM(S5:S56)</f>
        <v>5761800000</v>
      </c>
      <c r="T57" s="28"/>
      <c r="U57" s="28"/>
      <c r="V57" s="28"/>
      <c r="W57" s="28"/>
      <c r="X57" s="28"/>
      <c r="Y57" s="26"/>
      <c r="Z57" s="26"/>
    </row>
    <row r="58" spans="1:26" s="29" customFormat="1" ht="12.75">
      <c r="B58" s="30"/>
      <c r="C58" s="36"/>
      <c r="D58" s="35"/>
      <c r="E58" s="36"/>
      <c r="F58" s="36"/>
      <c r="G58" s="37"/>
      <c r="H58" s="37"/>
      <c r="I58" s="38"/>
      <c r="K58" s="39"/>
      <c r="L58" s="36"/>
      <c r="M58" s="40"/>
      <c r="N58" s="38"/>
      <c r="O58" s="38"/>
      <c r="Q58" s="36"/>
      <c r="R58" s="41"/>
      <c r="S58" s="41"/>
      <c r="Y58" s="36"/>
      <c r="Z58" s="36"/>
    </row>
    <row r="59" spans="1:26" s="29" customFormat="1">
      <c r="B59" s="30"/>
      <c r="C59" s="3"/>
      <c r="D59" s="42" t="s">
        <v>25</v>
      </c>
      <c r="E59" s="3"/>
      <c r="F59" s="3"/>
      <c r="G59" s="4"/>
      <c r="H59" s="4"/>
      <c r="I59" s="44"/>
      <c r="J59"/>
      <c r="K59" s="6"/>
      <c r="L59" s="3"/>
      <c r="M59" s="7"/>
      <c r="N59" s="44"/>
      <c r="O59" s="44"/>
      <c r="P59"/>
      <c r="Q59" s="3"/>
      <c r="R59" s="9"/>
      <c r="S59" s="9"/>
      <c r="T59"/>
      <c r="U59"/>
      <c r="V59"/>
      <c r="W59"/>
      <c r="X59"/>
      <c r="Y59" s="3"/>
      <c r="Z59" s="3"/>
    </row>
    <row r="60" spans="1:26" s="29" customFormat="1">
      <c r="B60" s="30"/>
      <c r="C60" s="3"/>
      <c r="D60" s="35"/>
      <c r="E60" s="3"/>
      <c r="F60" s="3"/>
      <c r="G60" s="4"/>
      <c r="H60" s="4"/>
      <c r="I60" s="44"/>
      <c r="J60"/>
      <c r="K60" s="6"/>
      <c r="L60" s="3"/>
      <c r="M60" s="7"/>
      <c r="N60" s="44"/>
      <c r="O60" s="44"/>
      <c r="P60"/>
      <c r="Q60" s="3"/>
      <c r="R60" s="9"/>
      <c r="S60" s="9"/>
      <c r="T60"/>
      <c r="U60"/>
      <c r="V60"/>
      <c r="W60"/>
      <c r="X60"/>
      <c r="Y60" s="3"/>
      <c r="Z60" s="3"/>
    </row>
    <row r="61" spans="1:26" s="29" customFormat="1">
      <c r="B61" s="30"/>
      <c r="C61" s="3"/>
      <c r="D61" s="42" t="s">
        <v>26</v>
      </c>
      <c r="E61" s="3"/>
      <c r="F61" s="3"/>
      <c r="G61" s="4"/>
      <c r="H61" s="4"/>
      <c r="I61" s="44"/>
      <c r="J61"/>
      <c r="K61" s="6"/>
      <c r="L61" s="3"/>
      <c r="M61" s="7"/>
      <c r="N61" s="44"/>
      <c r="O61" s="44"/>
      <c r="P61"/>
      <c r="Q61" s="3"/>
      <c r="R61" s="9"/>
      <c r="S61" s="9"/>
      <c r="T61"/>
      <c r="U61"/>
      <c r="V61"/>
      <c r="W61"/>
      <c r="X61"/>
      <c r="Y61" s="3"/>
      <c r="Z61" s="3"/>
    </row>
    <row r="62" spans="1:26" s="29" customFormat="1">
      <c r="B62" s="30"/>
      <c r="C62" s="3"/>
      <c r="D62" s="42" t="s">
        <v>27</v>
      </c>
      <c r="E62" s="3"/>
      <c r="F62" s="3"/>
      <c r="G62" s="4"/>
      <c r="H62" s="4"/>
      <c r="I62" s="44"/>
      <c r="J62"/>
      <c r="K62" s="6"/>
      <c r="L62" s="3"/>
      <c r="M62" s="7"/>
      <c r="N62" s="44"/>
      <c r="O62" s="44"/>
      <c r="P62"/>
      <c r="Q62" s="3"/>
      <c r="R62" s="9"/>
      <c r="S62" s="9"/>
      <c r="T62"/>
      <c r="U62"/>
      <c r="V62"/>
      <c r="W62"/>
      <c r="X62"/>
      <c r="Y62" s="3"/>
      <c r="Z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Z64"/>
  <sheetViews>
    <sheetView topLeftCell="C3" workbookViewId="0">
      <selection activeCell="C3" sqref="A1:XFD1048576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40.7109375" style="43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>
      <c r="A5" s="29" t="s">
        <v>28</v>
      </c>
      <c r="B5" s="30">
        <v>43238</v>
      </c>
      <c r="C5" s="26">
        <v>1</v>
      </c>
      <c r="D5" s="45" t="s">
        <v>29</v>
      </c>
      <c r="E5" s="26">
        <v>1</v>
      </c>
      <c r="F5" s="26" t="s">
        <v>30</v>
      </c>
      <c r="G5" s="31" t="s">
        <v>31</v>
      </c>
      <c r="H5" s="31" t="s">
        <v>32</v>
      </c>
      <c r="I5" s="25" t="s">
        <v>33</v>
      </c>
      <c r="J5" s="28" t="s">
        <v>34</v>
      </c>
      <c r="K5" s="32" t="s">
        <v>35</v>
      </c>
      <c r="L5" s="26">
        <v>697870753</v>
      </c>
      <c r="M5" s="46">
        <v>43238</v>
      </c>
      <c r="N5" s="25">
        <v>130000000</v>
      </c>
      <c r="O5" s="25">
        <v>123500000</v>
      </c>
      <c r="P5" s="47">
        <v>0.05</v>
      </c>
      <c r="Q5" s="26">
        <v>180</v>
      </c>
      <c r="R5" s="27">
        <v>976630</v>
      </c>
      <c r="S5" s="27">
        <v>111150000</v>
      </c>
      <c r="T5" t="s">
        <v>298</v>
      </c>
      <c r="U5" s="28" t="s">
        <v>36</v>
      </c>
      <c r="V5" s="28" t="s">
        <v>37</v>
      </c>
      <c r="W5" s="28" t="s">
        <v>38</v>
      </c>
      <c r="X5" s="28">
        <v>43281</v>
      </c>
      <c r="Y5" s="26">
        <v>60</v>
      </c>
      <c r="Z5" s="26">
        <v>36</v>
      </c>
    </row>
    <row r="6" spans="1:26" s="29" customFormat="1" ht="12.75">
      <c r="A6" s="29" t="s">
        <v>56</v>
      </c>
      <c r="B6" s="30">
        <v>43238</v>
      </c>
      <c r="C6" s="26">
        <v>2</v>
      </c>
      <c r="D6" s="45" t="s">
        <v>39</v>
      </c>
      <c r="E6" s="26">
        <v>3</v>
      </c>
      <c r="F6" s="26" t="s">
        <v>30</v>
      </c>
      <c r="G6" s="31" t="s">
        <v>40</v>
      </c>
      <c r="H6" s="31" t="s">
        <v>41</v>
      </c>
      <c r="I6" s="25">
        <v>2868943</v>
      </c>
      <c r="J6" s="28" t="s">
        <v>42</v>
      </c>
      <c r="K6" s="32" t="s">
        <v>43</v>
      </c>
      <c r="L6" s="26" t="s">
        <v>44</v>
      </c>
      <c r="M6" s="46">
        <v>43236</v>
      </c>
      <c r="N6" s="25">
        <v>130000000</v>
      </c>
      <c r="O6" s="25">
        <v>123500000</v>
      </c>
      <c r="P6" s="47">
        <v>0.05</v>
      </c>
      <c r="Q6" s="26">
        <v>180</v>
      </c>
      <c r="R6" s="27">
        <v>976630</v>
      </c>
      <c r="S6" s="27">
        <v>111150000</v>
      </c>
      <c r="T6" s="28" t="s">
        <v>45</v>
      </c>
      <c r="U6" s="28" t="s">
        <v>46</v>
      </c>
      <c r="V6" s="28" t="s">
        <v>47</v>
      </c>
      <c r="W6" s="28" t="s">
        <v>48</v>
      </c>
      <c r="X6" s="28">
        <v>30139</v>
      </c>
      <c r="Y6" s="26">
        <v>96</v>
      </c>
      <c r="Z6" s="26">
        <v>36</v>
      </c>
    </row>
    <row r="7" spans="1:26" s="29" customFormat="1" ht="12.75">
      <c r="A7" s="29" t="s">
        <v>56</v>
      </c>
      <c r="B7" s="30">
        <v>43238</v>
      </c>
      <c r="C7" s="26">
        <v>3</v>
      </c>
      <c r="D7" s="45" t="s">
        <v>49</v>
      </c>
      <c r="E7" s="26">
        <v>3</v>
      </c>
      <c r="F7" s="26" t="s">
        <v>30</v>
      </c>
      <c r="G7" s="31" t="s">
        <v>50</v>
      </c>
      <c r="H7" s="31" t="s">
        <v>51</v>
      </c>
      <c r="I7" s="25">
        <v>2770680</v>
      </c>
      <c r="J7" s="28" t="s">
        <v>52</v>
      </c>
      <c r="K7" s="32" t="s">
        <v>53</v>
      </c>
      <c r="L7" s="26" t="s">
        <v>54</v>
      </c>
      <c r="M7" s="46">
        <v>43236</v>
      </c>
      <c r="N7" s="25">
        <v>130000000</v>
      </c>
      <c r="O7" s="25">
        <v>123500000</v>
      </c>
      <c r="P7" s="47">
        <v>0.05</v>
      </c>
      <c r="Q7" s="26">
        <v>240</v>
      </c>
      <c r="R7" s="27">
        <v>815045</v>
      </c>
      <c r="S7" s="27">
        <v>111150000</v>
      </c>
      <c r="T7" s="28" t="s">
        <v>45</v>
      </c>
      <c r="U7" s="28" t="s">
        <v>46</v>
      </c>
      <c r="V7" s="28" t="s">
        <v>55</v>
      </c>
      <c r="W7" s="28" t="s">
        <v>48</v>
      </c>
      <c r="X7" s="28">
        <v>30258</v>
      </c>
      <c r="Y7" s="26">
        <v>91</v>
      </c>
      <c r="Z7" s="26">
        <v>36</v>
      </c>
    </row>
    <row r="8" spans="1:26" s="29" customFormat="1" ht="12.75">
      <c r="A8" s="29" t="s">
        <v>81</v>
      </c>
      <c r="B8" s="30">
        <v>43236</v>
      </c>
      <c r="C8" s="26">
        <v>4</v>
      </c>
      <c r="D8" s="45" t="s">
        <v>57</v>
      </c>
      <c r="E8" s="26">
        <v>3</v>
      </c>
      <c r="F8" s="26" t="s">
        <v>30</v>
      </c>
      <c r="G8" s="31" t="s">
        <v>58</v>
      </c>
      <c r="H8" s="31" t="s">
        <v>59</v>
      </c>
      <c r="I8" s="25">
        <v>2338900</v>
      </c>
      <c r="J8" s="28" t="s">
        <v>60</v>
      </c>
      <c r="K8" s="32" t="s">
        <v>61</v>
      </c>
      <c r="L8" s="26" t="s">
        <v>62</v>
      </c>
      <c r="M8" s="46">
        <v>43200</v>
      </c>
      <c r="N8" s="25">
        <v>130000000</v>
      </c>
      <c r="O8" s="25">
        <v>117000000</v>
      </c>
      <c r="P8" s="47">
        <v>0.05</v>
      </c>
      <c r="Q8" s="26">
        <v>120</v>
      </c>
      <c r="R8" s="27">
        <v>1240967</v>
      </c>
      <c r="S8" s="27">
        <v>105300000</v>
      </c>
      <c r="T8" s="28" t="s">
        <v>63</v>
      </c>
      <c r="U8" s="28" t="s">
        <v>64</v>
      </c>
      <c r="V8" s="28" t="s">
        <v>65</v>
      </c>
      <c r="W8" s="28" t="s">
        <v>66</v>
      </c>
      <c r="X8" s="28">
        <v>28285</v>
      </c>
      <c r="Y8" s="26">
        <v>110</v>
      </c>
      <c r="Z8" s="26">
        <v>36</v>
      </c>
    </row>
    <row r="9" spans="1:26" s="29" customFormat="1" ht="12.75">
      <c r="A9" s="29" t="s">
        <v>81</v>
      </c>
      <c r="B9" s="30">
        <v>43236</v>
      </c>
      <c r="C9" s="26">
        <v>5</v>
      </c>
      <c r="D9" s="52" t="s">
        <v>67</v>
      </c>
      <c r="E9" s="26">
        <v>3</v>
      </c>
      <c r="F9" s="26" t="s">
        <v>30</v>
      </c>
      <c r="G9" s="31" t="s">
        <v>68</v>
      </c>
      <c r="H9" s="31" t="s">
        <v>69</v>
      </c>
      <c r="I9" s="25">
        <v>1500000</v>
      </c>
      <c r="J9" s="28" t="s">
        <v>70</v>
      </c>
      <c r="K9" s="32" t="s">
        <v>71</v>
      </c>
      <c r="L9" s="26" t="s">
        <v>72</v>
      </c>
      <c r="M9" s="46">
        <v>43200</v>
      </c>
      <c r="N9" s="25">
        <v>130000000</v>
      </c>
      <c r="O9" s="25">
        <v>123500000</v>
      </c>
      <c r="P9" s="47">
        <v>0.05</v>
      </c>
      <c r="Q9" s="26">
        <v>180</v>
      </c>
      <c r="R9" s="27">
        <v>976630</v>
      </c>
      <c r="S9" s="27">
        <v>111150000</v>
      </c>
      <c r="T9" s="28" t="s">
        <v>63</v>
      </c>
      <c r="U9" s="28" t="s">
        <v>64</v>
      </c>
      <c r="V9" s="28" t="s">
        <v>73</v>
      </c>
      <c r="W9" s="28" t="s">
        <v>66</v>
      </c>
      <c r="X9" s="28">
        <v>28285</v>
      </c>
      <c r="Y9" s="26">
        <v>108</v>
      </c>
      <c r="Z9" s="26">
        <v>36</v>
      </c>
    </row>
    <row r="10" spans="1:26" s="29" customFormat="1" ht="12.75">
      <c r="A10" s="29" t="s">
        <v>81</v>
      </c>
      <c r="B10" s="30">
        <v>43236</v>
      </c>
      <c r="C10" s="26">
        <v>6</v>
      </c>
      <c r="D10" s="45" t="s">
        <v>74</v>
      </c>
      <c r="E10" s="26">
        <v>3</v>
      </c>
      <c r="F10" s="26" t="s">
        <v>30</v>
      </c>
      <c r="G10" s="31" t="s">
        <v>75</v>
      </c>
      <c r="H10" s="31" t="s">
        <v>76</v>
      </c>
      <c r="I10" s="25">
        <v>3000000</v>
      </c>
      <c r="J10" s="28" t="s">
        <v>77</v>
      </c>
      <c r="K10" s="32" t="s">
        <v>78</v>
      </c>
      <c r="L10" s="26" t="s">
        <v>79</v>
      </c>
      <c r="M10" s="46">
        <v>43200</v>
      </c>
      <c r="N10" s="25">
        <v>130000000</v>
      </c>
      <c r="O10" s="25">
        <v>117000000</v>
      </c>
      <c r="P10" s="47">
        <v>0.05</v>
      </c>
      <c r="Q10" s="26">
        <v>240</v>
      </c>
      <c r="R10" s="27">
        <v>772148</v>
      </c>
      <c r="S10" s="27">
        <v>105300000</v>
      </c>
      <c r="T10" s="28" t="s">
        <v>63</v>
      </c>
      <c r="U10" s="28" t="s">
        <v>64</v>
      </c>
      <c r="V10" s="28" t="s">
        <v>80</v>
      </c>
      <c r="W10" s="28" t="s">
        <v>66</v>
      </c>
      <c r="X10" s="28">
        <v>28285</v>
      </c>
      <c r="Y10" s="26">
        <v>108</v>
      </c>
      <c r="Z10" s="26">
        <v>36</v>
      </c>
    </row>
    <row r="11" spans="1:26" s="29" customFormat="1" ht="12.75">
      <c r="A11" s="29" t="s">
        <v>103</v>
      </c>
      <c r="B11" s="30">
        <v>43237</v>
      </c>
      <c r="C11" s="26">
        <v>7</v>
      </c>
      <c r="D11" s="45" t="s">
        <v>82</v>
      </c>
      <c r="E11" s="26">
        <v>2</v>
      </c>
      <c r="F11" s="26" t="s">
        <v>30</v>
      </c>
      <c r="G11" s="31" t="s">
        <v>83</v>
      </c>
      <c r="H11" s="31" t="s">
        <v>84</v>
      </c>
      <c r="I11" s="25">
        <v>2730400</v>
      </c>
      <c r="J11" s="28" t="s">
        <v>85</v>
      </c>
      <c r="K11" s="32" t="s">
        <v>86</v>
      </c>
      <c r="L11" s="26" t="s">
        <v>87</v>
      </c>
      <c r="M11" s="46">
        <v>43234</v>
      </c>
      <c r="N11" s="25">
        <v>130000000</v>
      </c>
      <c r="O11" s="25">
        <v>123000000</v>
      </c>
      <c r="P11" s="47">
        <v>0.05</v>
      </c>
      <c r="Q11" s="26">
        <v>180</v>
      </c>
      <c r="R11" s="27">
        <v>972676</v>
      </c>
      <c r="S11" s="27">
        <v>110700000</v>
      </c>
      <c r="T11" s="28" t="s">
        <v>88</v>
      </c>
      <c r="U11" s="28" t="s">
        <v>89</v>
      </c>
      <c r="V11" s="28" t="s">
        <v>90</v>
      </c>
      <c r="W11" s="28" t="s">
        <v>91</v>
      </c>
      <c r="X11" s="28">
        <v>21137</v>
      </c>
      <c r="Y11" s="26">
        <v>72</v>
      </c>
      <c r="Z11" s="26">
        <v>36</v>
      </c>
    </row>
    <row r="12" spans="1:26" s="29" customFormat="1" ht="12.75">
      <c r="A12" s="29" t="s">
        <v>103</v>
      </c>
      <c r="B12" s="30">
        <v>43237</v>
      </c>
      <c r="C12" s="26">
        <v>8</v>
      </c>
      <c r="D12" s="45" t="s">
        <v>92</v>
      </c>
      <c r="E12" s="26">
        <v>1</v>
      </c>
      <c r="F12" s="26" t="s">
        <v>93</v>
      </c>
      <c r="G12" s="31" t="s">
        <v>94</v>
      </c>
      <c r="H12" s="31" t="s">
        <v>95</v>
      </c>
      <c r="I12" s="25">
        <v>2810200</v>
      </c>
      <c r="J12" s="28" t="s">
        <v>96</v>
      </c>
      <c r="K12" s="32" t="s">
        <v>97</v>
      </c>
      <c r="L12" s="26" t="s">
        <v>98</v>
      </c>
      <c r="M12" s="46">
        <v>43236</v>
      </c>
      <c r="N12" s="25">
        <v>130000000</v>
      </c>
      <c r="O12" s="25">
        <v>117000000</v>
      </c>
      <c r="P12" s="47">
        <v>0.05</v>
      </c>
      <c r="Q12" s="26">
        <v>180</v>
      </c>
      <c r="R12" s="27">
        <v>925229</v>
      </c>
      <c r="S12" s="27">
        <v>105300000</v>
      </c>
      <c r="T12" s="28" t="s">
        <v>99</v>
      </c>
      <c r="U12" s="28" t="s">
        <v>100</v>
      </c>
      <c r="V12" s="28" t="s">
        <v>101</v>
      </c>
      <c r="W12" s="28" t="s">
        <v>102</v>
      </c>
      <c r="X12" s="28">
        <v>21154</v>
      </c>
      <c r="Y12" s="26">
        <v>98</v>
      </c>
      <c r="Z12" s="26">
        <v>36</v>
      </c>
    </row>
    <row r="13" spans="1:26" s="29" customFormat="1" ht="12.75">
      <c r="A13" s="29" t="s">
        <v>104</v>
      </c>
      <c r="B13" s="30">
        <v>43236</v>
      </c>
      <c r="C13" s="26">
        <v>9</v>
      </c>
      <c r="D13" s="45" t="s">
        <v>105</v>
      </c>
      <c r="E13" s="26">
        <v>3</v>
      </c>
      <c r="F13" s="26" t="s">
        <v>30</v>
      </c>
      <c r="G13" s="31" t="s">
        <v>106</v>
      </c>
      <c r="H13" s="31" t="s">
        <v>107</v>
      </c>
      <c r="I13" s="25">
        <v>3466133</v>
      </c>
      <c r="J13" s="28" t="s">
        <v>108</v>
      </c>
      <c r="K13" s="32" t="s">
        <v>108</v>
      </c>
      <c r="L13" s="26">
        <v>705584224</v>
      </c>
      <c r="M13" s="46">
        <v>43234</v>
      </c>
      <c r="N13" s="25">
        <v>130000000</v>
      </c>
      <c r="O13" s="25">
        <v>123500000</v>
      </c>
      <c r="P13" s="47">
        <v>0.05</v>
      </c>
      <c r="Q13" s="26">
        <v>180</v>
      </c>
      <c r="R13" s="27">
        <v>976630</v>
      </c>
      <c r="S13" s="27">
        <v>111150000</v>
      </c>
      <c r="T13" s="28" t="s">
        <v>109</v>
      </c>
      <c r="U13" s="28" t="s">
        <v>110</v>
      </c>
      <c r="V13" s="28" t="s">
        <v>299</v>
      </c>
      <c r="W13" s="28" t="s">
        <v>111</v>
      </c>
      <c r="X13" s="26">
        <v>41181</v>
      </c>
      <c r="Y13" s="26">
        <v>60</v>
      </c>
      <c r="Z13" s="26">
        <v>30</v>
      </c>
    </row>
    <row r="14" spans="1:26" s="29" customFormat="1" ht="12.75">
      <c r="A14" s="29" t="s">
        <v>104</v>
      </c>
      <c r="B14" s="30">
        <v>43236</v>
      </c>
      <c r="C14" s="26">
        <v>10</v>
      </c>
      <c r="D14" s="45" t="s">
        <v>112</v>
      </c>
      <c r="E14" s="26">
        <v>3</v>
      </c>
      <c r="F14" s="26" t="s">
        <v>30</v>
      </c>
      <c r="G14" s="31" t="s">
        <v>113</v>
      </c>
      <c r="H14" s="31" t="s">
        <v>114</v>
      </c>
      <c r="I14" s="25">
        <v>3772000</v>
      </c>
      <c r="J14" s="28" t="s">
        <v>108</v>
      </c>
      <c r="K14" s="32" t="s">
        <v>108</v>
      </c>
      <c r="L14" s="26">
        <v>705608622</v>
      </c>
      <c r="M14" s="46">
        <v>43234</v>
      </c>
      <c r="N14" s="25">
        <v>130000000</v>
      </c>
      <c r="O14" s="25">
        <v>123500000</v>
      </c>
      <c r="P14" s="47">
        <v>0.05</v>
      </c>
      <c r="Q14" s="26">
        <v>180</v>
      </c>
      <c r="R14" s="27">
        <v>976630</v>
      </c>
      <c r="S14" s="27">
        <v>111150000</v>
      </c>
      <c r="T14" s="28" t="s">
        <v>109</v>
      </c>
      <c r="U14" s="28" t="s">
        <v>110</v>
      </c>
      <c r="V14" s="28" t="s">
        <v>300</v>
      </c>
      <c r="W14" s="28" t="s">
        <v>111</v>
      </c>
      <c r="X14" s="26">
        <v>41181</v>
      </c>
      <c r="Y14" s="26">
        <v>60</v>
      </c>
      <c r="Z14" s="26">
        <v>30</v>
      </c>
    </row>
    <row r="15" spans="1:26" s="29" customFormat="1" ht="12.75">
      <c r="A15" s="29" t="s">
        <v>104</v>
      </c>
      <c r="B15" s="30">
        <v>43236</v>
      </c>
      <c r="C15" s="26">
        <v>11</v>
      </c>
      <c r="D15" s="45" t="s">
        <v>115</v>
      </c>
      <c r="E15" s="26">
        <v>5</v>
      </c>
      <c r="F15" s="26" t="s">
        <v>30</v>
      </c>
      <c r="G15" s="31" t="s">
        <v>116</v>
      </c>
      <c r="H15" s="31" t="s">
        <v>117</v>
      </c>
      <c r="I15" s="25">
        <v>3850000</v>
      </c>
      <c r="J15" s="28" t="s">
        <v>108</v>
      </c>
      <c r="K15" s="32" t="s">
        <v>108</v>
      </c>
      <c r="L15" s="26">
        <v>705467226</v>
      </c>
      <c r="M15" s="46">
        <v>43234</v>
      </c>
      <c r="N15" s="25">
        <v>130000000</v>
      </c>
      <c r="O15" s="25">
        <v>123500000</v>
      </c>
      <c r="P15" s="47">
        <v>0.05</v>
      </c>
      <c r="Q15" s="26">
        <v>180</v>
      </c>
      <c r="R15" s="27">
        <v>976630</v>
      </c>
      <c r="S15" s="27">
        <v>111150000</v>
      </c>
      <c r="T15" s="28" t="s">
        <v>109</v>
      </c>
      <c r="U15" s="28" t="s">
        <v>110</v>
      </c>
      <c r="V15" s="28" t="s">
        <v>301</v>
      </c>
      <c r="W15" s="28" t="s">
        <v>111</v>
      </c>
      <c r="X15" s="26">
        <v>41181</v>
      </c>
      <c r="Y15" s="26">
        <v>60</v>
      </c>
      <c r="Z15" s="26">
        <v>30</v>
      </c>
    </row>
    <row r="16" spans="1:26" s="29" customFormat="1" ht="12.75">
      <c r="A16" s="29" t="s">
        <v>104</v>
      </c>
      <c r="B16" s="30">
        <v>43236</v>
      </c>
      <c r="C16" s="26">
        <v>12</v>
      </c>
      <c r="D16" s="45" t="s">
        <v>118</v>
      </c>
      <c r="E16" s="26">
        <v>3</v>
      </c>
      <c r="F16" s="26" t="s">
        <v>30</v>
      </c>
      <c r="G16" s="31" t="s">
        <v>119</v>
      </c>
      <c r="H16" s="31" t="s">
        <v>120</v>
      </c>
      <c r="I16" s="25">
        <v>3446100</v>
      </c>
      <c r="J16" s="28" t="s">
        <v>108</v>
      </c>
      <c r="K16" s="32" t="s">
        <v>108</v>
      </c>
      <c r="L16" s="26">
        <v>692713376</v>
      </c>
      <c r="M16" s="46">
        <v>43234</v>
      </c>
      <c r="N16" s="25">
        <v>130000000</v>
      </c>
      <c r="O16" s="25">
        <v>123500000</v>
      </c>
      <c r="P16" s="47">
        <v>0.05</v>
      </c>
      <c r="Q16" s="26">
        <v>180</v>
      </c>
      <c r="R16" s="27">
        <v>976630</v>
      </c>
      <c r="S16" s="27">
        <v>111150000</v>
      </c>
      <c r="T16" s="28" t="s">
        <v>109</v>
      </c>
      <c r="U16" s="28" t="s">
        <v>110</v>
      </c>
      <c r="V16" s="28" t="s">
        <v>302</v>
      </c>
      <c r="W16" s="28" t="s">
        <v>111</v>
      </c>
      <c r="X16" s="26">
        <v>41181</v>
      </c>
      <c r="Y16" s="26">
        <v>60</v>
      </c>
      <c r="Z16" s="26">
        <v>30</v>
      </c>
    </row>
    <row r="17" spans="1:26" s="29" customFormat="1" ht="12.75">
      <c r="A17" s="29" t="s">
        <v>104</v>
      </c>
      <c r="B17" s="30">
        <v>43236</v>
      </c>
      <c r="C17" s="26">
        <v>13</v>
      </c>
      <c r="D17" s="45" t="s">
        <v>121</v>
      </c>
      <c r="E17" s="26">
        <v>3</v>
      </c>
      <c r="F17" s="26" t="s">
        <v>93</v>
      </c>
      <c r="G17" s="31" t="s">
        <v>122</v>
      </c>
      <c r="H17" s="31" t="s">
        <v>123</v>
      </c>
      <c r="I17" s="25">
        <v>3772000</v>
      </c>
      <c r="J17" s="28" t="s">
        <v>108</v>
      </c>
      <c r="K17" s="32" t="s">
        <v>108</v>
      </c>
      <c r="L17" s="26">
        <v>692701371</v>
      </c>
      <c r="M17" s="46">
        <v>43234</v>
      </c>
      <c r="N17" s="25">
        <v>130000000</v>
      </c>
      <c r="O17" s="25">
        <v>123500000</v>
      </c>
      <c r="P17" s="47">
        <v>0.05</v>
      </c>
      <c r="Q17" s="26">
        <v>180</v>
      </c>
      <c r="R17" s="27">
        <v>976630</v>
      </c>
      <c r="S17" s="27">
        <v>111150000</v>
      </c>
      <c r="T17" s="28" t="s">
        <v>109</v>
      </c>
      <c r="U17" s="28" t="s">
        <v>110</v>
      </c>
      <c r="V17" s="28" t="s">
        <v>303</v>
      </c>
      <c r="W17" s="28" t="s">
        <v>111</v>
      </c>
      <c r="X17" s="26">
        <v>41181</v>
      </c>
      <c r="Y17" s="26">
        <v>60</v>
      </c>
      <c r="Z17" s="26">
        <v>30</v>
      </c>
    </row>
    <row r="18" spans="1:26" s="29" customFormat="1" ht="12.75">
      <c r="A18" s="29" t="s">
        <v>104</v>
      </c>
      <c r="B18" s="30">
        <v>43236</v>
      </c>
      <c r="C18" s="26">
        <v>14</v>
      </c>
      <c r="D18" s="45" t="s">
        <v>124</v>
      </c>
      <c r="E18" s="26">
        <v>3</v>
      </c>
      <c r="F18" s="26" t="s">
        <v>30</v>
      </c>
      <c r="G18" s="31" t="s">
        <v>125</v>
      </c>
      <c r="H18" s="31" t="s">
        <v>126</v>
      </c>
      <c r="I18" s="25">
        <v>4000000</v>
      </c>
      <c r="J18" s="28" t="s">
        <v>127</v>
      </c>
      <c r="K18" s="32" t="s">
        <v>128</v>
      </c>
      <c r="L18" s="26">
        <v>696182259</v>
      </c>
      <c r="M18" s="46">
        <v>43234</v>
      </c>
      <c r="N18" s="25">
        <v>130000000</v>
      </c>
      <c r="O18" s="25">
        <v>123500000</v>
      </c>
      <c r="P18" s="47">
        <v>0.05</v>
      </c>
      <c r="Q18" s="26">
        <v>180</v>
      </c>
      <c r="R18" s="27">
        <v>976630</v>
      </c>
      <c r="S18" s="27">
        <v>111150000</v>
      </c>
      <c r="T18" s="28" t="s">
        <v>109</v>
      </c>
      <c r="U18" s="28" t="s">
        <v>110</v>
      </c>
      <c r="V18" s="28" t="s">
        <v>304</v>
      </c>
      <c r="W18" s="28" t="s">
        <v>111</v>
      </c>
      <c r="X18" s="26">
        <v>41181</v>
      </c>
      <c r="Y18" s="26">
        <v>60</v>
      </c>
      <c r="Z18" s="26">
        <v>30</v>
      </c>
    </row>
    <row r="19" spans="1:26" s="29" customFormat="1" ht="12.75">
      <c r="A19" s="29" t="s">
        <v>104</v>
      </c>
      <c r="B19" s="30">
        <v>43236</v>
      </c>
      <c r="C19" s="26">
        <v>15</v>
      </c>
      <c r="D19" s="45" t="s">
        <v>129</v>
      </c>
      <c r="E19" s="26">
        <v>3</v>
      </c>
      <c r="F19" s="26" t="s">
        <v>93</v>
      </c>
      <c r="G19" s="31" t="s">
        <v>130</v>
      </c>
      <c r="H19" s="31" t="s">
        <v>131</v>
      </c>
      <c r="I19" s="25">
        <v>3457333</v>
      </c>
      <c r="J19" s="28" t="s">
        <v>132</v>
      </c>
      <c r="K19" s="32" t="s">
        <v>133</v>
      </c>
      <c r="L19" s="26">
        <v>705467157</v>
      </c>
      <c r="M19" s="46">
        <v>43234</v>
      </c>
      <c r="N19" s="25">
        <v>130000000</v>
      </c>
      <c r="O19" s="25">
        <v>123500000</v>
      </c>
      <c r="P19" s="47">
        <v>0.05</v>
      </c>
      <c r="Q19" s="26">
        <v>180</v>
      </c>
      <c r="R19" s="27">
        <v>976630</v>
      </c>
      <c r="S19" s="27">
        <v>111150000</v>
      </c>
      <c r="T19" s="28" t="s">
        <v>109</v>
      </c>
      <c r="U19" s="28" t="s">
        <v>110</v>
      </c>
      <c r="V19" s="28" t="s">
        <v>305</v>
      </c>
      <c r="W19" s="28" t="s">
        <v>111</v>
      </c>
      <c r="X19" s="26">
        <v>41181</v>
      </c>
      <c r="Y19" s="26">
        <v>60</v>
      </c>
      <c r="Z19" s="26">
        <v>30</v>
      </c>
    </row>
    <row r="20" spans="1:26" s="29" customFormat="1" ht="12.75">
      <c r="A20" s="29" t="s">
        <v>104</v>
      </c>
      <c r="B20" s="30">
        <v>43236</v>
      </c>
      <c r="C20" s="26">
        <v>16</v>
      </c>
      <c r="D20" s="45" t="s">
        <v>134</v>
      </c>
      <c r="E20" s="26">
        <v>2</v>
      </c>
      <c r="F20" s="26" t="s">
        <v>30</v>
      </c>
      <c r="G20" s="31" t="s">
        <v>135</v>
      </c>
      <c r="H20" s="31" t="s">
        <v>136</v>
      </c>
      <c r="I20" s="25">
        <v>3550800</v>
      </c>
      <c r="J20" s="28" t="s">
        <v>108</v>
      </c>
      <c r="K20" s="32" t="s">
        <v>108</v>
      </c>
      <c r="L20" s="26">
        <v>692719902</v>
      </c>
      <c r="M20" s="46">
        <v>43234</v>
      </c>
      <c r="N20" s="25">
        <v>130000000</v>
      </c>
      <c r="O20" s="25">
        <v>123500000</v>
      </c>
      <c r="P20" s="47">
        <v>0.05</v>
      </c>
      <c r="Q20" s="26">
        <v>180</v>
      </c>
      <c r="R20" s="27">
        <v>976630</v>
      </c>
      <c r="S20" s="27">
        <v>111150000</v>
      </c>
      <c r="T20" s="28" t="s">
        <v>109</v>
      </c>
      <c r="U20" s="28" t="s">
        <v>110</v>
      </c>
      <c r="V20" s="28" t="s">
        <v>306</v>
      </c>
      <c r="W20" s="28" t="s">
        <v>111</v>
      </c>
      <c r="X20" s="26">
        <v>41181</v>
      </c>
      <c r="Y20" s="26">
        <v>60</v>
      </c>
      <c r="Z20" s="26">
        <v>30</v>
      </c>
    </row>
    <row r="21" spans="1:26" s="29" customFormat="1" ht="12.75">
      <c r="A21" s="29" t="s">
        <v>104</v>
      </c>
      <c r="B21" s="30">
        <v>43236</v>
      </c>
      <c r="C21" s="26">
        <v>17</v>
      </c>
      <c r="D21" s="45" t="s">
        <v>137</v>
      </c>
      <c r="E21" s="26">
        <v>3</v>
      </c>
      <c r="F21" s="26" t="s">
        <v>93</v>
      </c>
      <c r="G21" s="31" t="s">
        <v>138</v>
      </c>
      <c r="H21" s="31" t="s">
        <v>139</v>
      </c>
      <c r="I21" s="25">
        <v>3875000</v>
      </c>
      <c r="J21" s="28" t="s">
        <v>108</v>
      </c>
      <c r="K21" s="32" t="s">
        <v>108</v>
      </c>
      <c r="L21" s="26">
        <v>707839034</v>
      </c>
      <c r="M21" s="46">
        <v>43234</v>
      </c>
      <c r="N21" s="25">
        <v>130000000</v>
      </c>
      <c r="O21" s="25">
        <v>123500000</v>
      </c>
      <c r="P21" s="47">
        <v>0.05</v>
      </c>
      <c r="Q21" s="26">
        <v>180</v>
      </c>
      <c r="R21" s="27">
        <v>976630</v>
      </c>
      <c r="S21" s="27">
        <v>111150000</v>
      </c>
      <c r="T21" s="28" t="s">
        <v>109</v>
      </c>
      <c r="U21" s="28" t="s">
        <v>110</v>
      </c>
      <c r="V21" s="28" t="s">
        <v>307</v>
      </c>
      <c r="W21" s="28" t="s">
        <v>111</v>
      </c>
      <c r="X21" s="26">
        <v>41181</v>
      </c>
      <c r="Y21" s="26">
        <v>60</v>
      </c>
      <c r="Z21" s="26">
        <v>30</v>
      </c>
    </row>
    <row r="22" spans="1:26" s="29" customFormat="1" ht="12.75">
      <c r="A22" s="29" t="s">
        <v>104</v>
      </c>
      <c r="B22" s="30">
        <v>43236</v>
      </c>
      <c r="C22" s="26">
        <v>18</v>
      </c>
      <c r="D22" s="45" t="s">
        <v>140</v>
      </c>
      <c r="E22" s="26">
        <v>3</v>
      </c>
      <c r="F22" s="26" t="s">
        <v>93</v>
      </c>
      <c r="G22" s="31" t="s">
        <v>141</v>
      </c>
      <c r="H22" s="31" t="s">
        <v>142</v>
      </c>
      <c r="I22" s="25">
        <v>3870000</v>
      </c>
      <c r="J22" s="28" t="s">
        <v>108</v>
      </c>
      <c r="K22" s="32" t="s">
        <v>108</v>
      </c>
      <c r="L22" s="26">
        <v>705466459</v>
      </c>
      <c r="M22" s="46">
        <v>43234</v>
      </c>
      <c r="N22" s="25">
        <v>130000000</v>
      </c>
      <c r="O22" s="25">
        <v>123500000</v>
      </c>
      <c r="P22" s="47">
        <v>0.05</v>
      </c>
      <c r="Q22" s="26">
        <v>180</v>
      </c>
      <c r="R22" s="27">
        <v>976630</v>
      </c>
      <c r="S22" s="27">
        <v>111150000</v>
      </c>
      <c r="T22" s="28" t="s">
        <v>109</v>
      </c>
      <c r="U22" s="28" t="s">
        <v>110</v>
      </c>
      <c r="V22" s="28" t="s">
        <v>308</v>
      </c>
      <c r="W22" s="28" t="s">
        <v>111</v>
      </c>
      <c r="X22" s="26">
        <v>41181</v>
      </c>
      <c r="Y22" s="26">
        <v>60</v>
      </c>
      <c r="Z22" s="26">
        <v>30</v>
      </c>
    </row>
    <row r="23" spans="1:26" s="29" customFormat="1" ht="12.75">
      <c r="A23" s="29" t="s">
        <v>104</v>
      </c>
      <c r="B23" s="30">
        <v>43236</v>
      </c>
      <c r="C23" s="26">
        <v>19</v>
      </c>
      <c r="D23" s="45" t="s">
        <v>143</v>
      </c>
      <c r="E23" s="26">
        <v>3</v>
      </c>
      <c r="F23" s="26" t="s">
        <v>93</v>
      </c>
      <c r="G23" s="31" t="s">
        <v>144</v>
      </c>
      <c r="H23" s="31" t="s">
        <v>145</v>
      </c>
      <c r="I23" s="25">
        <v>3775000</v>
      </c>
      <c r="J23" s="28" t="s">
        <v>108</v>
      </c>
      <c r="K23" s="32" t="s">
        <v>108</v>
      </c>
      <c r="L23" s="26">
        <v>707523304</v>
      </c>
      <c r="M23" s="46">
        <v>43234</v>
      </c>
      <c r="N23" s="25">
        <v>130000000</v>
      </c>
      <c r="O23" s="25">
        <v>123500000</v>
      </c>
      <c r="P23" s="47">
        <v>0.05</v>
      </c>
      <c r="Q23" s="26">
        <v>180</v>
      </c>
      <c r="R23" s="27">
        <v>976630</v>
      </c>
      <c r="S23" s="27">
        <v>111150000</v>
      </c>
      <c r="T23" s="28" t="s">
        <v>109</v>
      </c>
      <c r="U23" s="28" t="s">
        <v>110</v>
      </c>
      <c r="V23" s="28" t="s">
        <v>309</v>
      </c>
      <c r="W23" s="28" t="s">
        <v>111</v>
      </c>
      <c r="X23" s="26">
        <v>41181</v>
      </c>
      <c r="Y23" s="26">
        <v>60</v>
      </c>
      <c r="Z23" s="26">
        <v>30</v>
      </c>
    </row>
    <row r="24" spans="1:26" s="29" customFormat="1" ht="12.75">
      <c r="A24" s="29" t="s">
        <v>104</v>
      </c>
      <c r="B24" s="30">
        <v>43236</v>
      </c>
      <c r="C24" s="26">
        <v>20</v>
      </c>
      <c r="D24" s="45" t="s">
        <v>146</v>
      </c>
      <c r="E24" s="26">
        <v>5</v>
      </c>
      <c r="F24" s="26" t="s">
        <v>93</v>
      </c>
      <c r="G24" s="31" t="s">
        <v>147</v>
      </c>
      <c r="H24" s="31" t="s">
        <v>148</v>
      </c>
      <c r="I24" s="25">
        <v>3928000</v>
      </c>
      <c r="J24" s="28" t="s">
        <v>108</v>
      </c>
      <c r="K24" s="32" t="s">
        <v>108</v>
      </c>
      <c r="L24" s="26">
        <v>699664411</v>
      </c>
      <c r="M24" s="46">
        <v>43234</v>
      </c>
      <c r="N24" s="25">
        <v>130000000</v>
      </c>
      <c r="O24" s="25">
        <v>123500000</v>
      </c>
      <c r="P24" s="47">
        <v>0.05</v>
      </c>
      <c r="Q24" s="26">
        <v>180</v>
      </c>
      <c r="R24" s="27">
        <v>976630</v>
      </c>
      <c r="S24" s="27">
        <v>111150000</v>
      </c>
      <c r="T24" s="28" t="s">
        <v>109</v>
      </c>
      <c r="U24" s="28" t="s">
        <v>110</v>
      </c>
      <c r="V24" s="28" t="s">
        <v>310</v>
      </c>
      <c r="W24" s="28" t="s">
        <v>111</v>
      </c>
      <c r="X24" s="26">
        <v>41181</v>
      </c>
      <c r="Y24" s="26">
        <v>60</v>
      </c>
      <c r="Z24" s="26">
        <v>30</v>
      </c>
    </row>
    <row r="25" spans="1:26" s="29" customFormat="1" ht="12.75">
      <c r="A25" s="29" t="s">
        <v>104</v>
      </c>
      <c r="B25" s="30">
        <v>43236</v>
      </c>
      <c r="C25" s="26">
        <v>21</v>
      </c>
      <c r="D25" s="45" t="s">
        <v>154</v>
      </c>
      <c r="E25" s="26">
        <v>5</v>
      </c>
      <c r="F25" s="26" t="s">
        <v>93</v>
      </c>
      <c r="G25" s="31" t="s">
        <v>155</v>
      </c>
      <c r="H25" s="31" t="s">
        <v>156</v>
      </c>
      <c r="I25" s="25">
        <v>3772000</v>
      </c>
      <c r="J25" s="28" t="s">
        <v>108</v>
      </c>
      <c r="K25" s="32" t="s">
        <v>108</v>
      </c>
      <c r="L25" s="26">
        <v>705466528</v>
      </c>
      <c r="M25" s="46">
        <v>43234</v>
      </c>
      <c r="N25" s="25">
        <v>130000000</v>
      </c>
      <c r="O25" s="25">
        <v>123500000</v>
      </c>
      <c r="P25" s="47">
        <v>0.05</v>
      </c>
      <c r="Q25" s="26">
        <v>180</v>
      </c>
      <c r="R25" s="27">
        <v>976630</v>
      </c>
      <c r="S25" s="27">
        <v>111150000</v>
      </c>
      <c r="T25" s="28" t="s">
        <v>109</v>
      </c>
      <c r="U25" s="28" t="s">
        <v>110</v>
      </c>
      <c r="V25" s="28" t="s">
        <v>312</v>
      </c>
      <c r="W25" s="28" t="s">
        <v>111</v>
      </c>
      <c r="X25" s="26">
        <v>41183</v>
      </c>
      <c r="Y25" s="26">
        <v>60</v>
      </c>
      <c r="Z25" s="26">
        <v>30</v>
      </c>
    </row>
    <row r="26" spans="1:26" s="29" customFormat="1" ht="12.75">
      <c r="A26" s="29" t="s">
        <v>104</v>
      </c>
      <c r="B26" s="30">
        <v>43236</v>
      </c>
      <c r="C26" s="26">
        <v>22</v>
      </c>
      <c r="D26" s="45" t="s">
        <v>157</v>
      </c>
      <c r="E26" s="26">
        <v>5</v>
      </c>
      <c r="F26" s="26" t="s">
        <v>30</v>
      </c>
      <c r="G26" s="31" t="s">
        <v>158</v>
      </c>
      <c r="H26" s="31" t="s">
        <v>159</v>
      </c>
      <c r="I26" s="25">
        <v>3800000</v>
      </c>
      <c r="J26" s="28" t="s">
        <v>108</v>
      </c>
      <c r="K26" s="32" t="s">
        <v>108</v>
      </c>
      <c r="L26" s="26">
        <v>697042550</v>
      </c>
      <c r="M26" s="46">
        <v>43234</v>
      </c>
      <c r="N26" s="25">
        <v>130000000</v>
      </c>
      <c r="O26" s="25">
        <v>123500000</v>
      </c>
      <c r="P26" s="47">
        <v>0.05</v>
      </c>
      <c r="Q26" s="26">
        <v>180</v>
      </c>
      <c r="R26" s="27">
        <v>976630</v>
      </c>
      <c r="S26" s="27">
        <v>111150000</v>
      </c>
      <c r="T26" s="28" t="s">
        <v>109</v>
      </c>
      <c r="U26" s="28" t="s">
        <v>110</v>
      </c>
      <c r="V26" s="28" t="s">
        <v>313</v>
      </c>
      <c r="W26" s="28" t="s">
        <v>111</v>
      </c>
      <c r="X26" s="26">
        <v>41184</v>
      </c>
      <c r="Y26" s="26">
        <v>60</v>
      </c>
      <c r="Z26" s="26">
        <v>30</v>
      </c>
    </row>
    <row r="27" spans="1:26" s="29" customFormat="1" ht="12.75">
      <c r="A27" s="29" t="s">
        <v>104</v>
      </c>
      <c r="B27" s="30">
        <v>43236</v>
      </c>
      <c r="C27" s="26">
        <v>23</v>
      </c>
      <c r="D27" s="45" t="s">
        <v>160</v>
      </c>
      <c r="E27" s="26">
        <v>5</v>
      </c>
      <c r="F27" s="26" t="s">
        <v>30</v>
      </c>
      <c r="G27" s="31" t="s">
        <v>161</v>
      </c>
      <c r="H27" s="31" t="s">
        <v>162</v>
      </c>
      <c r="I27" s="25">
        <v>3648100</v>
      </c>
      <c r="J27" s="28" t="s">
        <v>108</v>
      </c>
      <c r="K27" s="32" t="s">
        <v>108</v>
      </c>
      <c r="L27" s="26">
        <v>692723033</v>
      </c>
      <c r="M27" s="46">
        <v>43234</v>
      </c>
      <c r="N27" s="25">
        <v>130000000</v>
      </c>
      <c r="O27" s="25">
        <v>123500000</v>
      </c>
      <c r="P27" s="47">
        <v>0.05</v>
      </c>
      <c r="Q27" s="26">
        <v>180</v>
      </c>
      <c r="R27" s="27">
        <v>976630</v>
      </c>
      <c r="S27" s="27">
        <v>111150000</v>
      </c>
      <c r="T27" s="28" t="s">
        <v>109</v>
      </c>
      <c r="U27" s="28" t="s">
        <v>110</v>
      </c>
      <c r="V27" s="28" t="s">
        <v>314</v>
      </c>
      <c r="W27" s="28" t="s">
        <v>111</v>
      </c>
      <c r="X27" s="26">
        <v>41185</v>
      </c>
      <c r="Y27" s="26">
        <v>60</v>
      </c>
      <c r="Z27" s="26">
        <v>30</v>
      </c>
    </row>
    <row r="28" spans="1:26" s="29" customFormat="1" ht="12.75">
      <c r="A28" s="29" t="s">
        <v>104</v>
      </c>
      <c r="B28" s="30">
        <v>43236</v>
      </c>
      <c r="C28" s="26">
        <v>24</v>
      </c>
      <c r="D28" s="45" t="s">
        <v>163</v>
      </c>
      <c r="E28" s="26">
        <v>5</v>
      </c>
      <c r="F28" s="26" t="s">
        <v>93</v>
      </c>
      <c r="G28" s="31" t="s">
        <v>164</v>
      </c>
      <c r="H28" s="31" t="s">
        <v>165</v>
      </c>
      <c r="I28" s="25">
        <v>3500000</v>
      </c>
      <c r="J28" s="28" t="s">
        <v>166</v>
      </c>
      <c r="K28" s="32" t="s">
        <v>167</v>
      </c>
      <c r="L28" s="26">
        <v>707731234</v>
      </c>
      <c r="M28" s="46">
        <v>43234</v>
      </c>
      <c r="N28" s="25">
        <v>130000000</v>
      </c>
      <c r="O28" s="25">
        <v>123500000</v>
      </c>
      <c r="P28" s="47">
        <v>0.05</v>
      </c>
      <c r="Q28" s="26">
        <v>180</v>
      </c>
      <c r="R28" s="27">
        <v>976630</v>
      </c>
      <c r="S28" s="27">
        <v>111150000</v>
      </c>
      <c r="T28" s="28" t="s">
        <v>109</v>
      </c>
      <c r="U28" s="28" t="s">
        <v>110</v>
      </c>
      <c r="V28" s="28" t="s">
        <v>315</v>
      </c>
      <c r="W28" s="28" t="s">
        <v>111</v>
      </c>
      <c r="X28" s="26">
        <v>41186</v>
      </c>
      <c r="Y28" s="26">
        <v>60</v>
      </c>
      <c r="Z28" s="26">
        <v>30</v>
      </c>
    </row>
    <row r="29" spans="1:26" s="29" customFormat="1" ht="12.75">
      <c r="A29" s="29" t="s">
        <v>104</v>
      </c>
      <c r="B29" s="30">
        <v>43236</v>
      </c>
      <c r="C29" s="26">
        <v>25</v>
      </c>
      <c r="D29" s="45" t="s">
        <v>171</v>
      </c>
      <c r="E29" s="26">
        <v>3</v>
      </c>
      <c r="F29" s="26" t="s">
        <v>30</v>
      </c>
      <c r="G29" s="31" t="s">
        <v>172</v>
      </c>
      <c r="H29" s="31" t="s">
        <v>173</v>
      </c>
      <c r="I29" s="25">
        <v>3566000</v>
      </c>
      <c r="J29" s="28" t="s">
        <v>108</v>
      </c>
      <c r="K29" s="32" t="s">
        <v>108</v>
      </c>
      <c r="L29" s="26">
        <v>697042209</v>
      </c>
      <c r="M29" s="46">
        <v>43234</v>
      </c>
      <c r="N29" s="25">
        <v>130000000</v>
      </c>
      <c r="O29" s="25">
        <v>123500000</v>
      </c>
      <c r="P29" s="47">
        <v>0.05</v>
      </c>
      <c r="Q29" s="26">
        <v>180</v>
      </c>
      <c r="R29" s="27">
        <v>976630</v>
      </c>
      <c r="S29" s="27">
        <v>111150000</v>
      </c>
      <c r="T29" s="28" t="s">
        <v>109</v>
      </c>
      <c r="U29" s="28" t="s">
        <v>110</v>
      </c>
      <c r="V29" s="28" t="s">
        <v>317</v>
      </c>
      <c r="W29" s="28" t="s">
        <v>111</v>
      </c>
      <c r="X29" s="26">
        <v>41188</v>
      </c>
      <c r="Y29" s="26">
        <v>60</v>
      </c>
      <c r="Z29" s="26">
        <v>30</v>
      </c>
    </row>
    <row r="30" spans="1:26" s="29" customFormat="1" ht="12.75">
      <c r="A30" s="29" t="s">
        <v>104</v>
      </c>
      <c r="B30" s="30">
        <v>43236</v>
      </c>
      <c r="C30" s="26">
        <v>26</v>
      </c>
      <c r="D30" s="45" t="s">
        <v>174</v>
      </c>
      <c r="E30" s="26">
        <v>3</v>
      </c>
      <c r="F30" s="26" t="s">
        <v>30</v>
      </c>
      <c r="G30" s="31" t="s">
        <v>175</v>
      </c>
      <c r="H30" s="31" t="s">
        <v>176</v>
      </c>
      <c r="I30" s="25">
        <v>3500000</v>
      </c>
      <c r="J30" s="28" t="s">
        <v>177</v>
      </c>
      <c r="K30" s="32" t="s">
        <v>178</v>
      </c>
      <c r="L30" s="26">
        <v>692706391</v>
      </c>
      <c r="M30" s="46">
        <v>43234</v>
      </c>
      <c r="N30" s="25">
        <v>130000000</v>
      </c>
      <c r="O30" s="25">
        <v>123500000</v>
      </c>
      <c r="P30" s="47">
        <v>0.05</v>
      </c>
      <c r="Q30" s="26">
        <v>180</v>
      </c>
      <c r="R30" s="27">
        <v>976630</v>
      </c>
      <c r="S30" s="27">
        <v>111150000</v>
      </c>
      <c r="T30" s="28" t="s">
        <v>109</v>
      </c>
      <c r="U30" s="28" t="s">
        <v>110</v>
      </c>
      <c r="V30" s="28" t="s">
        <v>318</v>
      </c>
      <c r="W30" s="28" t="s">
        <v>111</v>
      </c>
      <c r="X30" s="26">
        <v>41189</v>
      </c>
      <c r="Y30" s="26">
        <v>60</v>
      </c>
      <c r="Z30" s="26">
        <v>30</v>
      </c>
    </row>
    <row r="31" spans="1:26" s="29" customFormat="1" ht="12.75">
      <c r="A31" s="29" t="s">
        <v>104</v>
      </c>
      <c r="B31" s="30">
        <v>43236</v>
      </c>
      <c r="C31" s="26">
        <v>27</v>
      </c>
      <c r="D31" s="45" t="s">
        <v>179</v>
      </c>
      <c r="E31" s="26">
        <v>3</v>
      </c>
      <c r="F31" s="26" t="s">
        <v>30</v>
      </c>
      <c r="G31" s="31" t="s">
        <v>180</v>
      </c>
      <c r="H31" s="31" t="s">
        <v>181</v>
      </c>
      <c r="I31" s="25">
        <v>3300000</v>
      </c>
      <c r="J31" s="28" t="s">
        <v>182</v>
      </c>
      <c r="K31" s="32" t="s">
        <v>183</v>
      </c>
      <c r="L31" s="26">
        <v>707154200</v>
      </c>
      <c r="M31" s="46">
        <v>43234</v>
      </c>
      <c r="N31" s="25">
        <v>130000000</v>
      </c>
      <c r="O31" s="25">
        <v>123500000</v>
      </c>
      <c r="P31" s="47">
        <v>0.05</v>
      </c>
      <c r="Q31" s="26">
        <v>180</v>
      </c>
      <c r="R31" s="27">
        <v>976630</v>
      </c>
      <c r="S31" s="27">
        <v>111150000</v>
      </c>
      <c r="T31" s="28" t="s">
        <v>109</v>
      </c>
      <c r="U31" s="28" t="s">
        <v>110</v>
      </c>
      <c r="V31" s="28" t="s">
        <v>319</v>
      </c>
      <c r="W31" s="28" t="s">
        <v>111</v>
      </c>
      <c r="X31" s="26">
        <v>41190</v>
      </c>
      <c r="Y31" s="26">
        <v>60</v>
      </c>
      <c r="Z31" s="26">
        <v>30</v>
      </c>
    </row>
    <row r="32" spans="1:26" s="29" customFormat="1" ht="12.75">
      <c r="A32" s="29" t="s">
        <v>104</v>
      </c>
      <c r="B32" s="30">
        <v>43236</v>
      </c>
      <c r="C32" s="26">
        <v>28</v>
      </c>
      <c r="D32" s="45" t="s">
        <v>184</v>
      </c>
      <c r="E32" s="26">
        <v>3</v>
      </c>
      <c r="F32" s="26" t="s">
        <v>93</v>
      </c>
      <c r="G32" s="31" t="s">
        <v>185</v>
      </c>
      <c r="H32" s="31" t="s">
        <v>186</v>
      </c>
      <c r="I32" s="25">
        <v>3758500</v>
      </c>
      <c r="J32" s="28" t="s">
        <v>108</v>
      </c>
      <c r="K32" s="32" t="s">
        <v>108</v>
      </c>
      <c r="L32" s="26">
        <v>692709234</v>
      </c>
      <c r="M32" s="46">
        <v>43234</v>
      </c>
      <c r="N32" s="25">
        <v>130000000</v>
      </c>
      <c r="O32" s="25">
        <v>123500000</v>
      </c>
      <c r="P32" s="47">
        <v>0.05</v>
      </c>
      <c r="Q32" s="26">
        <v>180</v>
      </c>
      <c r="R32" s="27">
        <v>976630</v>
      </c>
      <c r="S32" s="27">
        <v>111150000</v>
      </c>
      <c r="T32" s="28" t="s">
        <v>109</v>
      </c>
      <c r="U32" s="28" t="s">
        <v>110</v>
      </c>
      <c r="V32" s="28" t="s">
        <v>320</v>
      </c>
      <c r="W32" s="28" t="s">
        <v>111</v>
      </c>
      <c r="X32" s="26">
        <v>41191</v>
      </c>
      <c r="Y32" s="26">
        <v>60</v>
      </c>
      <c r="Z32" s="26">
        <v>30</v>
      </c>
    </row>
    <row r="33" spans="1:26" s="29" customFormat="1" ht="12.75">
      <c r="A33" s="29" t="s">
        <v>104</v>
      </c>
      <c r="B33" s="30">
        <v>43236</v>
      </c>
      <c r="C33" s="26">
        <v>29</v>
      </c>
      <c r="D33" s="45" t="s">
        <v>187</v>
      </c>
      <c r="E33" s="26">
        <v>3</v>
      </c>
      <c r="F33" s="26" t="s">
        <v>30</v>
      </c>
      <c r="G33" s="31" t="s">
        <v>188</v>
      </c>
      <c r="H33" s="31" t="s">
        <v>189</v>
      </c>
      <c r="I33" s="25">
        <v>3650000</v>
      </c>
      <c r="J33" s="28" t="s">
        <v>108</v>
      </c>
      <c r="K33" s="32" t="s">
        <v>108</v>
      </c>
      <c r="L33" s="26">
        <v>707172626</v>
      </c>
      <c r="M33" s="46">
        <v>43234</v>
      </c>
      <c r="N33" s="25">
        <v>130000000</v>
      </c>
      <c r="O33" s="25">
        <v>123500000</v>
      </c>
      <c r="P33" s="47">
        <v>0.05</v>
      </c>
      <c r="Q33" s="26">
        <v>180</v>
      </c>
      <c r="R33" s="27">
        <v>976630</v>
      </c>
      <c r="S33" s="27">
        <v>111150000</v>
      </c>
      <c r="T33" s="28" t="s">
        <v>109</v>
      </c>
      <c r="U33" s="28" t="s">
        <v>110</v>
      </c>
      <c r="V33" s="28" t="s">
        <v>321</v>
      </c>
      <c r="W33" s="28" t="s">
        <v>111</v>
      </c>
      <c r="X33" s="26">
        <v>41192</v>
      </c>
      <c r="Y33" s="26">
        <v>60</v>
      </c>
      <c r="Z33" s="26">
        <v>30</v>
      </c>
    </row>
    <row r="34" spans="1:26" s="29" customFormat="1" ht="12.75">
      <c r="A34" s="29" t="s">
        <v>104</v>
      </c>
      <c r="B34" s="30">
        <v>43236</v>
      </c>
      <c r="C34" s="26">
        <v>30</v>
      </c>
      <c r="D34" s="45" t="s">
        <v>190</v>
      </c>
      <c r="E34" s="26">
        <v>5</v>
      </c>
      <c r="F34" s="26" t="s">
        <v>30</v>
      </c>
      <c r="G34" s="31" t="s">
        <v>191</v>
      </c>
      <c r="H34" s="31" t="s">
        <v>192</v>
      </c>
      <c r="I34" s="25">
        <v>2329275</v>
      </c>
      <c r="J34" s="28" t="s">
        <v>108</v>
      </c>
      <c r="K34" s="32" t="s">
        <v>108</v>
      </c>
      <c r="L34" s="26">
        <v>692725632</v>
      </c>
      <c r="M34" s="46">
        <v>43234</v>
      </c>
      <c r="N34" s="25">
        <v>130000000</v>
      </c>
      <c r="O34" s="25">
        <v>123500000</v>
      </c>
      <c r="P34" s="47">
        <v>0.05</v>
      </c>
      <c r="Q34" s="26">
        <v>180</v>
      </c>
      <c r="R34" s="27">
        <v>976630</v>
      </c>
      <c r="S34" s="27">
        <v>111150000</v>
      </c>
      <c r="T34" s="28" t="s">
        <v>109</v>
      </c>
      <c r="U34" s="28" t="s">
        <v>110</v>
      </c>
      <c r="V34" s="28" t="s">
        <v>322</v>
      </c>
      <c r="W34" s="28" t="s">
        <v>111</v>
      </c>
      <c r="X34" s="26">
        <v>41181</v>
      </c>
      <c r="Y34" s="26">
        <v>60</v>
      </c>
      <c r="Z34" s="26">
        <v>30</v>
      </c>
    </row>
    <row r="35" spans="1:26" s="29" customFormat="1" ht="12.75">
      <c r="A35" s="29" t="s">
        <v>104</v>
      </c>
      <c r="B35" s="30">
        <v>43236</v>
      </c>
      <c r="C35" s="26">
        <v>31</v>
      </c>
      <c r="D35" s="45" t="s">
        <v>193</v>
      </c>
      <c r="E35" s="26">
        <v>3</v>
      </c>
      <c r="F35" s="26" t="s">
        <v>30</v>
      </c>
      <c r="G35" s="31" t="s">
        <v>194</v>
      </c>
      <c r="H35" s="31" t="s">
        <v>195</v>
      </c>
      <c r="I35" s="25">
        <v>3729000</v>
      </c>
      <c r="J35" s="28" t="s">
        <v>108</v>
      </c>
      <c r="K35" s="32" t="s">
        <v>108</v>
      </c>
      <c r="L35" s="26">
        <v>471203888</v>
      </c>
      <c r="M35" s="46">
        <v>43234</v>
      </c>
      <c r="N35" s="25">
        <v>130000000</v>
      </c>
      <c r="O35" s="25">
        <v>123500000</v>
      </c>
      <c r="P35" s="47">
        <v>0.05</v>
      </c>
      <c r="Q35" s="26">
        <v>180</v>
      </c>
      <c r="R35" s="27">
        <v>976630</v>
      </c>
      <c r="S35" s="27">
        <v>111150000</v>
      </c>
      <c r="T35" s="28" t="s">
        <v>109</v>
      </c>
      <c r="U35" s="28" t="s">
        <v>110</v>
      </c>
      <c r="V35" s="28" t="s">
        <v>323</v>
      </c>
      <c r="W35" s="28" t="s">
        <v>111</v>
      </c>
      <c r="X35" s="26">
        <v>41181</v>
      </c>
      <c r="Y35" s="26">
        <v>60</v>
      </c>
      <c r="Z35" s="26">
        <v>30</v>
      </c>
    </row>
    <row r="36" spans="1:26" s="29" customFormat="1" ht="12.75">
      <c r="A36" s="29" t="s">
        <v>104</v>
      </c>
      <c r="B36" s="30">
        <v>43236</v>
      </c>
      <c r="C36" s="26">
        <v>32</v>
      </c>
      <c r="D36" s="52" t="s">
        <v>196</v>
      </c>
      <c r="E36" s="26">
        <v>5</v>
      </c>
      <c r="F36" s="26" t="s">
        <v>30</v>
      </c>
      <c r="G36" s="31" t="s">
        <v>197</v>
      </c>
      <c r="H36" s="31" t="s">
        <v>198</v>
      </c>
      <c r="I36" s="25">
        <v>2683277</v>
      </c>
      <c r="J36" s="28" t="s">
        <v>199</v>
      </c>
      <c r="K36" s="32" t="s">
        <v>200</v>
      </c>
      <c r="L36" s="26">
        <v>682297459</v>
      </c>
      <c r="M36" s="46">
        <v>43234</v>
      </c>
      <c r="N36" s="25">
        <v>130000000</v>
      </c>
      <c r="O36" s="25">
        <v>123500000</v>
      </c>
      <c r="P36" s="47">
        <v>0.05</v>
      </c>
      <c r="Q36" s="26">
        <v>180</v>
      </c>
      <c r="R36" s="27">
        <v>976630</v>
      </c>
      <c r="S36" s="27">
        <v>111150000</v>
      </c>
      <c r="T36" s="28" t="s">
        <v>109</v>
      </c>
      <c r="U36" s="28" t="s">
        <v>110</v>
      </c>
      <c r="V36" s="28" t="s">
        <v>324</v>
      </c>
      <c r="W36" s="28" t="s">
        <v>111</v>
      </c>
      <c r="X36" s="26">
        <v>41181</v>
      </c>
      <c r="Y36" s="26">
        <v>60</v>
      </c>
      <c r="Z36" s="26">
        <v>30</v>
      </c>
    </row>
    <row r="37" spans="1:26" s="29" customFormat="1" ht="12.75">
      <c r="A37" s="29" t="s">
        <v>104</v>
      </c>
      <c r="B37" s="30">
        <v>43236</v>
      </c>
      <c r="C37" s="26">
        <v>33</v>
      </c>
      <c r="D37" s="45" t="s">
        <v>201</v>
      </c>
      <c r="E37" s="26">
        <v>5</v>
      </c>
      <c r="F37" s="26" t="s">
        <v>30</v>
      </c>
      <c r="G37" s="31" t="s">
        <v>202</v>
      </c>
      <c r="H37" s="31" t="s">
        <v>203</v>
      </c>
      <c r="I37" s="25">
        <v>3800314</v>
      </c>
      <c r="J37" s="28" t="s">
        <v>204</v>
      </c>
      <c r="K37" s="32" t="s">
        <v>205</v>
      </c>
      <c r="L37" s="26">
        <v>705610096</v>
      </c>
      <c r="M37" s="46">
        <v>43234</v>
      </c>
      <c r="N37" s="25">
        <v>130000000</v>
      </c>
      <c r="O37" s="25">
        <v>123500000</v>
      </c>
      <c r="P37" s="47">
        <v>0.05</v>
      </c>
      <c r="Q37" s="26">
        <v>180</v>
      </c>
      <c r="R37" s="27">
        <v>976630</v>
      </c>
      <c r="S37" s="27">
        <v>111150000</v>
      </c>
      <c r="T37" s="28" t="s">
        <v>109</v>
      </c>
      <c r="U37" s="28" t="s">
        <v>110</v>
      </c>
      <c r="V37" s="28" t="s">
        <v>325</v>
      </c>
      <c r="W37" s="28" t="s">
        <v>111</v>
      </c>
      <c r="X37" s="26">
        <v>41181</v>
      </c>
      <c r="Y37" s="26">
        <v>60</v>
      </c>
      <c r="Z37" s="26">
        <v>30</v>
      </c>
    </row>
    <row r="38" spans="1:26" s="29" customFormat="1" ht="12.75">
      <c r="A38" s="29" t="s">
        <v>104</v>
      </c>
      <c r="B38" s="30">
        <v>43236</v>
      </c>
      <c r="C38" s="26">
        <v>34</v>
      </c>
      <c r="D38" s="45" t="s">
        <v>206</v>
      </c>
      <c r="E38" s="26">
        <v>3</v>
      </c>
      <c r="F38" s="26" t="s">
        <v>93</v>
      </c>
      <c r="G38" s="31" t="s">
        <v>207</v>
      </c>
      <c r="H38" s="31" t="s">
        <v>208</v>
      </c>
      <c r="I38" s="25">
        <v>2500000</v>
      </c>
      <c r="J38" s="28" t="s">
        <v>108</v>
      </c>
      <c r="K38" s="32" t="s">
        <v>108</v>
      </c>
      <c r="L38" s="26">
        <v>678575230</v>
      </c>
      <c r="M38" s="46">
        <v>43234</v>
      </c>
      <c r="N38" s="25">
        <v>130000000</v>
      </c>
      <c r="O38" s="25">
        <v>123500000</v>
      </c>
      <c r="P38" s="47">
        <v>0.05</v>
      </c>
      <c r="Q38" s="26">
        <v>180</v>
      </c>
      <c r="R38" s="27">
        <v>976630</v>
      </c>
      <c r="S38" s="27">
        <v>111150000</v>
      </c>
      <c r="T38" s="28" t="s">
        <v>109</v>
      </c>
      <c r="U38" s="28" t="s">
        <v>110</v>
      </c>
      <c r="V38" s="28" t="s">
        <v>326</v>
      </c>
      <c r="W38" s="28" t="s">
        <v>111</v>
      </c>
      <c r="X38" s="26">
        <v>41181</v>
      </c>
      <c r="Y38" s="26">
        <v>60</v>
      </c>
      <c r="Z38" s="26">
        <v>30</v>
      </c>
    </row>
    <row r="39" spans="1:26" s="29" customFormat="1" ht="12.75">
      <c r="A39" s="29" t="s">
        <v>104</v>
      </c>
      <c r="B39" s="30">
        <v>43236</v>
      </c>
      <c r="C39" s="26">
        <v>35</v>
      </c>
      <c r="D39" s="45" t="s">
        <v>209</v>
      </c>
      <c r="E39" s="26">
        <v>3</v>
      </c>
      <c r="F39" s="26" t="s">
        <v>93</v>
      </c>
      <c r="G39" s="31" t="s">
        <v>210</v>
      </c>
      <c r="H39" s="31" t="s">
        <v>211</v>
      </c>
      <c r="I39" s="25">
        <v>3575000</v>
      </c>
      <c r="J39" s="28" t="s">
        <v>108</v>
      </c>
      <c r="K39" s="32" t="s">
        <v>108</v>
      </c>
      <c r="L39" s="26">
        <v>707385523</v>
      </c>
      <c r="M39" s="46">
        <v>43234</v>
      </c>
      <c r="N39" s="25">
        <v>130000000</v>
      </c>
      <c r="O39" s="25">
        <v>123500000</v>
      </c>
      <c r="P39" s="47">
        <v>0.05</v>
      </c>
      <c r="Q39" s="26">
        <v>180</v>
      </c>
      <c r="R39" s="27">
        <v>976630</v>
      </c>
      <c r="S39" s="27">
        <v>111150000</v>
      </c>
      <c r="T39" s="28" t="s">
        <v>109</v>
      </c>
      <c r="U39" s="28" t="s">
        <v>110</v>
      </c>
      <c r="V39" s="28" t="s">
        <v>327</v>
      </c>
      <c r="W39" s="28" t="s">
        <v>111</v>
      </c>
      <c r="X39" s="26">
        <v>41181</v>
      </c>
      <c r="Y39" s="26">
        <v>60</v>
      </c>
      <c r="Z39" s="26">
        <v>30</v>
      </c>
    </row>
    <row r="40" spans="1:26" s="29" customFormat="1" ht="12.75">
      <c r="A40" s="29" t="s">
        <v>104</v>
      </c>
      <c r="B40" s="30">
        <v>43236</v>
      </c>
      <c r="C40" s="26">
        <v>36</v>
      </c>
      <c r="D40" s="45" t="s">
        <v>212</v>
      </c>
      <c r="E40" s="26">
        <v>5</v>
      </c>
      <c r="F40" s="26" t="s">
        <v>93</v>
      </c>
      <c r="G40" s="31" t="s">
        <v>213</v>
      </c>
      <c r="H40" s="31" t="s">
        <v>214</v>
      </c>
      <c r="I40" s="25">
        <v>3950000</v>
      </c>
      <c r="J40" s="28" t="s">
        <v>215</v>
      </c>
      <c r="K40" s="32" t="s">
        <v>216</v>
      </c>
      <c r="L40" s="26">
        <v>681024866</v>
      </c>
      <c r="M40" s="46">
        <v>43234</v>
      </c>
      <c r="N40" s="25">
        <v>130000000</v>
      </c>
      <c r="O40" s="25">
        <v>123500000</v>
      </c>
      <c r="P40" s="47">
        <v>0.05</v>
      </c>
      <c r="Q40" s="26">
        <v>180</v>
      </c>
      <c r="R40" s="27">
        <v>976630</v>
      </c>
      <c r="S40" s="27">
        <v>111150000</v>
      </c>
      <c r="T40" s="28" t="s">
        <v>109</v>
      </c>
      <c r="U40" s="28" t="s">
        <v>110</v>
      </c>
      <c r="V40" s="28" t="s">
        <v>328</v>
      </c>
      <c r="W40" s="28" t="s">
        <v>111</v>
      </c>
      <c r="X40" s="26">
        <v>41181</v>
      </c>
      <c r="Y40" s="26">
        <v>60</v>
      </c>
      <c r="Z40" s="26">
        <v>30</v>
      </c>
    </row>
    <row r="41" spans="1:26" s="29" customFormat="1" ht="12.75">
      <c r="A41" s="29" t="s">
        <v>104</v>
      </c>
      <c r="B41" s="30">
        <v>43236</v>
      </c>
      <c r="C41" s="26">
        <v>37</v>
      </c>
      <c r="D41" s="45" t="s">
        <v>217</v>
      </c>
      <c r="E41" s="26">
        <v>5</v>
      </c>
      <c r="F41" s="26" t="s">
        <v>93</v>
      </c>
      <c r="G41" s="31" t="s">
        <v>218</v>
      </c>
      <c r="H41" s="31" t="s">
        <v>219</v>
      </c>
      <c r="I41" s="25">
        <v>3625000</v>
      </c>
      <c r="J41" s="28" t="s">
        <v>108</v>
      </c>
      <c r="K41" s="32" t="s">
        <v>108</v>
      </c>
      <c r="L41" s="26">
        <v>692724785</v>
      </c>
      <c r="M41" s="46">
        <v>43234</v>
      </c>
      <c r="N41" s="25">
        <v>130000000</v>
      </c>
      <c r="O41" s="25">
        <v>123500000</v>
      </c>
      <c r="P41" s="47">
        <v>0.05</v>
      </c>
      <c r="Q41" s="26">
        <v>180</v>
      </c>
      <c r="R41" s="27">
        <v>976630</v>
      </c>
      <c r="S41" s="27">
        <v>111150000</v>
      </c>
      <c r="T41" s="28" t="s">
        <v>109</v>
      </c>
      <c r="U41" s="28" t="s">
        <v>110</v>
      </c>
      <c r="V41" s="28" t="s">
        <v>329</v>
      </c>
      <c r="W41" s="28" t="s">
        <v>111</v>
      </c>
      <c r="X41" s="26">
        <v>41181</v>
      </c>
      <c r="Y41" s="26">
        <v>60</v>
      </c>
      <c r="Z41" s="26">
        <v>30</v>
      </c>
    </row>
    <row r="42" spans="1:26" s="29" customFormat="1" ht="12.75">
      <c r="A42" s="29" t="s">
        <v>104</v>
      </c>
      <c r="B42" s="30">
        <v>43236</v>
      </c>
      <c r="C42" s="26">
        <v>38</v>
      </c>
      <c r="D42" s="45" t="s">
        <v>223</v>
      </c>
      <c r="E42" s="26">
        <v>5</v>
      </c>
      <c r="F42" s="26" t="s">
        <v>93</v>
      </c>
      <c r="G42" s="31" t="s">
        <v>224</v>
      </c>
      <c r="H42" s="31" t="s">
        <v>225</v>
      </c>
      <c r="I42" s="25">
        <v>3810250</v>
      </c>
      <c r="J42" s="28" t="s">
        <v>108</v>
      </c>
      <c r="K42" s="32" t="s">
        <v>108</v>
      </c>
      <c r="L42" s="26">
        <v>700584079</v>
      </c>
      <c r="M42" s="46">
        <v>43234</v>
      </c>
      <c r="N42" s="25">
        <v>130000000</v>
      </c>
      <c r="O42" s="25">
        <v>123500000</v>
      </c>
      <c r="P42" s="47">
        <v>0.05</v>
      </c>
      <c r="Q42" s="26">
        <v>180</v>
      </c>
      <c r="R42" s="27">
        <v>976630</v>
      </c>
      <c r="S42" s="27">
        <v>111150000</v>
      </c>
      <c r="T42" s="28" t="s">
        <v>109</v>
      </c>
      <c r="U42" s="28" t="s">
        <v>110</v>
      </c>
      <c r="V42" s="28" t="s">
        <v>331</v>
      </c>
      <c r="W42" s="28" t="s">
        <v>111</v>
      </c>
      <c r="X42" s="26">
        <v>41181</v>
      </c>
      <c r="Y42" s="26">
        <v>60</v>
      </c>
      <c r="Z42" s="26">
        <v>30</v>
      </c>
    </row>
    <row r="43" spans="1:26" s="29" customFormat="1" ht="12.75">
      <c r="A43" s="29" t="s">
        <v>104</v>
      </c>
      <c r="B43" s="30">
        <v>43236</v>
      </c>
      <c r="C43" s="26">
        <v>39</v>
      </c>
      <c r="D43" s="45" t="s">
        <v>226</v>
      </c>
      <c r="E43" s="26">
        <v>5</v>
      </c>
      <c r="F43" s="26" t="s">
        <v>30</v>
      </c>
      <c r="G43" s="31" t="s">
        <v>227</v>
      </c>
      <c r="H43" s="31" t="s">
        <v>228</v>
      </c>
      <c r="I43" s="25">
        <v>3928000</v>
      </c>
      <c r="J43" s="28" t="s">
        <v>229</v>
      </c>
      <c r="K43" s="32" t="s">
        <v>230</v>
      </c>
      <c r="L43" s="26">
        <v>697039251</v>
      </c>
      <c r="M43" s="46">
        <v>43234</v>
      </c>
      <c r="N43" s="25">
        <v>130000000</v>
      </c>
      <c r="O43" s="25">
        <v>123500000</v>
      </c>
      <c r="P43" s="47">
        <v>0.05</v>
      </c>
      <c r="Q43" s="26">
        <v>180</v>
      </c>
      <c r="R43" s="27">
        <v>976630</v>
      </c>
      <c r="S43" s="27">
        <v>111150000</v>
      </c>
      <c r="T43" s="28" t="s">
        <v>109</v>
      </c>
      <c r="U43" s="28" t="s">
        <v>110</v>
      </c>
      <c r="V43" s="28" t="s">
        <v>332</v>
      </c>
      <c r="W43" s="28" t="s">
        <v>111</v>
      </c>
      <c r="X43" s="26">
        <v>41181</v>
      </c>
      <c r="Y43" s="26">
        <v>60</v>
      </c>
      <c r="Z43" s="26">
        <v>30</v>
      </c>
    </row>
    <row r="44" spans="1:26" s="29" customFormat="1" ht="12.75">
      <c r="A44" s="29" t="s">
        <v>104</v>
      </c>
      <c r="B44" s="30">
        <v>43236</v>
      </c>
      <c r="C44" s="26">
        <v>40</v>
      </c>
      <c r="D44" s="45" t="s">
        <v>231</v>
      </c>
      <c r="E44" s="26">
        <v>5</v>
      </c>
      <c r="F44" s="26" t="s">
        <v>30</v>
      </c>
      <c r="G44" s="31" t="s">
        <v>232</v>
      </c>
      <c r="H44" s="31" t="s">
        <v>233</v>
      </c>
      <c r="I44" s="25">
        <v>3204000</v>
      </c>
      <c r="J44" s="28" t="s">
        <v>234</v>
      </c>
      <c r="K44" s="32" t="s">
        <v>235</v>
      </c>
      <c r="L44" s="26">
        <v>692769136</v>
      </c>
      <c r="M44" s="46">
        <v>43234</v>
      </c>
      <c r="N44" s="25">
        <v>130000000</v>
      </c>
      <c r="O44" s="25">
        <v>123500000</v>
      </c>
      <c r="P44" s="47">
        <v>0.05</v>
      </c>
      <c r="Q44" s="26">
        <v>180</v>
      </c>
      <c r="R44" s="27">
        <v>976630</v>
      </c>
      <c r="S44" s="27">
        <v>111150000</v>
      </c>
      <c r="T44" s="28" t="s">
        <v>109</v>
      </c>
      <c r="U44" s="28" t="s">
        <v>110</v>
      </c>
      <c r="V44" s="28" t="s">
        <v>333</v>
      </c>
      <c r="W44" s="28" t="s">
        <v>111</v>
      </c>
      <c r="X44" s="26">
        <v>41181</v>
      </c>
      <c r="Y44" s="26">
        <v>60</v>
      </c>
      <c r="Z44" s="26">
        <v>30</v>
      </c>
    </row>
    <row r="45" spans="1:26" s="29" customFormat="1" ht="12.75">
      <c r="A45" s="29" t="s">
        <v>104</v>
      </c>
      <c r="B45" s="30">
        <v>43236</v>
      </c>
      <c r="C45" s="26">
        <v>41</v>
      </c>
      <c r="D45" s="45" t="s">
        <v>236</v>
      </c>
      <c r="E45" s="26">
        <v>3</v>
      </c>
      <c r="F45" s="26" t="s">
        <v>93</v>
      </c>
      <c r="G45" s="31" t="s">
        <v>237</v>
      </c>
      <c r="H45" s="31" t="s">
        <v>238</v>
      </c>
      <c r="I45" s="25">
        <v>3583749</v>
      </c>
      <c r="J45" s="28" t="s">
        <v>108</v>
      </c>
      <c r="K45" s="32" t="s">
        <v>108</v>
      </c>
      <c r="L45" s="26">
        <v>692869302</v>
      </c>
      <c r="M45" s="46">
        <v>43234</v>
      </c>
      <c r="N45" s="25">
        <v>130000000</v>
      </c>
      <c r="O45" s="25">
        <v>123500000</v>
      </c>
      <c r="P45" s="47">
        <v>0.05</v>
      </c>
      <c r="Q45" s="26">
        <v>180</v>
      </c>
      <c r="R45" s="27">
        <v>976630</v>
      </c>
      <c r="S45" s="27">
        <v>111150000</v>
      </c>
      <c r="T45" s="28" t="s">
        <v>109</v>
      </c>
      <c r="U45" s="28" t="s">
        <v>110</v>
      </c>
      <c r="V45" s="28" t="s">
        <v>334</v>
      </c>
      <c r="W45" s="28" t="s">
        <v>111</v>
      </c>
      <c r="X45" s="26">
        <v>41181</v>
      </c>
      <c r="Y45" s="26">
        <v>60</v>
      </c>
      <c r="Z45" s="26">
        <v>30</v>
      </c>
    </row>
    <row r="46" spans="1:26" s="29" customFormat="1" ht="12.75">
      <c r="A46" s="29" t="s">
        <v>104</v>
      </c>
      <c r="B46" s="30">
        <v>43236</v>
      </c>
      <c r="C46" s="26">
        <v>42</v>
      </c>
      <c r="D46" s="45" t="s">
        <v>239</v>
      </c>
      <c r="E46" s="26">
        <v>3</v>
      </c>
      <c r="F46" s="26" t="s">
        <v>93</v>
      </c>
      <c r="G46" s="31" t="s">
        <v>240</v>
      </c>
      <c r="H46" s="31" t="s">
        <v>241</v>
      </c>
      <c r="I46" s="25">
        <v>3950000</v>
      </c>
      <c r="J46" s="28" t="s">
        <v>108</v>
      </c>
      <c r="K46" s="32" t="s">
        <v>108</v>
      </c>
      <c r="L46" s="26">
        <v>685832531</v>
      </c>
      <c r="M46" s="46">
        <v>43234</v>
      </c>
      <c r="N46" s="25">
        <v>130000000</v>
      </c>
      <c r="O46" s="25">
        <v>123500000</v>
      </c>
      <c r="P46" s="47">
        <v>0.05</v>
      </c>
      <c r="Q46" s="26">
        <v>180</v>
      </c>
      <c r="R46" s="27">
        <v>976630</v>
      </c>
      <c r="S46" s="27">
        <v>111150000</v>
      </c>
      <c r="T46" s="28" t="s">
        <v>109</v>
      </c>
      <c r="U46" s="28" t="s">
        <v>110</v>
      </c>
      <c r="V46" s="28" t="s">
        <v>335</v>
      </c>
      <c r="W46" s="28" t="s">
        <v>111</v>
      </c>
      <c r="X46" s="26">
        <v>41181</v>
      </c>
      <c r="Y46" s="26">
        <v>60</v>
      </c>
      <c r="Z46" s="26">
        <v>30</v>
      </c>
    </row>
    <row r="47" spans="1:26" s="29" customFormat="1" ht="12.75">
      <c r="A47" s="29" t="s">
        <v>104</v>
      </c>
      <c r="B47" s="30">
        <v>43236</v>
      </c>
      <c r="C47" s="26">
        <v>43</v>
      </c>
      <c r="D47" s="45" t="s">
        <v>242</v>
      </c>
      <c r="E47" s="26">
        <v>3</v>
      </c>
      <c r="F47" s="26" t="s">
        <v>93</v>
      </c>
      <c r="G47" s="31" t="s">
        <v>243</v>
      </c>
      <c r="H47" s="31" t="s">
        <v>244</v>
      </c>
      <c r="I47" s="25">
        <v>3810250</v>
      </c>
      <c r="J47" s="28" t="s">
        <v>108</v>
      </c>
      <c r="K47" s="32" t="s">
        <v>108</v>
      </c>
      <c r="L47" s="26">
        <v>705464699</v>
      </c>
      <c r="M47" s="46">
        <v>43234</v>
      </c>
      <c r="N47" s="25">
        <v>130000000</v>
      </c>
      <c r="O47" s="25">
        <v>123500000</v>
      </c>
      <c r="P47" s="47">
        <v>0.05</v>
      </c>
      <c r="Q47" s="26">
        <v>180</v>
      </c>
      <c r="R47" s="27">
        <v>976630</v>
      </c>
      <c r="S47" s="27">
        <v>111150000</v>
      </c>
      <c r="T47" s="28" t="s">
        <v>109</v>
      </c>
      <c r="U47" s="28" t="s">
        <v>110</v>
      </c>
      <c r="V47" s="28" t="s">
        <v>336</v>
      </c>
      <c r="W47" s="28" t="s">
        <v>111</v>
      </c>
      <c r="X47" s="26">
        <v>41181</v>
      </c>
      <c r="Y47" s="26">
        <v>60</v>
      </c>
      <c r="Z47" s="26">
        <v>30</v>
      </c>
    </row>
    <row r="48" spans="1:26" s="29" customFormat="1" ht="12.75">
      <c r="A48" s="29" t="s">
        <v>104</v>
      </c>
      <c r="B48" s="30">
        <v>43236</v>
      </c>
      <c r="C48" s="26">
        <v>44</v>
      </c>
      <c r="D48" s="45" t="s">
        <v>245</v>
      </c>
      <c r="E48" s="26">
        <v>3</v>
      </c>
      <c r="F48" s="26" t="s">
        <v>30</v>
      </c>
      <c r="G48" s="31" t="s">
        <v>246</v>
      </c>
      <c r="H48" s="31" t="s">
        <v>247</v>
      </c>
      <c r="I48" s="25">
        <v>3957000</v>
      </c>
      <c r="J48" s="28" t="s">
        <v>108</v>
      </c>
      <c r="K48" s="32" t="s">
        <v>108</v>
      </c>
      <c r="L48" s="26">
        <v>483321423</v>
      </c>
      <c r="M48" s="46">
        <v>43234</v>
      </c>
      <c r="N48" s="25">
        <v>130000000</v>
      </c>
      <c r="O48" s="25">
        <v>123500000</v>
      </c>
      <c r="P48" s="47">
        <v>0.05</v>
      </c>
      <c r="Q48" s="26">
        <v>180</v>
      </c>
      <c r="R48" s="27">
        <v>976630</v>
      </c>
      <c r="S48" s="27">
        <v>111150000</v>
      </c>
      <c r="T48" s="28" t="s">
        <v>109</v>
      </c>
      <c r="U48" s="28" t="s">
        <v>110</v>
      </c>
      <c r="V48" s="28" t="s">
        <v>337</v>
      </c>
      <c r="W48" s="28" t="s">
        <v>111</v>
      </c>
      <c r="X48" s="26">
        <v>41181</v>
      </c>
      <c r="Y48" s="26">
        <v>60</v>
      </c>
      <c r="Z48" s="26">
        <v>30</v>
      </c>
    </row>
    <row r="49" spans="1:26" s="29" customFormat="1" ht="12.75">
      <c r="A49" s="29" t="s">
        <v>104</v>
      </c>
      <c r="B49" s="30">
        <v>43236</v>
      </c>
      <c r="C49" s="26">
        <v>45</v>
      </c>
      <c r="D49" s="45" t="s">
        <v>248</v>
      </c>
      <c r="E49" s="26">
        <v>3</v>
      </c>
      <c r="F49" s="26" t="s">
        <v>30</v>
      </c>
      <c r="G49" s="31" t="s">
        <v>249</v>
      </c>
      <c r="H49" s="31" t="s">
        <v>250</v>
      </c>
      <c r="I49" s="25">
        <v>2800000</v>
      </c>
      <c r="J49" s="28" t="s">
        <v>251</v>
      </c>
      <c r="K49" s="32" t="s">
        <v>252</v>
      </c>
      <c r="L49" s="26">
        <v>706737226</v>
      </c>
      <c r="M49" s="46">
        <v>43234</v>
      </c>
      <c r="N49" s="25">
        <v>130000000</v>
      </c>
      <c r="O49" s="25">
        <v>123500000</v>
      </c>
      <c r="P49" s="47">
        <v>0.05</v>
      </c>
      <c r="Q49" s="26">
        <v>180</v>
      </c>
      <c r="R49" s="27">
        <v>976630</v>
      </c>
      <c r="S49" s="27">
        <v>111150000</v>
      </c>
      <c r="T49" s="28" t="s">
        <v>109</v>
      </c>
      <c r="U49" s="28" t="s">
        <v>110</v>
      </c>
      <c r="V49" s="28" t="s">
        <v>338</v>
      </c>
      <c r="W49" s="28" t="s">
        <v>111</v>
      </c>
      <c r="X49" s="26">
        <v>41181</v>
      </c>
      <c r="Y49" s="26">
        <v>60</v>
      </c>
      <c r="Z49" s="26">
        <v>30</v>
      </c>
    </row>
    <row r="50" spans="1:26" s="29" customFormat="1" ht="12.75">
      <c r="A50" s="29" t="s">
        <v>104</v>
      </c>
      <c r="B50" s="30">
        <v>43236</v>
      </c>
      <c r="C50" s="26">
        <v>46</v>
      </c>
      <c r="D50" s="45" t="s">
        <v>253</v>
      </c>
      <c r="E50" s="26">
        <v>3</v>
      </c>
      <c r="F50" s="26" t="s">
        <v>93</v>
      </c>
      <c r="G50" s="31" t="s">
        <v>254</v>
      </c>
      <c r="H50" s="31" t="s">
        <v>255</v>
      </c>
      <c r="I50" s="25">
        <v>2577100</v>
      </c>
      <c r="J50" s="28" t="s">
        <v>256</v>
      </c>
      <c r="K50" s="32" t="s">
        <v>257</v>
      </c>
      <c r="L50" s="26">
        <v>706036468</v>
      </c>
      <c r="M50" s="46">
        <v>43234</v>
      </c>
      <c r="N50" s="25">
        <v>130000000</v>
      </c>
      <c r="O50" s="25">
        <v>123500000</v>
      </c>
      <c r="P50" s="47">
        <v>0.05</v>
      </c>
      <c r="Q50" s="26">
        <v>180</v>
      </c>
      <c r="R50" s="27">
        <v>976630</v>
      </c>
      <c r="S50" s="27">
        <v>111150000</v>
      </c>
      <c r="T50" s="28" t="s">
        <v>109</v>
      </c>
      <c r="U50" s="28" t="s">
        <v>110</v>
      </c>
      <c r="V50" s="28" t="s">
        <v>339</v>
      </c>
      <c r="W50" s="28" t="s">
        <v>111</v>
      </c>
      <c r="X50" s="26">
        <v>41181</v>
      </c>
      <c r="Y50" s="26">
        <v>60</v>
      </c>
      <c r="Z50" s="26">
        <v>30</v>
      </c>
    </row>
    <row r="51" spans="1:26" s="29" customFormat="1" ht="12.75">
      <c r="A51" s="29" t="s">
        <v>104</v>
      </c>
      <c r="B51" s="30">
        <v>43236</v>
      </c>
      <c r="C51" s="26">
        <v>47</v>
      </c>
      <c r="D51" s="45" t="s">
        <v>258</v>
      </c>
      <c r="E51" s="26">
        <v>5</v>
      </c>
      <c r="F51" s="26" t="s">
        <v>30</v>
      </c>
      <c r="G51" s="31" t="s">
        <v>259</v>
      </c>
      <c r="H51" s="31" t="s">
        <v>260</v>
      </c>
      <c r="I51" s="25">
        <v>2717167</v>
      </c>
      <c r="J51" s="28" t="s">
        <v>108</v>
      </c>
      <c r="K51" s="32" t="s">
        <v>108</v>
      </c>
      <c r="L51" s="26">
        <v>685626506</v>
      </c>
      <c r="M51" s="46">
        <v>43234</v>
      </c>
      <c r="N51" s="25">
        <v>130000000</v>
      </c>
      <c r="O51" s="25">
        <v>123500000</v>
      </c>
      <c r="P51" s="47">
        <v>0.05</v>
      </c>
      <c r="Q51" s="26">
        <v>180</v>
      </c>
      <c r="R51" s="27">
        <v>976630</v>
      </c>
      <c r="S51" s="27">
        <v>111150000</v>
      </c>
      <c r="T51" s="28" t="s">
        <v>109</v>
      </c>
      <c r="U51" s="28" t="s">
        <v>110</v>
      </c>
      <c r="V51" s="28" t="s">
        <v>340</v>
      </c>
      <c r="W51" s="28" t="s">
        <v>111</v>
      </c>
      <c r="X51" s="26">
        <v>41181</v>
      </c>
      <c r="Y51" s="26">
        <v>60</v>
      </c>
      <c r="Z51" s="26">
        <v>30</v>
      </c>
    </row>
    <row r="52" spans="1:26" s="29" customFormat="1" ht="12.75">
      <c r="A52" s="29" t="s">
        <v>104</v>
      </c>
      <c r="B52" s="30">
        <v>43236</v>
      </c>
      <c r="C52" s="26">
        <v>48</v>
      </c>
      <c r="D52" s="45" t="s">
        <v>261</v>
      </c>
      <c r="E52" s="26">
        <v>3</v>
      </c>
      <c r="F52" s="26" t="s">
        <v>93</v>
      </c>
      <c r="G52" s="31" t="s">
        <v>262</v>
      </c>
      <c r="H52" s="31" t="s">
        <v>263</v>
      </c>
      <c r="I52" s="25">
        <v>3445617</v>
      </c>
      <c r="J52" s="28" t="s">
        <v>108</v>
      </c>
      <c r="K52" s="32" t="s">
        <v>108</v>
      </c>
      <c r="L52" s="26">
        <v>496270721</v>
      </c>
      <c r="M52" s="46">
        <v>43234</v>
      </c>
      <c r="N52" s="25">
        <v>130000000</v>
      </c>
      <c r="O52" s="25">
        <v>123500000</v>
      </c>
      <c r="P52" s="47">
        <v>0.05</v>
      </c>
      <c r="Q52" s="26">
        <v>180</v>
      </c>
      <c r="R52" s="27">
        <v>976630</v>
      </c>
      <c r="S52" s="27">
        <v>111150000</v>
      </c>
      <c r="T52" s="28" t="s">
        <v>109</v>
      </c>
      <c r="U52" s="28" t="s">
        <v>110</v>
      </c>
      <c r="V52" s="28" t="s">
        <v>341</v>
      </c>
      <c r="W52" s="28" t="s">
        <v>111</v>
      </c>
      <c r="X52" s="26">
        <v>41181</v>
      </c>
      <c r="Y52" s="26">
        <v>60</v>
      </c>
      <c r="Z52" s="26">
        <v>30</v>
      </c>
    </row>
    <row r="53" spans="1:26" s="29" customFormat="1" ht="12.75">
      <c r="A53" s="29" t="s">
        <v>104</v>
      </c>
      <c r="B53" s="30">
        <v>43236</v>
      </c>
      <c r="C53" s="26">
        <v>49</v>
      </c>
      <c r="D53" s="45" t="s">
        <v>264</v>
      </c>
      <c r="E53" s="26">
        <v>3</v>
      </c>
      <c r="F53" s="26" t="s">
        <v>30</v>
      </c>
      <c r="G53" s="31" t="s">
        <v>265</v>
      </c>
      <c r="H53" s="31" t="s">
        <v>266</v>
      </c>
      <c r="I53" s="25">
        <v>3169549</v>
      </c>
      <c r="J53" s="28" t="s">
        <v>267</v>
      </c>
      <c r="K53" s="32" t="s">
        <v>268</v>
      </c>
      <c r="L53" s="26">
        <v>355404498</v>
      </c>
      <c r="M53" s="46">
        <v>43234</v>
      </c>
      <c r="N53" s="25">
        <v>130000000</v>
      </c>
      <c r="O53" s="25">
        <v>123500000</v>
      </c>
      <c r="P53" s="47">
        <v>0.05</v>
      </c>
      <c r="Q53" s="26">
        <v>180</v>
      </c>
      <c r="R53" s="27">
        <v>976630</v>
      </c>
      <c r="S53" s="27">
        <v>111150000</v>
      </c>
      <c r="T53" s="28" t="s">
        <v>109</v>
      </c>
      <c r="U53" s="28" t="s">
        <v>110</v>
      </c>
      <c r="V53" s="28" t="s">
        <v>342</v>
      </c>
      <c r="W53" s="28" t="s">
        <v>111</v>
      </c>
      <c r="X53" s="26">
        <v>41181</v>
      </c>
      <c r="Y53" s="26">
        <v>60</v>
      </c>
      <c r="Z53" s="26">
        <v>30</v>
      </c>
    </row>
    <row r="54" spans="1:26" s="29" customFormat="1" ht="12.75">
      <c r="A54" s="29" t="s">
        <v>104</v>
      </c>
      <c r="B54" s="30">
        <v>43236</v>
      </c>
      <c r="C54" s="26">
        <v>50</v>
      </c>
      <c r="D54" s="45" t="s">
        <v>269</v>
      </c>
      <c r="E54" s="26">
        <v>5</v>
      </c>
      <c r="F54" s="26" t="s">
        <v>93</v>
      </c>
      <c r="G54" s="31" t="s">
        <v>270</v>
      </c>
      <c r="H54" s="31" t="s">
        <v>271</v>
      </c>
      <c r="I54" s="25">
        <v>3000000</v>
      </c>
      <c r="J54" s="28" t="s">
        <v>272</v>
      </c>
      <c r="K54" s="32" t="s">
        <v>273</v>
      </c>
      <c r="L54" s="26">
        <v>696747801</v>
      </c>
      <c r="M54" s="46">
        <v>43234</v>
      </c>
      <c r="N54" s="25">
        <v>130000000</v>
      </c>
      <c r="O54" s="25">
        <v>123500000</v>
      </c>
      <c r="P54" s="47">
        <v>0.05</v>
      </c>
      <c r="Q54" s="26">
        <v>180</v>
      </c>
      <c r="R54" s="27">
        <v>976630</v>
      </c>
      <c r="S54" s="27">
        <v>111150000</v>
      </c>
      <c r="T54" s="28" t="s">
        <v>109</v>
      </c>
      <c r="U54" s="28" t="s">
        <v>110</v>
      </c>
      <c r="V54" s="28" t="s">
        <v>343</v>
      </c>
      <c r="W54" s="28" t="s">
        <v>111</v>
      </c>
      <c r="X54" s="26">
        <v>41181</v>
      </c>
      <c r="Y54" s="26">
        <v>60</v>
      </c>
      <c r="Z54" s="26">
        <v>30</v>
      </c>
    </row>
    <row r="55" spans="1:26" s="29" customFormat="1" ht="12.75">
      <c r="A55" s="29" t="s">
        <v>104</v>
      </c>
      <c r="B55" s="30">
        <v>43236</v>
      </c>
      <c r="C55" s="26">
        <v>51</v>
      </c>
      <c r="D55" s="45" t="s">
        <v>274</v>
      </c>
      <c r="E55" s="26">
        <v>3</v>
      </c>
      <c r="F55" s="26" t="s">
        <v>93</v>
      </c>
      <c r="G55" s="31" t="s">
        <v>275</v>
      </c>
      <c r="H55" s="31" t="s">
        <v>276</v>
      </c>
      <c r="I55" s="25">
        <v>3920000</v>
      </c>
      <c r="J55" s="28" t="s">
        <v>108</v>
      </c>
      <c r="K55" s="32" t="s">
        <v>108</v>
      </c>
      <c r="L55" s="26">
        <v>683036347</v>
      </c>
      <c r="M55" s="46">
        <v>43234</v>
      </c>
      <c r="N55" s="25">
        <v>130000000</v>
      </c>
      <c r="O55" s="25">
        <v>123500000</v>
      </c>
      <c r="P55" s="47">
        <v>0.05</v>
      </c>
      <c r="Q55" s="26">
        <v>180</v>
      </c>
      <c r="R55" s="27">
        <v>976630</v>
      </c>
      <c r="S55" s="27">
        <v>111150000</v>
      </c>
      <c r="T55" s="28" t="s">
        <v>109</v>
      </c>
      <c r="U55" s="28" t="s">
        <v>110</v>
      </c>
      <c r="V55" s="28" t="s">
        <v>344</v>
      </c>
      <c r="W55" s="28" t="s">
        <v>111</v>
      </c>
      <c r="X55" s="26">
        <v>41181</v>
      </c>
      <c r="Y55" s="26">
        <v>60</v>
      </c>
      <c r="Z55" s="26">
        <v>30</v>
      </c>
    </row>
    <row r="56" spans="1:26" s="29" customFormat="1" ht="12.75">
      <c r="A56" s="29" t="s">
        <v>104</v>
      </c>
      <c r="B56" s="30">
        <v>43236</v>
      </c>
      <c r="C56" s="26">
        <v>52</v>
      </c>
      <c r="D56" s="45" t="s">
        <v>277</v>
      </c>
      <c r="E56" s="26">
        <v>3</v>
      </c>
      <c r="F56" s="26" t="s">
        <v>93</v>
      </c>
      <c r="G56" s="31" t="s">
        <v>278</v>
      </c>
      <c r="H56" s="31" t="s">
        <v>279</v>
      </c>
      <c r="I56" s="25">
        <v>3450650</v>
      </c>
      <c r="J56" s="28" t="s">
        <v>108</v>
      </c>
      <c r="K56" s="32" t="s">
        <v>108</v>
      </c>
      <c r="L56" s="26">
        <v>706896492</v>
      </c>
      <c r="M56" s="46">
        <v>43234</v>
      </c>
      <c r="N56" s="25">
        <v>130000000</v>
      </c>
      <c r="O56" s="25">
        <v>123500000</v>
      </c>
      <c r="P56" s="47">
        <v>0.05</v>
      </c>
      <c r="Q56" s="26">
        <v>180</v>
      </c>
      <c r="R56" s="27">
        <v>976630</v>
      </c>
      <c r="S56" s="27">
        <v>111150000</v>
      </c>
      <c r="T56" s="28" t="s">
        <v>109</v>
      </c>
      <c r="U56" s="28" t="s">
        <v>110</v>
      </c>
      <c r="V56" s="28" t="s">
        <v>345</v>
      </c>
      <c r="W56" s="28" t="s">
        <v>111</v>
      </c>
      <c r="X56" s="26">
        <v>41181</v>
      </c>
      <c r="Y56" s="26">
        <v>60</v>
      </c>
      <c r="Z56" s="26">
        <v>30</v>
      </c>
    </row>
    <row r="57" spans="1:26" s="29" customFormat="1" ht="12.75">
      <c r="A57" s="29" t="s">
        <v>286</v>
      </c>
      <c r="B57" s="30">
        <v>43217</v>
      </c>
      <c r="C57" s="26">
        <v>53</v>
      </c>
      <c r="D57" s="45" t="s">
        <v>280</v>
      </c>
      <c r="E57" s="26">
        <v>4</v>
      </c>
      <c r="F57" s="26" t="s">
        <v>93</v>
      </c>
      <c r="G57" s="31" t="s">
        <v>281</v>
      </c>
      <c r="H57" s="31">
        <v>837609759203000</v>
      </c>
      <c r="I57" s="25">
        <v>3240000</v>
      </c>
      <c r="J57" s="28" t="s">
        <v>108</v>
      </c>
      <c r="K57" s="32" t="s">
        <v>108</v>
      </c>
      <c r="L57" s="31">
        <v>695703761</v>
      </c>
      <c r="M57" s="46">
        <v>43206</v>
      </c>
      <c r="N57" s="25">
        <v>130000000</v>
      </c>
      <c r="O57" s="25">
        <v>123500000</v>
      </c>
      <c r="P57" s="47">
        <v>0.05</v>
      </c>
      <c r="Q57" s="26">
        <v>240</v>
      </c>
      <c r="R57" s="27">
        <v>815045</v>
      </c>
      <c r="S57" s="27">
        <v>111150000</v>
      </c>
      <c r="T57" s="28" t="s">
        <v>282</v>
      </c>
      <c r="U57" s="28" t="s">
        <v>283</v>
      </c>
      <c r="V57" s="28" t="s">
        <v>284</v>
      </c>
      <c r="W57" s="28" t="s">
        <v>285</v>
      </c>
      <c r="X57" s="28">
        <v>27553</v>
      </c>
      <c r="Y57" s="26">
        <v>100</v>
      </c>
      <c r="Z57" s="26">
        <v>36</v>
      </c>
    </row>
    <row r="58" spans="1:26" s="29" customFormat="1" ht="12.75">
      <c r="A58" s="29" t="s">
        <v>287</v>
      </c>
      <c r="B58" s="30">
        <v>43234</v>
      </c>
      <c r="C58" s="26">
        <v>54</v>
      </c>
      <c r="D58" s="45" t="s">
        <v>288</v>
      </c>
      <c r="E58" s="26">
        <v>4</v>
      </c>
      <c r="F58" s="26" t="s">
        <v>93</v>
      </c>
      <c r="G58" s="31" t="s">
        <v>289</v>
      </c>
      <c r="H58" s="31" t="s">
        <v>290</v>
      </c>
      <c r="I58" s="25">
        <v>3900000</v>
      </c>
      <c r="J58" s="28" t="s">
        <v>291</v>
      </c>
      <c r="K58" s="32" t="s">
        <v>292</v>
      </c>
      <c r="L58" s="26" t="s">
        <v>293</v>
      </c>
      <c r="M58" s="46">
        <v>43217</v>
      </c>
      <c r="N58" s="25">
        <v>130000000</v>
      </c>
      <c r="O58" s="25">
        <v>123500000</v>
      </c>
      <c r="P58" s="47">
        <v>0.05</v>
      </c>
      <c r="Q58" s="26">
        <v>180</v>
      </c>
      <c r="R58" s="27">
        <v>976630</v>
      </c>
      <c r="S58" s="27">
        <v>111150000</v>
      </c>
      <c r="T58" s="28" t="s">
        <v>294</v>
      </c>
      <c r="U58" s="28" t="s">
        <v>295</v>
      </c>
      <c r="V58" s="28" t="s">
        <v>296</v>
      </c>
      <c r="W58" s="28" t="s">
        <v>297</v>
      </c>
      <c r="X58" s="28">
        <v>29562</v>
      </c>
      <c r="Y58" s="26">
        <v>110</v>
      </c>
      <c r="Z58" s="26">
        <v>36</v>
      </c>
    </row>
    <row r="59" spans="1:26" s="29" customFormat="1" ht="12.75">
      <c r="B59" s="30"/>
      <c r="C59" s="48">
        <f>C58</f>
        <v>54</v>
      </c>
      <c r="D59" s="45"/>
      <c r="E59" s="26"/>
      <c r="F59" s="26"/>
      <c r="G59" s="31"/>
      <c r="H59" s="31"/>
      <c r="I59" s="25"/>
      <c r="J59" s="28"/>
      <c r="K59" s="32"/>
      <c r="L59" s="26"/>
      <c r="M59" s="46"/>
      <c r="N59" s="25"/>
      <c r="O59" s="33">
        <f>SUM(O5:O58)</f>
        <v>6649000000</v>
      </c>
      <c r="P59" s="47"/>
      <c r="Q59" s="26"/>
      <c r="R59" s="27"/>
      <c r="S59" s="34">
        <f>SUM(S5:S58)</f>
        <v>5984100000</v>
      </c>
      <c r="T59" s="28"/>
      <c r="U59" s="28"/>
      <c r="V59" s="28"/>
      <c r="W59" s="28"/>
      <c r="X59" s="28"/>
      <c r="Y59" s="26"/>
      <c r="Z59" s="26"/>
    </row>
    <row r="60" spans="1:26" s="29" customFormat="1" ht="12.75">
      <c r="B60" s="30"/>
      <c r="C60" s="36"/>
      <c r="D60" s="35"/>
      <c r="E60" s="36"/>
      <c r="F60" s="36"/>
      <c r="G60" s="37"/>
      <c r="H60" s="37"/>
      <c r="I60" s="38"/>
      <c r="K60" s="39"/>
      <c r="L60" s="36"/>
      <c r="M60" s="40"/>
      <c r="N60" s="38"/>
      <c r="O60" s="38"/>
      <c r="Q60" s="36"/>
      <c r="R60" s="41"/>
      <c r="S60" s="41"/>
      <c r="Y60" s="36"/>
      <c r="Z60" s="36"/>
    </row>
    <row r="61" spans="1:26" s="29" customFormat="1">
      <c r="B61" s="30"/>
      <c r="C61" s="3"/>
      <c r="D61" s="42" t="s">
        <v>25</v>
      </c>
      <c r="E61" s="3"/>
      <c r="F61" s="3"/>
      <c r="G61" s="4"/>
      <c r="H61" s="4"/>
      <c r="I61" s="44"/>
      <c r="J61"/>
      <c r="K61" s="6"/>
      <c r="L61" s="3"/>
      <c r="M61" s="7"/>
      <c r="N61" s="44"/>
      <c r="O61" s="44"/>
      <c r="P61"/>
      <c r="Q61" s="3"/>
      <c r="R61" s="9"/>
      <c r="S61" s="9"/>
      <c r="T61"/>
      <c r="U61"/>
      <c r="V61"/>
      <c r="W61"/>
      <c r="X61"/>
      <c r="Y61" s="3"/>
      <c r="Z61" s="3"/>
    </row>
    <row r="62" spans="1:26" s="29" customFormat="1">
      <c r="B62" s="30"/>
      <c r="C62" s="3"/>
      <c r="D62" s="35"/>
      <c r="E62" s="3"/>
      <c r="F62" s="3"/>
      <c r="G62" s="4"/>
      <c r="H62" s="4"/>
      <c r="I62" s="44"/>
      <c r="J62"/>
      <c r="K62" s="6"/>
      <c r="L62" s="3"/>
      <c r="M62" s="7"/>
      <c r="N62" s="44"/>
      <c r="O62" s="44"/>
      <c r="P62"/>
      <c r="Q62" s="3"/>
      <c r="R62" s="9"/>
      <c r="S62" s="9"/>
      <c r="T62"/>
      <c r="U62"/>
      <c r="V62"/>
      <c r="W62"/>
      <c r="X62"/>
      <c r="Y62" s="3"/>
      <c r="Z62" s="3"/>
    </row>
    <row r="63" spans="1:26" s="29" customFormat="1">
      <c r="B63" s="30"/>
      <c r="C63" s="3"/>
      <c r="D63" s="42" t="s">
        <v>26</v>
      </c>
      <c r="E63" s="3"/>
      <c r="F63" s="3"/>
      <c r="G63" s="4"/>
      <c r="H63" s="4"/>
      <c r="I63" s="44"/>
      <c r="J63"/>
      <c r="K63" s="6"/>
      <c r="L63" s="3"/>
      <c r="M63" s="7"/>
      <c r="N63" s="44"/>
      <c r="O63" s="44"/>
      <c r="P63"/>
      <c r="Q63" s="3"/>
      <c r="R63" s="9"/>
      <c r="S63" s="9"/>
      <c r="T63"/>
      <c r="U63"/>
      <c r="V63"/>
      <c r="W63"/>
      <c r="X63"/>
      <c r="Y63" s="3"/>
      <c r="Z63" s="3"/>
    </row>
    <row r="64" spans="1:26" s="29" customFormat="1">
      <c r="B64" s="30"/>
      <c r="C64" s="3"/>
      <c r="D64" s="42" t="s">
        <v>27</v>
      </c>
      <c r="E64" s="3"/>
      <c r="F64" s="3"/>
      <c r="G64" s="4"/>
      <c r="H64" s="4"/>
      <c r="I64" s="44"/>
      <c r="J64"/>
      <c r="K64" s="6"/>
      <c r="L64" s="3"/>
      <c r="M64" s="7"/>
      <c r="N64" s="44"/>
      <c r="O64" s="44"/>
      <c r="P64"/>
      <c r="Q64" s="3"/>
      <c r="R64" s="9"/>
      <c r="S64" s="9"/>
      <c r="T64"/>
      <c r="U64"/>
      <c r="V64"/>
      <c r="W64"/>
      <c r="X64"/>
      <c r="Y64" s="3"/>
      <c r="Z64" s="3"/>
    </row>
  </sheetData>
  <pageMargins left="0.3" right="0.19" top="0.36" bottom="0.42" header="0.3" footer="0.3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67"/>
  <sheetViews>
    <sheetView topLeftCell="A22" workbookViewId="0">
      <selection activeCell="D48" sqref="D48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40.7109375" style="43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>
      <c r="A5" s="29" t="s">
        <v>28</v>
      </c>
      <c r="B5" s="30">
        <v>43238</v>
      </c>
      <c r="C5" s="26">
        <v>1</v>
      </c>
      <c r="D5" s="45" t="s">
        <v>29</v>
      </c>
      <c r="E5" s="26">
        <v>1</v>
      </c>
      <c r="F5" s="26" t="s">
        <v>30</v>
      </c>
      <c r="G5" s="31" t="s">
        <v>31</v>
      </c>
      <c r="H5" s="31" t="s">
        <v>32</v>
      </c>
      <c r="I5" s="25" t="s">
        <v>33</v>
      </c>
      <c r="J5" s="28" t="s">
        <v>34</v>
      </c>
      <c r="K5" s="32" t="s">
        <v>35</v>
      </c>
      <c r="L5" s="26">
        <v>697870753</v>
      </c>
      <c r="M5" s="46">
        <v>43238</v>
      </c>
      <c r="N5" s="25">
        <v>130000000</v>
      </c>
      <c r="O5" s="25">
        <v>123500000</v>
      </c>
      <c r="P5" s="47">
        <v>0.05</v>
      </c>
      <c r="Q5" s="26">
        <v>180</v>
      </c>
      <c r="R5" s="27">
        <v>976630</v>
      </c>
      <c r="S5" s="27">
        <v>111150000</v>
      </c>
      <c r="T5" t="s">
        <v>298</v>
      </c>
      <c r="U5" s="28" t="s">
        <v>36</v>
      </c>
      <c r="V5" s="28" t="s">
        <v>37</v>
      </c>
      <c r="W5" s="28" t="s">
        <v>38</v>
      </c>
      <c r="X5" s="28">
        <v>43281</v>
      </c>
      <c r="Y5" s="26">
        <v>60</v>
      </c>
      <c r="Z5" s="26">
        <v>36</v>
      </c>
    </row>
    <row r="6" spans="1:26" s="29" customFormat="1" ht="12.75">
      <c r="A6" s="29" t="s">
        <v>56</v>
      </c>
      <c r="B6" s="30">
        <v>43238</v>
      </c>
      <c r="C6" s="26">
        <v>2</v>
      </c>
      <c r="D6" s="45" t="s">
        <v>39</v>
      </c>
      <c r="E6" s="26">
        <v>3</v>
      </c>
      <c r="F6" s="26" t="s">
        <v>30</v>
      </c>
      <c r="G6" s="31" t="s">
        <v>40</v>
      </c>
      <c r="H6" s="31" t="s">
        <v>41</v>
      </c>
      <c r="I6" s="25">
        <v>2868943</v>
      </c>
      <c r="J6" s="28" t="s">
        <v>42</v>
      </c>
      <c r="K6" s="32" t="s">
        <v>43</v>
      </c>
      <c r="L6" s="26" t="s">
        <v>44</v>
      </c>
      <c r="M6" s="46">
        <v>43236</v>
      </c>
      <c r="N6" s="25">
        <v>130000000</v>
      </c>
      <c r="O6" s="25">
        <v>123500000</v>
      </c>
      <c r="P6" s="47">
        <v>0.05</v>
      </c>
      <c r="Q6" s="26">
        <v>180</v>
      </c>
      <c r="R6" s="27">
        <v>976630</v>
      </c>
      <c r="S6" s="27">
        <v>111150000</v>
      </c>
      <c r="T6" s="28" t="s">
        <v>45</v>
      </c>
      <c r="U6" s="28" t="s">
        <v>46</v>
      </c>
      <c r="V6" s="28" t="s">
        <v>47</v>
      </c>
      <c r="W6" s="28" t="s">
        <v>48</v>
      </c>
      <c r="X6" s="28">
        <v>30139</v>
      </c>
      <c r="Y6" s="26">
        <v>96</v>
      </c>
      <c r="Z6" s="26">
        <v>36</v>
      </c>
    </row>
    <row r="7" spans="1:26" s="29" customFormat="1" ht="12.75">
      <c r="A7" s="29" t="s">
        <v>56</v>
      </c>
      <c r="B7" s="30">
        <v>43238</v>
      </c>
      <c r="C7" s="26">
        <v>3</v>
      </c>
      <c r="D7" s="45" t="s">
        <v>49</v>
      </c>
      <c r="E7" s="26">
        <v>3</v>
      </c>
      <c r="F7" s="26" t="s">
        <v>30</v>
      </c>
      <c r="G7" s="31" t="s">
        <v>50</v>
      </c>
      <c r="H7" s="31" t="s">
        <v>51</v>
      </c>
      <c r="I7" s="25">
        <v>2770680</v>
      </c>
      <c r="J7" s="28" t="s">
        <v>52</v>
      </c>
      <c r="K7" s="32" t="s">
        <v>53</v>
      </c>
      <c r="L7" s="26" t="s">
        <v>54</v>
      </c>
      <c r="M7" s="46">
        <v>43236</v>
      </c>
      <c r="N7" s="25">
        <v>130000000</v>
      </c>
      <c r="O7" s="25">
        <v>123500000</v>
      </c>
      <c r="P7" s="47">
        <v>0.05</v>
      </c>
      <c r="Q7" s="26">
        <v>240</v>
      </c>
      <c r="R7" s="27">
        <v>815045</v>
      </c>
      <c r="S7" s="27">
        <v>111150000</v>
      </c>
      <c r="T7" s="28" t="s">
        <v>45</v>
      </c>
      <c r="U7" s="28" t="s">
        <v>46</v>
      </c>
      <c r="V7" s="28" t="s">
        <v>55</v>
      </c>
      <c r="W7" s="28" t="s">
        <v>48</v>
      </c>
      <c r="X7" s="28">
        <v>30258</v>
      </c>
      <c r="Y7" s="26">
        <v>91</v>
      </c>
      <c r="Z7" s="26">
        <v>36</v>
      </c>
    </row>
    <row r="8" spans="1:26" s="29" customFormat="1" ht="12.75">
      <c r="A8" s="29" t="s">
        <v>81</v>
      </c>
      <c r="B8" s="30">
        <v>43236</v>
      </c>
      <c r="C8" s="26">
        <v>4</v>
      </c>
      <c r="D8" s="45" t="s">
        <v>57</v>
      </c>
      <c r="E8" s="26">
        <v>3</v>
      </c>
      <c r="F8" s="26" t="s">
        <v>30</v>
      </c>
      <c r="G8" s="31" t="s">
        <v>58</v>
      </c>
      <c r="H8" s="31" t="s">
        <v>59</v>
      </c>
      <c r="I8" s="25">
        <v>2338900</v>
      </c>
      <c r="J8" s="28" t="s">
        <v>60</v>
      </c>
      <c r="K8" s="32" t="s">
        <v>61</v>
      </c>
      <c r="L8" s="26" t="s">
        <v>62</v>
      </c>
      <c r="M8" s="46">
        <v>43200</v>
      </c>
      <c r="N8" s="25">
        <v>130000000</v>
      </c>
      <c r="O8" s="25">
        <v>117000000</v>
      </c>
      <c r="P8" s="47">
        <v>0.05</v>
      </c>
      <c r="Q8" s="26">
        <v>120</v>
      </c>
      <c r="R8" s="27">
        <v>1240967</v>
      </c>
      <c r="S8" s="27">
        <v>105300000</v>
      </c>
      <c r="T8" s="28" t="s">
        <v>63</v>
      </c>
      <c r="U8" s="28" t="s">
        <v>64</v>
      </c>
      <c r="V8" s="28" t="s">
        <v>65</v>
      </c>
      <c r="W8" s="28" t="s">
        <v>66</v>
      </c>
      <c r="X8" s="28">
        <v>28285</v>
      </c>
      <c r="Y8" s="26">
        <v>110</v>
      </c>
      <c r="Z8" s="26">
        <v>36</v>
      </c>
    </row>
    <row r="9" spans="1:26" s="29" customFormat="1" ht="12.75">
      <c r="A9" s="29" t="s">
        <v>81</v>
      </c>
      <c r="B9" s="30">
        <v>43236</v>
      </c>
      <c r="C9" s="26">
        <v>5</v>
      </c>
      <c r="D9" s="45" t="s">
        <v>67</v>
      </c>
      <c r="E9" s="26">
        <v>3</v>
      </c>
      <c r="F9" s="26" t="s">
        <v>30</v>
      </c>
      <c r="G9" s="31" t="s">
        <v>68</v>
      </c>
      <c r="H9" s="31" t="s">
        <v>69</v>
      </c>
      <c r="I9" s="25">
        <v>1500000</v>
      </c>
      <c r="J9" s="28" t="s">
        <v>70</v>
      </c>
      <c r="K9" s="32" t="s">
        <v>71</v>
      </c>
      <c r="L9" s="26" t="s">
        <v>72</v>
      </c>
      <c r="M9" s="46">
        <v>43200</v>
      </c>
      <c r="N9" s="25">
        <v>130000000</v>
      </c>
      <c r="O9" s="25">
        <v>123500000</v>
      </c>
      <c r="P9" s="47">
        <v>0.05</v>
      </c>
      <c r="Q9" s="26">
        <v>180</v>
      </c>
      <c r="R9" s="27">
        <v>976630</v>
      </c>
      <c r="S9" s="27">
        <v>111150000</v>
      </c>
      <c r="T9" s="28" t="s">
        <v>63</v>
      </c>
      <c r="U9" s="28" t="s">
        <v>64</v>
      </c>
      <c r="V9" s="28" t="s">
        <v>73</v>
      </c>
      <c r="W9" s="28" t="s">
        <v>66</v>
      </c>
      <c r="X9" s="28">
        <v>28285</v>
      </c>
      <c r="Y9" s="26">
        <v>108</v>
      </c>
      <c r="Z9" s="26">
        <v>36</v>
      </c>
    </row>
    <row r="10" spans="1:26" s="29" customFormat="1" ht="12.75">
      <c r="A10" s="29" t="s">
        <v>81</v>
      </c>
      <c r="B10" s="30">
        <v>43236</v>
      </c>
      <c r="C10" s="26">
        <v>6</v>
      </c>
      <c r="D10" s="45" t="s">
        <v>74</v>
      </c>
      <c r="E10" s="26">
        <v>3</v>
      </c>
      <c r="F10" s="26" t="s">
        <v>30</v>
      </c>
      <c r="G10" s="31" t="s">
        <v>75</v>
      </c>
      <c r="H10" s="31" t="s">
        <v>76</v>
      </c>
      <c r="I10" s="25">
        <v>3000000</v>
      </c>
      <c r="J10" s="28" t="s">
        <v>77</v>
      </c>
      <c r="K10" s="32" t="s">
        <v>78</v>
      </c>
      <c r="L10" s="26" t="s">
        <v>79</v>
      </c>
      <c r="M10" s="46">
        <v>43200</v>
      </c>
      <c r="N10" s="25">
        <v>130000000</v>
      </c>
      <c r="O10" s="25">
        <v>117000000</v>
      </c>
      <c r="P10" s="47">
        <v>0.05</v>
      </c>
      <c r="Q10" s="26">
        <v>240</v>
      </c>
      <c r="R10" s="27">
        <v>772148</v>
      </c>
      <c r="S10" s="27">
        <v>105300000</v>
      </c>
      <c r="T10" s="28" t="s">
        <v>63</v>
      </c>
      <c r="U10" s="28" t="s">
        <v>64</v>
      </c>
      <c r="V10" s="28" t="s">
        <v>80</v>
      </c>
      <c r="W10" s="28" t="s">
        <v>66</v>
      </c>
      <c r="X10" s="28">
        <v>28285</v>
      </c>
      <c r="Y10" s="26">
        <v>108</v>
      </c>
      <c r="Z10" s="26">
        <v>36</v>
      </c>
    </row>
    <row r="11" spans="1:26" s="29" customFormat="1" ht="12.75">
      <c r="A11" s="29" t="s">
        <v>103</v>
      </c>
      <c r="B11" s="30">
        <v>43237</v>
      </c>
      <c r="C11" s="26">
        <v>7</v>
      </c>
      <c r="D11" s="45" t="s">
        <v>82</v>
      </c>
      <c r="E11" s="26">
        <v>2</v>
      </c>
      <c r="F11" s="26" t="s">
        <v>30</v>
      </c>
      <c r="G11" s="31" t="s">
        <v>83</v>
      </c>
      <c r="H11" s="31" t="s">
        <v>84</v>
      </c>
      <c r="I11" s="25">
        <v>2730400</v>
      </c>
      <c r="J11" s="28" t="s">
        <v>85</v>
      </c>
      <c r="K11" s="32" t="s">
        <v>86</v>
      </c>
      <c r="L11" s="26" t="s">
        <v>87</v>
      </c>
      <c r="M11" s="46">
        <v>43234</v>
      </c>
      <c r="N11" s="25">
        <v>130000000</v>
      </c>
      <c r="O11" s="25">
        <v>123000000</v>
      </c>
      <c r="P11" s="47">
        <v>0.05</v>
      </c>
      <c r="Q11" s="26">
        <v>180</v>
      </c>
      <c r="R11" s="27">
        <v>972676</v>
      </c>
      <c r="S11" s="27">
        <v>110700000</v>
      </c>
      <c r="T11" s="28" t="s">
        <v>88</v>
      </c>
      <c r="U11" s="28" t="s">
        <v>89</v>
      </c>
      <c r="V11" s="28" t="s">
        <v>90</v>
      </c>
      <c r="W11" s="28" t="s">
        <v>91</v>
      </c>
      <c r="X11" s="28">
        <v>21137</v>
      </c>
      <c r="Y11" s="26">
        <v>72</v>
      </c>
      <c r="Z11" s="26">
        <v>36</v>
      </c>
    </row>
    <row r="12" spans="1:26" s="29" customFormat="1" ht="12.75">
      <c r="A12" s="29" t="s">
        <v>103</v>
      </c>
      <c r="B12" s="30">
        <v>43237</v>
      </c>
      <c r="C12" s="26">
        <v>8</v>
      </c>
      <c r="D12" s="45" t="s">
        <v>92</v>
      </c>
      <c r="E12" s="26">
        <v>1</v>
      </c>
      <c r="F12" s="26" t="s">
        <v>93</v>
      </c>
      <c r="G12" s="31" t="s">
        <v>94</v>
      </c>
      <c r="H12" s="31" t="s">
        <v>95</v>
      </c>
      <c r="I12" s="25">
        <v>2810200</v>
      </c>
      <c r="J12" s="28" t="s">
        <v>96</v>
      </c>
      <c r="K12" s="32" t="s">
        <v>97</v>
      </c>
      <c r="L12" s="26" t="s">
        <v>98</v>
      </c>
      <c r="M12" s="46">
        <v>43236</v>
      </c>
      <c r="N12" s="25">
        <v>130000000</v>
      </c>
      <c r="O12" s="25">
        <v>117000000</v>
      </c>
      <c r="P12" s="47">
        <v>0.05</v>
      </c>
      <c r="Q12" s="26">
        <v>180</v>
      </c>
      <c r="R12" s="27">
        <v>925229</v>
      </c>
      <c r="S12" s="27">
        <v>105300000</v>
      </c>
      <c r="T12" s="28" t="s">
        <v>99</v>
      </c>
      <c r="U12" s="28" t="s">
        <v>100</v>
      </c>
      <c r="V12" s="28" t="s">
        <v>101</v>
      </c>
      <c r="W12" s="28" t="s">
        <v>102</v>
      </c>
      <c r="X12" s="28">
        <v>21154</v>
      </c>
      <c r="Y12" s="26">
        <v>98</v>
      </c>
      <c r="Z12" s="26">
        <v>36</v>
      </c>
    </row>
    <row r="13" spans="1:26" s="29" customFormat="1" ht="12.75">
      <c r="A13" s="29" t="s">
        <v>104</v>
      </c>
      <c r="B13" s="30">
        <v>43236</v>
      </c>
      <c r="C13" s="26">
        <v>9</v>
      </c>
      <c r="D13" s="45" t="s">
        <v>105</v>
      </c>
      <c r="E13" s="26">
        <v>3</v>
      </c>
      <c r="F13" s="26" t="s">
        <v>30</v>
      </c>
      <c r="G13" s="31" t="s">
        <v>106</v>
      </c>
      <c r="H13" s="31" t="s">
        <v>107</v>
      </c>
      <c r="I13" s="25">
        <v>3466133</v>
      </c>
      <c r="J13" s="28" t="s">
        <v>108</v>
      </c>
      <c r="K13" s="32" t="s">
        <v>108</v>
      </c>
      <c r="L13" s="26">
        <v>705584224</v>
      </c>
      <c r="M13" s="46">
        <v>43234</v>
      </c>
      <c r="N13" s="25">
        <v>130000000</v>
      </c>
      <c r="O13" s="25">
        <v>123500000</v>
      </c>
      <c r="P13" s="47">
        <v>0.05</v>
      </c>
      <c r="Q13" s="26">
        <v>180</v>
      </c>
      <c r="R13" s="27">
        <v>976630</v>
      </c>
      <c r="S13" s="27">
        <v>111150000</v>
      </c>
      <c r="T13" s="28" t="s">
        <v>109</v>
      </c>
      <c r="U13" s="28" t="s">
        <v>110</v>
      </c>
      <c r="V13" s="28" t="s">
        <v>299</v>
      </c>
      <c r="W13" s="28" t="s">
        <v>111</v>
      </c>
      <c r="X13" s="26">
        <v>41181</v>
      </c>
      <c r="Y13" s="26">
        <v>60</v>
      </c>
      <c r="Z13" s="26">
        <v>30</v>
      </c>
    </row>
    <row r="14" spans="1:26" s="29" customFormat="1" ht="12.75">
      <c r="A14" s="29" t="s">
        <v>104</v>
      </c>
      <c r="B14" s="30">
        <v>43236</v>
      </c>
      <c r="C14" s="26">
        <v>10</v>
      </c>
      <c r="D14" s="45" t="s">
        <v>112</v>
      </c>
      <c r="E14" s="26">
        <v>3</v>
      </c>
      <c r="F14" s="26" t="s">
        <v>30</v>
      </c>
      <c r="G14" s="31" t="s">
        <v>113</v>
      </c>
      <c r="H14" s="31" t="s">
        <v>114</v>
      </c>
      <c r="I14" s="25">
        <v>3772000</v>
      </c>
      <c r="J14" s="28" t="s">
        <v>108</v>
      </c>
      <c r="K14" s="32" t="s">
        <v>108</v>
      </c>
      <c r="L14" s="26">
        <v>705608622</v>
      </c>
      <c r="M14" s="46">
        <v>43234</v>
      </c>
      <c r="N14" s="25">
        <v>130000000</v>
      </c>
      <c r="O14" s="25">
        <v>123500000</v>
      </c>
      <c r="P14" s="47">
        <v>0.05</v>
      </c>
      <c r="Q14" s="26">
        <v>180</v>
      </c>
      <c r="R14" s="27">
        <v>976630</v>
      </c>
      <c r="S14" s="27">
        <v>111150000</v>
      </c>
      <c r="T14" s="28" t="s">
        <v>109</v>
      </c>
      <c r="U14" s="28" t="s">
        <v>110</v>
      </c>
      <c r="V14" s="28" t="s">
        <v>300</v>
      </c>
      <c r="W14" s="28" t="s">
        <v>111</v>
      </c>
      <c r="X14" s="26">
        <v>41181</v>
      </c>
      <c r="Y14" s="26">
        <v>60</v>
      </c>
      <c r="Z14" s="26">
        <v>30</v>
      </c>
    </row>
    <row r="15" spans="1:26" s="29" customFormat="1" ht="12.75">
      <c r="A15" s="29" t="s">
        <v>104</v>
      </c>
      <c r="B15" s="30">
        <v>43236</v>
      </c>
      <c r="C15" s="26">
        <v>11</v>
      </c>
      <c r="D15" s="45" t="s">
        <v>115</v>
      </c>
      <c r="E15" s="26">
        <v>5</v>
      </c>
      <c r="F15" s="26" t="s">
        <v>30</v>
      </c>
      <c r="G15" s="31" t="s">
        <v>116</v>
      </c>
      <c r="H15" s="31" t="s">
        <v>117</v>
      </c>
      <c r="I15" s="25">
        <v>3850000</v>
      </c>
      <c r="J15" s="28" t="s">
        <v>108</v>
      </c>
      <c r="K15" s="32" t="s">
        <v>108</v>
      </c>
      <c r="L15" s="26">
        <v>705467226</v>
      </c>
      <c r="M15" s="46">
        <v>43234</v>
      </c>
      <c r="N15" s="25">
        <v>130000000</v>
      </c>
      <c r="O15" s="25">
        <v>123500000</v>
      </c>
      <c r="P15" s="47">
        <v>0.05</v>
      </c>
      <c r="Q15" s="26">
        <v>180</v>
      </c>
      <c r="R15" s="27">
        <v>976630</v>
      </c>
      <c r="S15" s="27">
        <v>111150000</v>
      </c>
      <c r="T15" s="28" t="s">
        <v>109</v>
      </c>
      <c r="U15" s="28" t="s">
        <v>110</v>
      </c>
      <c r="V15" s="28" t="s">
        <v>301</v>
      </c>
      <c r="W15" s="28" t="s">
        <v>111</v>
      </c>
      <c r="X15" s="26">
        <v>41181</v>
      </c>
      <c r="Y15" s="26">
        <v>60</v>
      </c>
      <c r="Z15" s="26">
        <v>30</v>
      </c>
    </row>
    <row r="16" spans="1:26" s="29" customFormat="1" ht="12.75">
      <c r="A16" s="29" t="s">
        <v>104</v>
      </c>
      <c r="B16" s="30">
        <v>43236</v>
      </c>
      <c r="C16" s="26">
        <v>12</v>
      </c>
      <c r="D16" s="45" t="s">
        <v>118</v>
      </c>
      <c r="E16" s="26">
        <v>3</v>
      </c>
      <c r="F16" s="26" t="s">
        <v>30</v>
      </c>
      <c r="G16" s="31" t="s">
        <v>119</v>
      </c>
      <c r="H16" s="31" t="s">
        <v>120</v>
      </c>
      <c r="I16" s="25">
        <v>3446100</v>
      </c>
      <c r="J16" s="28" t="s">
        <v>108</v>
      </c>
      <c r="K16" s="32" t="s">
        <v>108</v>
      </c>
      <c r="L16" s="26">
        <v>692713376</v>
      </c>
      <c r="M16" s="46">
        <v>43234</v>
      </c>
      <c r="N16" s="25">
        <v>130000000</v>
      </c>
      <c r="O16" s="25">
        <v>123500000</v>
      </c>
      <c r="P16" s="47">
        <v>0.05</v>
      </c>
      <c r="Q16" s="26">
        <v>180</v>
      </c>
      <c r="R16" s="27">
        <v>976630</v>
      </c>
      <c r="S16" s="27">
        <v>111150000</v>
      </c>
      <c r="T16" s="28" t="s">
        <v>109</v>
      </c>
      <c r="U16" s="28" t="s">
        <v>110</v>
      </c>
      <c r="V16" s="28" t="s">
        <v>302</v>
      </c>
      <c r="W16" s="28" t="s">
        <v>111</v>
      </c>
      <c r="X16" s="26">
        <v>41181</v>
      </c>
      <c r="Y16" s="26">
        <v>60</v>
      </c>
      <c r="Z16" s="26">
        <v>30</v>
      </c>
    </row>
    <row r="17" spans="1:26" s="29" customFormat="1" ht="12.75">
      <c r="A17" s="29" t="s">
        <v>104</v>
      </c>
      <c r="B17" s="30">
        <v>43236</v>
      </c>
      <c r="C17" s="26">
        <v>13</v>
      </c>
      <c r="D17" s="45" t="s">
        <v>121</v>
      </c>
      <c r="E17" s="26">
        <v>3</v>
      </c>
      <c r="F17" s="26" t="s">
        <v>93</v>
      </c>
      <c r="G17" s="31" t="s">
        <v>122</v>
      </c>
      <c r="H17" s="31" t="s">
        <v>123</v>
      </c>
      <c r="I17" s="25">
        <v>3772000</v>
      </c>
      <c r="J17" s="28" t="s">
        <v>108</v>
      </c>
      <c r="K17" s="32" t="s">
        <v>108</v>
      </c>
      <c r="L17" s="26">
        <v>692701371</v>
      </c>
      <c r="M17" s="46">
        <v>43234</v>
      </c>
      <c r="N17" s="25">
        <v>130000000</v>
      </c>
      <c r="O17" s="25">
        <v>123500000</v>
      </c>
      <c r="P17" s="47">
        <v>0.05</v>
      </c>
      <c r="Q17" s="26">
        <v>180</v>
      </c>
      <c r="R17" s="27">
        <v>976630</v>
      </c>
      <c r="S17" s="27">
        <v>111150000</v>
      </c>
      <c r="T17" s="28" t="s">
        <v>109</v>
      </c>
      <c r="U17" s="28" t="s">
        <v>110</v>
      </c>
      <c r="V17" s="28" t="s">
        <v>303</v>
      </c>
      <c r="W17" s="28" t="s">
        <v>111</v>
      </c>
      <c r="X17" s="26">
        <v>41181</v>
      </c>
      <c r="Y17" s="26">
        <v>60</v>
      </c>
      <c r="Z17" s="26">
        <v>30</v>
      </c>
    </row>
    <row r="18" spans="1:26" s="29" customFormat="1" ht="12.75">
      <c r="A18" s="29" t="s">
        <v>104</v>
      </c>
      <c r="B18" s="30">
        <v>43236</v>
      </c>
      <c r="C18" s="26">
        <v>14</v>
      </c>
      <c r="D18" s="45" t="s">
        <v>124</v>
      </c>
      <c r="E18" s="26">
        <v>3</v>
      </c>
      <c r="F18" s="26" t="s">
        <v>30</v>
      </c>
      <c r="G18" s="31" t="s">
        <v>125</v>
      </c>
      <c r="H18" s="31" t="s">
        <v>126</v>
      </c>
      <c r="I18" s="25">
        <v>4000000</v>
      </c>
      <c r="J18" s="28" t="s">
        <v>127</v>
      </c>
      <c r="K18" s="32" t="s">
        <v>128</v>
      </c>
      <c r="L18" s="26">
        <v>696182259</v>
      </c>
      <c r="M18" s="46">
        <v>43234</v>
      </c>
      <c r="N18" s="25">
        <v>130000000</v>
      </c>
      <c r="O18" s="25">
        <v>123500000</v>
      </c>
      <c r="P18" s="47">
        <v>0.05</v>
      </c>
      <c r="Q18" s="26">
        <v>180</v>
      </c>
      <c r="R18" s="27">
        <v>976630</v>
      </c>
      <c r="S18" s="27">
        <v>111150000</v>
      </c>
      <c r="T18" s="28" t="s">
        <v>109</v>
      </c>
      <c r="U18" s="28" t="s">
        <v>110</v>
      </c>
      <c r="V18" s="28" t="s">
        <v>304</v>
      </c>
      <c r="W18" s="28" t="s">
        <v>111</v>
      </c>
      <c r="X18" s="26">
        <v>41181</v>
      </c>
      <c r="Y18" s="26">
        <v>60</v>
      </c>
      <c r="Z18" s="26">
        <v>30</v>
      </c>
    </row>
    <row r="19" spans="1:26" s="29" customFormat="1" ht="12.75">
      <c r="A19" s="29" t="s">
        <v>104</v>
      </c>
      <c r="B19" s="30">
        <v>43236</v>
      </c>
      <c r="C19" s="26">
        <v>15</v>
      </c>
      <c r="D19" s="45" t="s">
        <v>129</v>
      </c>
      <c r="E19" s="26">
        <v>3</v>
      </c>
      <c r="F19" s="26" t="s">
        <v>93</v>
      </c>
      <c r="G19" s="31" t="s">
        <v>130</v>
      </c>
      <c r="H19" s="31" t="s">
        <v>131</v>
      </c>
      <c r="I19" s="25">
        <v>3457333</v>
      </c>
      <c r="J19" s="28" t="s">
        <v>132</v>
      </c>
      <c r="K19" s="32" t="s">
        <v>133</v>
      </c>
      <c r="L19" s="26">
        <v>705467157</v>
      </c>
      <c r="M19" s="46">
        <v>43234</v>
      </c>
      <c r="N19" s="25">
        <v>130000000</v>
      </c>
      <c r="O19" s="25">
        <v>123500000</v>
      </c>
      <c r="P19" s="47">
        <v>0.05</v>
      </c>
      <c r="Q19" s="26">
        <v>180</v>
      </c>
      <c r="R19" s="27">
        <v>976630</v>
      </c>
      <c r="S19" s="27">
        <v>111150000</v>
      </c>
      <c r="T19" s="28" t="s">
        <v>109</v>
      </c>
      <c r="U19" s="28" t="s">
        <v>110</v>
      </c>
      <c r="V19" s="28" t="s">
        <v>305</v>
      </c>
      <c r="W19" s="28" t="s">
        <v>111</v>
      </c>
      <c r="X19" s="26">
        <v>41181</v>
      </c>
      <c r="Y19" s="26">
        <v>60</v>
      </c>
      <c r="Z19" s="26">
        <v>30</v>
      </c>
    </row>
    <row r="20" spans="1:26" s="29" customFormat="1" ht="12.75">
      <c r="A20" s="29" t="s">
        <v>104</v>
      </c>
      <c r="B20" s="30">
        <v>43236</v>
      </c>
      <c r="C20" s="26">
        <v>16</v>
      </c>
      <c r="D20" s="45" t="s">
        <v>134</v>
      </c>
      <c r="E20" s="26">
        <v>2</v>
      </c>
      <c r="F20" s="26" t="s">
        <v>30</v>
      </c>
      <c r="G20" s="31" t="s">
        <v>135</v>
      </c>
      <c r="H20" s="31" t="s">
        <v>136</v>
      </c>
      <c r="I20" s="25">
        <v>3550800</v>
      </c>
      <c r="J20" s="28" t="s">
        <v>108</v>
      </c>
      <c r="K20" s="32" t="s">
        <v>108</v>
      </c>
      <c r="L20" s="26">
        <v>692719902</v>
      </c>
      <c r="M20" s="46">
        <v>43234</v>
      </c>
      <c r="N20" s="25">
        <v>130000000</v>
      </c>
      <c r="O20" s="25">
        <v>123500000</v>
      </c>
      <c r="P20" s="47">
        <v>0.05</v>
      </c>
      <c r="Q20" s="26">
        <v>180</v>
      </c>
      <c r="R20" s="27">
        <v>976630</v>
      </c>
      <c r="S20" s="27">
        <v>111150000</v>
      </c>
      <c r="T20" s="28" t="s">
        <v>109</v>
      </c>
      <c r="U20" s="28" t="s">
        <v>110</v>
      </c>
      <c r="V20" s="28" t="s">
        <v>306</v>
      </c>
      <c r="W20" s="28" t="s">
        <v>111</v>
      </c>
      <c r="X20" s="26">
        <v>41181</v>
      </c>
      <c r="Y20" s="26">
        <v>60</v>
      </c>
      <c r="Z20" s="26">
        <v>30</v>
      </c>
    </row>
    <row r="21" spans="1:26" s="29" customFormat="1" ht="12.75">
      <c r="A21" s="29" t="s">
        <v>104</v>
      </c>
      <c r="B21" s="30">
        <v>43236</v>
      </c>
      <c r="C21" s="26">
        <v>17</v>
      </c>
      <c r="D21" s="45" t="s">
        <v>137</v>
      </c>
      <c r="E21" s="26">
        <v>3</v>
      </c>
      <c r="F21" s="26" t="s">
        <v>93</v>
      </c>
      <c r="G21" s="31" t="s">
        <v>138</v>
      </c>
      <c r="H21" s="31" t="s">
        <v>139</v>
      </c>
      <c r="I21" s="25">
        <v>3875000</v>
      </c>
      <c r="J21" s="28" t="s">
        <v>108</v>
      </c>
      <c r="K21" s="32" t="s">
        <v>108</v>
      </c>
      <c r="L21" s="26">
        <v>707839034</v>
      </c>
      <c r="M21" s="46">
        <v>43234</v>
      </c>
      <c r="N21" s="25">
        <v>130000000</v>
      </c>
      <c r="O21" s="25">
        <v>123500000</v>
      </c>
      <c r="P21" s="47">
        <v>0.05</v>
      </c>
      <c r="Q21" s="26">
        <v>180</v>
      </c>
      <c r="R21" s="27">
        <v>976630</v>
      </c>
      <c r="S21" s="27">
        <v>111150000</v>
      </c>
      <c r="T21" s="28" t="s">
        <v>109</v>
      </c>
      <c r="U21" s="28" t="s">
        <v>110</v>
      </c>
      <c r="V21" s="28" t="s">
        <v>307</v>
      </c>
      <c r="W21" s="28" t="s">
        <v>111</v>
      </c>
      <c r="X21" s="26">
        <v>41181</v>
      </c>
      <c r="Y21" s="26">
        <v>60</v>
      </c>
      <c r="Z21" s="26">
        <v>30</v>
      </c>
    </row>
    <row r="22" spans="1:26" s="29" customFormat="1" ht="12.75">
      <c r="A22" s="29" t="s">
        <v>104</v>
      </c>
      <c r="B22" s="30">
        <v>43236</v>
      </c>
      <c r="C22" s="26">
        <v>18</v>
      </c>
      <c r="D22" s="45" t="s">
        <v>140</v>
      </c>
      <c r="E22" s="26">
        <v>3</v>
      </c>
      <c r="F22" s="26" t="s">
        <v>93</v>
      </c>
      <c r="G22" s="31" t="s">
        <v>141</v>
      </c>
      <c r="H22" s="31" t="s">
        <v>142</v>
      </c>
      <c r="I22" s="25">
        <v>3870000</v>
      </c>
      <c r="J22" s="28" t="s">
        <v>108</v>
      </c>
      <c r="K22" s="32" t="s">
        <v>108</v>
      </c>
      <c r="L22" s="26">
        <v>705466459</v>
      </c>
      <c r="M22" s="46">
        <v>43234</v>
      </c>
      <c r="N22" s="25">
        <v>130000000</v>
      </c>
      <c r="O22" s="25">
        <v>123500000</v>
      </c>
      <c r="P22" s="47">
        <v>0.05</v>
      </c>
      <c r="Q22" s="26">
        <v>180</v>
      </c>
      <c r="R22" s="27">
        <v>976630</v>
      </c>
      <c r="S22" s="27">
        <v>111150000</v>
      </c>
      <c r="T22" s="28" t="s">
        <v>109</v>
      </c>
      <c r="U22" s="28" t="s">
        <v>110</v>
      </c>
      <c r="V22" s="28" t="s">
        <v>308</v>
      </c>
      <c r="W22" s="28" t="s">
        <v>111</v>
      </c>
      <c r="X22" s="26">
        <v>41181</v>
      </c>
      <c r="Y22" s="26">
        <v>60</v>
      </c>
      <c r="Z22" s="26">
        <v>30</v>
      </c>
    </row>
    <row r="23" spans="1:26" s="29" customFormat="1" ht="12.75">
      <c r="A23" s="29" t="s">
        <v>104</v>
      </c>
      <c r="B23" s="30">
        <v>43236</v>
      </c>
      <c r="C23" s="26">
        <v>19</v>
      </c>
      <c r="D23" s="45" t="s">
        <v>143</v>
      </c>
      <c r="E23" s="26">
        <v>3</v>
      </c>
      <c r="F23" s="26" t="s">
        <v>93</v>
      </c>
      <c r="G23" s="31" t="s">
        <v>144</v>
      </c>
      <c r="H23" s="31" t="s">
        <v>145</v>
      </c>
      <c r="I23" s="25">
        <v>3775000</v>
      </c>
      <c r="J23" s="28" t="s">
        <v>108</v>
      </c>
      <c r="K23" s="32" t="s">
        <v>108</v>
      </c>
      <c r="L23" s="26">
        <v>707523304</v>
      </c>
      <c r="M23" s="46">
        <v>43234</v>
      </c>
      <c r="N23" s="25">
        <v>130000000</v>
      </c>
      <c r="O23" s="25">
        <v>123500000</v>
      </c>
      <c r="P23" s="47">
        <v>0.05</v>
      </c>
      <c r="Q23" s="26">
        <v>180</v>
      </c>
      <c r="R23" s="27">
        <v>976630</v>
      </c>
      <c r="S23" s="27">
        <v>111150000</v>
      </c>
      <c r="T23" s="28" t="s">
        <v>109</v>
      </c>
      <c r="U23" s="28" t="s">
        <v>110</v>
      </c>
      <c r="V23" s="28" t="s">
        <v>309</v>
      </c>
      <c r="W23" s="28" t="s">
        <v>111</v>
      </c>
      <c r="X23" s="26">
        <v>41181</v>
      </c>
      <c r="Y23" s="26">
        <v>60</v>
      </c>
      <c r="Z23" s="26">
        <v>30</v>
      </c>
    </row>
    <row r="24" spans="1:26" s="29" customFormat="1" ht="12.75">
      <c r="A24" s="29" t="s">
        <v>104</v>
      </c>
      <c r="B24" s="30">
        <v>43236</v>
      </c>
      <c r="C24" s="26">
        <v>20</v>
      </c>
      <c r="D24" s="45" t="s">
        <v>146</v>
      </c>
      <c r="E24" s="26">
        <v>5</v>
      </c>
      <c r="F24" s="26" t="s">
        <v>93</v>
      </c>
      <c r="G24" s="31" t="s">
        <v>147</v>
      </c>
      <c r="H24" s="31" t="s">
        <v>148</v>
      </c>
      <c r="I24" s="25">
        <v>3928000</v>
      </c>
      <c r="J24" s="28" t="s">
        <v>108</v>
      </c>
      <c r="K24" s="32" t="s">
        <v>108</v>
      </c>
      <c r="L24" s="26">
        <v>699664411</v>
      </c>
      <c r="M24" s="46">
        <v>43234</v>
      </c>
      <c r="N24" s="25">
        <v>130000000</v>
      </c>
      <c r="O24" s="25">
        <v>123500000</v>
      </c>
      <c r="P24" s="47">
        <v>0.05</v>
      </c>
      <c r="Q24" s="26">
        <v>180</v>
      </c>
      <c r="R24" s="27">
        <v>976630</v>
      </c>
      <c r="S24" s="27">
        <v>111150000</v>
      </c>
      <c r="T24" s="28" t="s">
        <v>109</v>
      </c>
      <c r="U24" s="28" t="s">
        <v>110</v>
      </c>
      <c r="V24" s="28" t="s">
        <v>310</v>
      </c>
      <c r="W24" s="28" t="s">
        <v>111</v>
      </c>
      <c r="X24" s="26">
        <v>41181</v>
      </c>
      <c r="Y24" s="26">
        <v>60</v>
      </c>
      <c r="Z24" s="26">
        <v>30</v>
      </c>
    </row>
    <row r="25" spans="1:26" s="49" customFormat="1" ht="12.75">
      <c r="A25" s="49" t="s">
        <v>104</v>
      </c>
      <c r="B25" s="50">
        <v>43236</v>
      </c>
      <c r="C25" s="51">
        <v>21</v>
      </c>
      <c r="D25" s="52" t="s">
        <v>149</v>
      </c>
      <c r="E25" s="51">
        <v>5</v>
      </c>
      <c r="F25" s="51" t="s">
        <v>30</v>
      </c>
      <c r="G25" s="53" t="s">
        <v>150</v>
      </c>
      <c r="H25" s="53" t="s">
        <v>151</v>
      </c>
      <c r="I25" s="54">
        <v>3700000</v>
      </c>
      <c r="J25" s="55" t="s">
        <v>152</v>
      </c>
      <c r="K25" s="56" t="s">
        <v>153</v>
      </c>
      <c r="L25" s="51">
        <v>680987307</v>
      </c>
      <c r="M25" s="57">
        <v>43234</v>
      </c>
      <c r="N25" s="54">
        <v>130000000</v>
      </c>
      <c r="O25" s="54">
        <v>123500000</v>
      </c>
      <c r="P25" s="58">
        <v>0.05</v>
      </c>
      <c r="Q25" s="51">
        <v>180</v>
      </c>
      <c r="R25" s="59">
        <v>976630</v>
      </c>
      <c r="S25" s="59">
        <v>111150000</v>
      </c>
      <c r="T25" s="55" t="s">
        <v>109</v>
      </c>
      <c r="U25" s="55" t="s">
        <v>110</v>
      </c>
      <c r="V25" s="55" t="s">
        <v>311</v>
      </c>
      <c r="W25" s="55" t="s">
        <v>111</v>
      </c>
      <c r="X25" s="51">
        <v>41182</v>
      </c>
      <c r="Y25" s="51">
        <v>60</v>
      </c>
      <c r="Z25" s="51">
        <v>30</v>
      </c>
    </row>
    <row r="26" spans="1:26" s="29" customFormat="1" ht="12.75">
      <c r="A26" s="29" t="s">
        <v>104</v>
      </c>
      <c r="B26" s="30">
        <v>43236</v>
      </c>
      <c r="C26" s="26">
        <v>22</v>
      </c>
      <c r="D26" s="45" t="s">
        <v>154</v>
      </c>
      <c r="E26" s="26">
        <v>5</v>
      </c>
      <c r="F26" s="26" t="s">
        <v>93</v>
      </c>
      <c r="G26" s="31" t="s">
        <v>155</v>
      </c>
      <c r="H26" s="31" t="s">
        <v>156</v>
      </c>
      <c r="I26" s="25">
        <v>3772000</v>
      </c>
      <c r="J26" s="28" t="s">
        <v>108</v>
      </c>
      <c r="K26" s="32" t="s">
        <v>108</v>
      </c>
      <c r="L26" s="26">
        <v>705466528</v>
      </c>
      <c r="M26" s="46">
        <v>43234</v>
      </c>
      <c r="N26" s="25">
        <v>130000000</v>
      </c>
      <c r="O26" s="25">
        <v>123500000</v>
      </c>
      <c r="P26" s="47">
        <v>0.05</v>
      </c>
      <c r="Q26" s="26">
        <v>180</v>
      </c>
      <c r="R26" s="27">
        <v>976630</v>
      </c>
      <c r="S26" s="27">
        <v>111150000</v>
      </c>
      <c r="T26" s="28" t="s">
        <v>109</v>
      </c>
      <c r="U26" s="28" t="s">
        <v>110</v>
      </c>
      <c r="V26" s="28" t="s">
        <v>312</v>
      </c>
      <c r="W26" s="28" t="s">
        <v>111</v>
      </c>
      <c r="X26" s="26">
        <v>41183</v>
      </c>
      <c r="Y26" s="26">
        <v>60</v>
      </c>
      <c r="Z26" s="26">
        <v>30</v>
      </c>
    </row>
    <row r="27" spans="1:26" s="29" customFormat="1" ht="12.75">
      <c r="A27" s="29" t="s">
        <v>104</v>
      </c>
      <c r="B27" s="30">
        <v>43236</v>
      </c>
      <c r="C27" s="26">
        <v>23</v>
      </c>
      <c r="D27" s="45" t="s">
        <v>157</v>
      </c>
      <c r="E27" s="26">
        <v>5</v>
      </c>
      <c r="F27" s="26" t="s">
        <v>30</v>
      </c>
      <c r="G27" s="31" t="s">
        <v>158</v>
      </c>
      <c r="H27" s="31" t="s">
        <v>159</v>
      </c>
      <c r="I27" s="25">
        <v>3800000</v>
      </c>
      <c r="J27" s="28" t="s">
        <v>108</v>
      </c>
      <c r="K27" s="32" t="s">
        <v>108</v>
      </c>
      <c r="L27" s="26">
        <v>697042550</v>
      </c>
      <c r="M27" s="46">
        <v>43234</v>
      </c>
      <c r="N27" s="25">
        <v>130000000</v>
      </c>
      <c r="O27" s="25">
        <v>123500000</v>
      </c>
      <c r="P27" s="47">
        <v>0.05</v>
      </c>
      <c r="Q27" s="26">
        <v>180</v>
      </c>
      <c r="R27" s="27">
        <v>976630</v>
      </c>
      <c r="S27" s="27">
        <v>111150000</v>
      </c>
      <c r="T27" s="28" t="s">
        <v>109</v>
      </c>
      <c r="U27" s="28" t="s">
        <v>110</v>
      </c>
      <c r="V27" s="28" t="s">
        <v>313</v>
      </c>
      <c r="W27" s="28" t="s">
        <v>111</v>
      </c>
      <c r="X27" s="26">
        <v>41184</v>
      </c>
      <c r="Y27" s="26">
        <v>60</v>
      </c>
      <c r="Z27" s="26">
        <v>30</v>
      </c>
    </row>
    <row r="28" spans="1:26" s="29" customFormat="1" ht="12.75">
      <c r="A28" s="29" t="s">
        <v>104</v>
      </c>
      <c r="B28" s="30">
        <v>43236</v>
      </c>
      <c r="C28" s="26">
        <v>24</v>
      </c>
      <c r="D28" s="45" t="s">
        <v>160</v>
      </c>
      <c r="E28" s="26">
        <v>5</v>
      </c>
      <c r="F28" s="26" t="s">
        <v>30</v>
      </c>
      <c r="G28" s="31" t="s">
        <v>161</v>
      </c>
      <c r="H28" s="31" t="s">
        <v>162</v>
      </c>
      <c r="I28" s="25">
        <v>3648100</v>
      </c>
      <c r="J28" s="28" t="s">
        <v>108</v>
      </c>
      <c r="K28" s="32" t="s">
        <v>108</v>
      </c>
      <c r="L28" s="26">
        <v>692723033</v>
      </c>
      <c r="M28" s="46">
        <v>43234</v>
      </c>
      <c r="N28" s="25">
        <v>130000000</v>
      </c>
      <c r="O28" s="25">
        <v>123500000</v>
      </c>
      <c r="P28" s="47">
        <v>0.05</v>
      </c>
      <c r="Q28" s="26">
        <v>180</v>
      </c>
      <c r="R28" s="27">
        <v>976630</v>
      </c>
      <c r="S28" s="27">
        <v>111150000</v>
      </c>
      <c r="T28" s="28" t="s">
        <v>109</v>
      </c>
      <c r="U28" s="28" t="s">
        <v>110</v>
      </c>
      <c r="V28" s="28" t="s">
        <v>314</v>
      </c>
      <c r="W28" s="28" t="s">
        <v>111</v>
      </c>
      <c r="X28" s="26">
        <v>41185</v>
      </c>
      <c r="Y28" s="26">
        <v>60</v>
      </c>
      <c r="Z28" s="26">
        <v>30</v>
      </c>
    </row>
    <row r="29" spans="1:26" s="29" customFormat="1" ht="12.75">
      <c r="A29" s="29" t="s">
        <v>104</v>
      </c>
      <c r="B29" s="30">
        <v>43236</v>
      </c>
      <c r="C29" s="26">
        <v>25</v>
      </c>
      <c r="D29" s="45" t="s">
        <v>163</v>
      </c>
      <c r="E29" s="26">
        <v>5</v>
      </c>
      <c r="F29" s="26" t="s">
        <v>93</v>
      </c>
      <c r="G29" s="31" t="s">
        <v>164</v>
      </c>
      <c r="H29" s="31" t="s">
        <v>165</v>
      </c>
      <c r="I29" s="25">
        <v>3500000</v>
      </c>
      <c r="J29" s="28" t="s">
        <v>166</v>
      </c>
      <c r="K29" s="32" t="s">
        <v>167</v>
      </c>
      <c r="L29" s="26">
        <v>707731234</v>
      </c>
      <c r="M29" s="46">
        <v>43234</v>
      </c>
      <c r="N29" s="25">
        <v>130000000</v>
      </c>
      <c r="O29" s="25">
        <v>123500000</v>
      </c>
      <c r="P29" s="47">
        <v>0.05</v>
      </c>
      <c r="Q29" s="26">
        <v>180</v>
      </c>
      <c r="R29" s="27">
        <v>976630</v>
      </c>
      <c r="S29" s="27">
        <v>111150000</v>
      </c>
      <c r="T29" s="28" t="s">
        <v>109</v>
      </c>
      <c r="U29" s="28" t="s">
        <v>110</v>
      </c>
      <c r="V29" s="28" t="s">
        <v>315</v>
      </c>
      <c r="W29" s="28" t="s">
        <v>111</v>
      </c>
      <c r="X29" s="26">
        <v>41186</v>
      </c>
      <c r="Y29" s="26">
        <v>60</v>
      </c>
      <c r="Z29" s="26">
        <v>30</v>
      </c>
    </row>
    <row r="30" spans="1:26" s="49" customFormat="1" ht="12.75">
      <c r="A30" s="49" t="s">
        <v>104</v>
      </c>
      <c r="B30" s="50">
        <v>43236</v>
      </c>
      <c r="C30" s="51">
        <v>26</v>
      </c>
      <c r="D30" s="52" t="s">
        <v>168</v>
      </c>
      <c r="E30" s="51">
        <v>3</v>
      </c>
      <c r="F30" s="51" t="s">
        <v>93</v>
      </c>
      <c r="G30" s="53" t="s">
        <v>169</v>
      </c>
      <c r="H30" s="53" t="s">
        <v>170</v>
      </c>
      <c r="I30" s="54">
        <v>3350000</v>
      </c>
      <c r="J30" s="55" t="s">
        <v>108</v>
      </c>
      <c r="K30" s="56" t="s">
        <v>108</v>
      </c>
      <c r="L30" s="51">
        <v>226336762</v>
      </c>
      <c r="M30" s="57">
        <v>43234</v>
      </c>
      <c r="N30" s="54">
        <v>130000000</v>
      </c>
      <c r="O30" s="54">
        <v>123500000</v>
      </c>
      <c r="P30" s="58">
        <v>0.05</v>
      </c>
      <c r="Q30" s="51">
        <v>180</v>
      </c>
      <c r="R30" s="59">
        <v>976630</v>
      </c>
      <c r="S30" s="59">
        <v>111150000</v>
      </c>
      <c r="T30" s="55" t="s">
        <v>109</v>
      </c>
      <c r="U30" s="55" t="s">
        <v>110</v>
      </c>
      <c r="V30" s="55" t="s">
        <v>316</v>
      </c>
      <c r="W30" s="55" t="s">
        <v>111</v>
      </c>
      <c r="X30" s="51">
        <v>41187</v>
      </c>
      <c r="Y30" s="51">
        <v>60</v>
      </c>
      <c r="Z30" s="51">
        <v>30</v>
      </c>
    </row>
    <row r="31" spans="1:26" s="29" customFormat="1" ht="12.75">
      <c r="A31" s="29" t="s">
        <v>104</v>
      </c>
      <c r="B31" s="30">
        <v>43236</v>
      </c>
      <c r="C31" s="26">
        <v>27</v>
      </c>
      <c r="D31" s="45" t="s">
        <v>171</v>
      </c>
      <c r="E31" s="26">
        <v>3</v>
      </c>
      <c r="F31" s="26" t="s">
        <v>30</v>
      </c>
      <c r="G31" s="31" t="s">
        <v>172</v>
      </c>
      <c r="H31" s="31" t="s">
        <v>173</v>
      </c>
      <c r="I31" s="25">
        <v>3566000</v>
      </c>
      <c r="J31" s="28" t="s">
        <v>108</v>
      </c>
      <c r="K31" s="32" t="s">
        <v>108</v>
      </c>
      <c r="L31" s="26">
        <v>697042209</v>
      </c>
      <c r="M31" s="46">
        <v>43234</v>
      </c>
      <c r="N31" s="25">
        <v>130000000</v>
      </c>
      <c r="O31" s="25">
        <v>123500000</v>
      </c>
      <c r="P31" s="47">
        <v>0.05</v>
      </c>
      <c r="Q31" s="26">
        <v>180</v>
      </c>
      <c r="R31" s="27">
        <v>976630</v>
      </c>
      <c r="S31" s="27">
        <v>111150000</v>
      </c>
      <c r="T31" s="28" t="s">
        <v>109</v>
      </c>
      <c r="U31" s="28" t="s">
        <v>110</v>
      </c>
      <c r="V31" s="28" t="s">
        <v>317</v>
      </c>
      <c r="W31" s="28" t="s">
        <v>111</v>
      </c>
      <c r="X31" s="26">
        <v>41188</v>
      </c>
      <c r="Y31" s="26">
        <v>60</v>
      </c>
      <c r="Z31" s="26">
        <v>30</v>
      </c>
    </row>
    <row r="32" spans="1:26" s="29" customFormat="1" ht="12.75">
      <c r="A32" s="29" t="s">
        <v>104</v>
      </c>
      <c r="B32" s="30">
        <v>43236</v>
      </c>
      <c r="C32" s="26">
        <v>28</v>
      </c>
      <c r="D32" s="45" t="s">
        <v>174</v>
      </c>
      <c r="E32" s="26">
        <v>3</v>
      </c>
      <c r="F32" s="26" t="s">
        <v>30</v>
      </c>
      <c r="G32" s="31" t="s">
        <v>175</v>
      </c>
      <c r="H32" s="31" t="s">
        <v>176</v>
      </c>
      <c r="I32" s="25">
        <v>3500000</v>
      </c>
      <c r="J32" s="28" t="s">
        <v>177</v>
      </c>
      <c r="K32" s="32" t="s">
        <v>178</v>
      </c>
      <c r="L32" s="26">
        <v>692706391</v>
      </c>
      <c r="M32" s="46">
        <v>43234</v>
      </c>
      <c r="N32" s="25">
        <v>130000000</v>
      </c>
      <c r="O32" s="25">
        <v>123500000</v>
      </c>
      <c r="P32" s="47">
        <v>0.05</v>
      </c>
      <c r="Q32" s="26">
        <v>180</v>
      </c>
      <c r="R32" s="27">
        <v>976630</v>
      </c>
      <c r="S32" s="27">
        <v>111150000</v>
      </c>
      <c r="T32" s="28" t="s">
        <v>109</v>
      </c>
      <c r="U32" s="28" t="s">
        <v>110</v>
      </c>
      <c r="V32" s="28" t="s">
        <v>318</v>
      </c>
      <c r="W32" s="28" t="s">
        <v>111</v>
      </c>
      <c r="X32" s="26">
        <v>41189</v>
      </c>
      <c r="Y32" s="26">
        <v>60</v>
      </c>
      <c r="Z32" s="26">
        <v>30</v>
      </c>
    </row>
    <row r="33" spans="1:26" s="29" customFormat="1" ht="12.75">
      <c r="A33" s="29" t="s">
        <v>104</v>
      </c>
      <c r="B33" s="30">
        <v>43236</v>
      </c>
      <c r="C33" s="26">
        <v>29</v>
      </c>
      <c r="D33" s="45" t="s">
        <v>179</v>
      </c>
      <c r="E33" s="26">
        <v>3</v>
      </c>
      <c r="F33" s="26" t="s">
        <v>30</v>
      </c>
      <c r="G33" s="31" t="s">
        <v>180</v>
      </c>
      <c r="H33" s="31" t="s">
        <v>181</v>
      </c>
      <c r="I33" s="25">
        <v>3300000</v>
      </c>
      <c r="J33" s="28" t="s">
        <v>182</v>
      </c>
      <c r="K33" s="32" t="s">
        <v>183</v>
      </c>
      <c r="L33" s="26">
        <v>707154200</v>
      </c>
      <c r="M33" s="46">
        <v>43234</v>
      </c>
      <c r="N33" s="25">
        <v>130000000</v>
      </c>
      <c r="O33" s="25">
        <v>123500000</v>
      </c>
      <c r="P33" s="47">
        <v>0.05</v>
      </c>
      <c r="Q33" s="26">
        <v>180</v>
      </c>
      <c r="R33" s="27">
        <v>976630</v>
      </c>
      <c r="S33" s="27">
        <v>111150000</v>
      </c>
      <c r="T33" s="28" t="s">
        <v>109</v>
      </c>
      <c r="U33" s="28" t="s">
        <v>110</v>
      </c>
      <c r="V33" s="28" t="s">
        <v>319</v>
      </c>
      <c r="W33" s="28" t="s">
        <v>111</v>
      </c>
      <c r="X33" s="26">
        <v>41190</v>
      </c>
      <c r="Y33" s="26">
        <v>60</v>
      </c>
      <c r="Z33" s="26">
        <v>30</v>
      </c>
    </row>
    <row r="34" spans="1:26" s="29" customFormat="1" ht="12.75">
      <c r="A34" s="29" t="s">
        <v>104</v>
      </c>
      <c r="B34" s="30">
        <v>43236</v>
      </c>
      <c r="C34" s="26">
        <v>30</v>
      </c>
      <c r="D34" s="45" t="s">
        <v>184</v>
      </c>
      <c r="E34" s="26">
        <v>3</v>
      </c>
      <c r="F34" s="26" t="s">
        <v>93</v>
      </c>
      <c r="G34" s="31" t="s">
        <v>185</v>
      </c>
      <c r="H34" s="31" t="s">
        <v>186</v>
      </c>
      <c r="I34" s="25">
        <v>3758500</v>
      </c>
      <c r="J34" s="28" t="s">
        <v>108</v>
      </c>
      <c r="K34" s="32" t="s">
        <v>108</v>
      </c>
      <c r="L34" s="26">
        <v>692709234</v>
      </c>
      <c r="M34" s="46">
        <v>43234</v>
      </c>
      <c r="N34" s="25">
        <v>130000000</v>
      </c>
      <c r="O34" s="25">
        <v>123500000</v>
      </c>
      <c r="P34" s="47">
        <v>0.05</v>
      </c>
      <c r="Q34" s="26">
        <v>180</v>
      </c>
      <c r="R34" s="27">
        <v>976630</v>
      </c>
      <c r="S34" s="27">
        <v>111150000</v>
      </c>
      <c r="T34" s="28" t="s">
        <v>109</v>
      </c>
      <c r="U34" s="28" t="s">
        <v>110</v>
      </c>
      <c r="V34" s="28" t="s">
        <v>320</v>
      </c>
      <c r="W34" s="28" t="s">
        <v>111</v>
      </c>
      <c r="X34" s="26">
        <v>41191</v>
      </c>
      <c r="Y34" s="26">
        <v>60</v>
      </c>
      <c r="Z34" s="26">
        <v>30</v>
      </c>
    </row>
    <row r="35" spans="1:26" s="29" customFormat="1" ht="12.75">
      <c r="A35" s="29" t="s">
        <v>104</v>
      </c>
      <c r="B35" s="30">
        <v>43236</v>
      </c>
      <c r="C35" s="26">
        <v>31</v>
      </c>
      <c r="D35" s="45" t="s">
        <v>187</v>
      </c>
      <c r="E35" s="26">
        <v>3</v>
      </c>
      <c r="F35" s="26" t="s">
        <v>30</v>
      </c>
      <c r="G35" s="31" t="s">
        <v>188</v>
      </c>
      <c r="H35" s="31" t="s">
        <v>189</v>
      </c>
      <c r="I35" s="25">
        <v>3650000</v>
      </c>
      <c r="J35" s="28" t="s">
        <v>108</v>
      </c>
      <c r="K35" s="32" t="s">
        <v>108</v>
      </c>
      <c r="L35" s="26">
        <v>707172626</v>
      </c>
      <c r="M35" s="46">
        <v>43234</v>
      </c>
      <c r="N35" s="25">
        <v>130000000</v>
      </c>
      <c r="O35" s="25">
        <v>123500000</v>
      </c>
      <c r="P35" s="47">
        <v>0.05</v>
      </c>
      <c r="Q35" s="26">
        <v>180</v>
      </c>
      <c r="R35" s="27">
        <v>976630</v>
      </c>
      <c r="S35" s="27">
        <v>111150000</v>
      </c>
      <c r="T35" s="28" t="s">
        <v>109</v>
      </c>
      <c r="U35" s="28" t="s">
        <v>110</v>
      </c>
      <c r="V35" s="28" t="s">
        <v>321</v>
      </c>
      <c r="W35" s="28" t="s">
        <v>111</v>
      </c>
      <c r="X35" s="26">
        <v>41192</v>
      </c>
      <c r="Y35" s="26">
        <v>60</v>
      </c>
      <c r="Z35" s="26">
        <v>30</v>
      </c>
    </row>
    <row r="36" spans="1:26" s="29" customFormat="1" ht="12.75">
      <c r="A36" s="29" t="s">
        <v>104</v>
      </c>
      <c r="B36" s="30">
        <v>43236</v>
      </c>
      <c r="C36" s="26">
        <v>32</v>
      </c>
      <c r="D36" s="45" t="s">
        <v>190</v>
      </c>
      <c r="E36" s="26">
        <v>5</v>
      </c>
      <c r="F36" s="26" t="s">
        <v>30</v>
      </c>
      <c r="G36" s="31" t="s">
        <v>191</v>
      </c>
      <c r="H36" s="31" t="s">
        <v>192</v>
      </c>
      <c r="I36" s="25">
        <v>2329275</v>
      </c>
      <c r="J36" s="28" t="s">
        <v>108</v>
      </c>
      <c r="K36" s="32" t="s">
        <v>108</v>
      </c>
      <c r="L36" s="26">
        <v>692725632</v>
      </c>
      <c r="M36" s="46">
        <v>43234</v>
      </c>
      <c r="N36" s="25">
        <v>130000000</v>
      </c>
      <c r="O36" s="25">
        <v>123500000</v>
      </c>
      <c r="P36" s="47">
        <v>0.05</v>
      </c>
      <c r="Q36" s="26">
        <v>180</v>
      </c>
      <c r="R36" s="27">
        <v>976630</v>
      </c>
      <c r="S36" s="27">
        <v>111150000</v>
      </c>
      <c r="T36" s="28" t="s">
        <v>109</v>
      </c>
      <c r="U36" s="28" t="s">
        <v>110</v>
      </c>
      <c r="V36" s="28" t="s">
        <v>322</v>
      </c>
      <c r="W36" s="28" t="s">
        <v>111</v>
      </c>
      <c r="X36" s="26">
        <v>41181</v>
      </c>
      <c r="Y36" s="26">
        <v>60</v>
      </c>
      <c r="Z36" s="26">
        <v>30</v>
      </c>
    </row>
    <row r="37" spans="1:26" s="29" customFormat="1" ht="12.75">
      <c r="A37" s="29" t="s">
        <v>104</v>
      </c>
      <c r="B37" s="30">
        <v>43236</v>
      </c>
      <c r="C37" s="26">
        <v>33</v>
      </c>
      <c r="D37" s="45" t="s">
        <v>193</v>
      </c>
      <c r="E37" s="26">
        <v>3</v>
      </c>
      <c r="F37" s="26" t="s">
        <v>30</v>
      </c>
      <c r="G37" s="31" t="s">
        <v>194</v>
      </c>
      <c r="H37" s="31" t="s">
        <v>195</v>
      </c>
      <c r="I37" s="25">
        <v>3729000</v>
      </c>
      <c r="J37" s="28" t="s">
        <v>108</v>
      </c>
      <c r="K37" s="32" t="s">
        <v>108</v>
      </c>
      <c r="L37" s="26">
        <v>471203888</v>
      </c>
      <c r="M37" s="46">
        <v>43234</v>
      </c>
      <c r="N37" s="25">
        <v>130000000</v>
      </c>
      <c r="O37" s="25">
        <v>123500000</v>
      </c>
      <c r="P37" s="47">
        <v>0.05</v>
      </c>
      <c r="Q37" s="26">
        <v>180</v>
      </c>
      <c r="R37" s="27">
        <v>976630</v>
      </c>
      <c r="S37" s="27">
        <v>111150000</v>
      </c>
      <c r="T37" s="28" t="s">
        <v>109</v>
      </c>
      <c r="U37" s="28" t="s">
        <v>110</v>
      </c>
      <c r="V37" s="28" t="s">
        <v>323</v>
      </c>
      <c r="W37" s="28" t="s">
        <v>111</v>
      </c>
      <c r="X37" s="26">
        <v>41181</v>
      </c>
      <c r="Y37" s="26">
        <v>60</v>
      </c>
      <c r="Z37" s="26">
        <v>30</v>
      </c>
    </row>
    <row r="38" spans="1:26" s="29" customFormat="1" ht="12.75">
      <c r="A38" s="29" t="s">
        <v>104</v>
      </c>
      <c r="B38" s="30">
        <v>43236</v>
      </c>
      <c r="C38" s="26">
        <v>34</v>
      </c>
      <c r="D38" s="45" t="s">
        <v>196</v>
      </c>
      <c r="E38" s="26">
        <v>5</v>
      </c>
      <c r="F38" s="26" t="s">
        <v>30</v>
      </c>
      <c r="G38" s="31" t="s">
        <v>197</v>
      </c>
      <c r="H38" s="31" t="s">
        <v>198</v>
      </c>
      <c r="I38" s="25">
        <v>2683277</v>
      </c>
      <c r="J38" s="28" t="s">
        <v>199</v>
      </c>
      <c r="K38" s="32" t="s">
        <v>200</v>
      </c>
      <c r="L38" s="26">
        <v>682297459</v>
      </c>
      <c r="M38" s="46">
        <v>43234</v>
      </c>
      <c r="N38" s="25">
        <v>130000000</v>
      </c>
      <c r="O38" s="25">
        <v>123500000</v>
      </c>
      <c r="P38" s="47">
        <v>0.05</v>
      </c>
      <c r="Q38" s="26">
        <v>180</v>
      </c>
      <c r="R38" s="27">
        <v>976630</v>
      </c>
      <c r="S38" s="27">
        <v>111150000</v>
      </c>
      <c r="T38" s="28" t="s">
        <v>109</v>
      </c>
      <c r="U38" s="28" t="s">
        <v>110</v>
      </c>
      <c r="V38" s="28" t="s">
        <v>324</v>
      </c>
      <c r="W38" s="28" t="s">
        <v>111</v>
      </c>
      <c r="X38" s="26">
        <v>41181</v>
      </c>
      <c r="Y38" s="26">
        <v>60</v>
      </c>
      <c r="Z38" s="26">
        <v>30</v>
      </c>
    </row>
    <row r="39" spans="1:26" s="29" customFormat="1" ht="12.75">
      <c r="A39" s="29" t="s">
        <v>104</v>
      </c>
      <c r="B39" s="30">
        <v>43236</v>
      </c>
      <c r="C39" s="26">
        <v>35</v>
      </c>
      <c r="D39" s="45" t="s">
        <v>201</v>
      </c>
      <c r="E39" s="26">
        <v>5</v>
      </c>
      <c r="F39" s="26" t="s">
        <v>30</v>
      </c>
      <c r="G39" s="31" t="s">
        <v>202</v>
      </c>
      <c r="H39" s="31" t="s">
        <v>203</v>
      </c>
      <c r="I39" s="25">
        <v>3800314</v>
      </c>
      <c r="J39" s="28" t="s">
        <v>204</v>
      </c>
      <c r="K39" s="32" t="s">
        <v>205</v>
      </c>
      <c r="L39" s="26">
        <v>705610096</v>
      </c>
      <c r="M39" s="46">
        <v>43234</v>
      </c>
      <c r="N39" s="25">
        <v>130000000</v>
      </c>
      <c r="O39" s="25">
        <v>123500000</v>
      </c>
      <c r="P39" s="47">
        <v>0.05</v>
      </c>
      <c r="Q39" s="26">
        <v>180</v>
      </c>
      <c r="R39" s="27">
        <v>976630</v>
      </c>
      <c r="S39" s="27">
        <v>111150000</v>
      </c>
      <c r="T39" s="28" t="s">
        <v>109</v>
      </c>
      <c r="U39" s="28" t="s">
        <v>110</v>
      </c>
      <c r="V39" s="28" t="s">
        <v>325</v>
      </c>
      <c r="W39" s="28" t="s">
        <v>111</v>
      </c>
      <c r="X39" s="26">
        <v>41181</v>
      </c>
      <c r="Y39" s="26">
        <v>60</v>
      </c>
      <c r="Z39" s="26">
        <v>30</v>
      </c>
    </row>
    <row r="40" spans="1:26" s="29" customFormat="1" ht="12.75">
      <c r="A40" s="29" t="s">
        <v>104</v>
      </c>
      <c r="B40" s="30">
        <v>43236</v>
      </c>
      <c r="C40" s="26">
        <v>36</v>
      </c>
      <c r="D40" s="45" t="s">
        <v>206</v>
      </c>
      <c r="E40" s="26">
        <v>3</v>
      </c>
      <c r="F40" s="26" t="s">
        <v>93</v>
      </c>
      <c r="G40" s="31" t="s">
        <v>207</v>
      </c>
      <c r="H40" s="31" t="s">
        <v>208</v>
      </c>
      <c r="I40" s="25">
        <v>2500000</v>
      </c>
      <c r="J40" s="28" t="s">
        <v>108</v>
      </c>
      <c r="K40" s="32" t="s">
        <v>108</v>
      </c>
      <c r="L40" s="26">
        <v>678575230</v>
      </c>
      <c r="M40" s="46">
        <v>43234</v>
      </c>
      <c r="N40" s="25">
        <v>130000000</v>
      </c>
      <c r="O40" s="25">
        <v>123500000</v>
      </c>
      <c r="P40" s="47">
        <v>0.05</v>
      </c>
      <c r="Q40" s="26">
        <v>180</v>
      </c>
      <c r="R40" s="27">
        <v>976630</v>
      </c>
      <c r="S40" s="27">
        <v>111150000</v>
      </c>
      <c r="T40" s="28" t="s">
        <v>109</v>
      </c>
      <c r="U40" s="28" t="s">
        <v>110</v>
      </c>
      <c r="V40" s="28" t="s">
        <v>326</v>
      </c>
      <c r="W40" s="28" t="s">
        <v>111</v>
      </c>
      <c r="X40" s="26">
        <v>41181</v>
      </c>
      <c r="Y40" s="26">
        <v>60</v>
      </c>
      <c r="Z40" s="26">
        <v>30</v>
      </c>
    </row>
    <row r="41" spans="1:26" s="29" customFormat="1" ht="12.75">
      <c r="A41" s="29" t="s">
        <v>104</v>
      </c>
      <c r="B41" s="30">
        <v>43236</v>
      </c>
      <c r="C41" s="26">
        <v>37</v>
      </c>
      <c r="D41" s="45" t="s">
        <v>209</v>
      </c>
      <c r="E41" s="26">
        <v>3</v>
      </c>
      <c r="F41" s="26" t="s">
        <v>93</v>
      </c>
      <c r="G41" s="31" t="s">
        <v>210</v>
      </c>
      <c r="H41" s="31" t="s">
        <v>211</v>
      </c>
      <c r="I41" s="25">
        <v>3575000</v>
      </c>
      <c r="J41" s="28" t="s">
        <v>108</v>
      </c>
      <c r="K41" s="32" t="s">
        <v>108</v>
      </c>
      <c r="L41" s="26">
        <v>707385523</v>
      </c>
      <c r="M41" s="46">
        <v>43234</v>
      </c>
      <c r="N41" s="25">
        <v>130000000</v>
      </c>
      <c r="O41" s="25">
        <v>123500000</v>
      </c>
      <c r="P41" s="47">
        <v>0.05</v>
      </c>
      <c r="Q41" s="26">
        <v>180</v>
      </c>
      <c r="R41" s="27">
        <v>976630</v>
      </c>
      <c r="S41" s="27">
        <v>111150000</v>
      </c>
      <c r="T41" s="28" t="s">
        <v>109</v>
      </c>
      <c r="U41" s="28" t="s">
        <v>110</v>
      </c>
      <c r="V41" s="28" t="s">
        <v>327</v>
      </c>
      <c r="W41" s="28" t="s">
        <v>111</v>
      </c>
      <c r="X41" s="26">
        <v>41181</v>
      </c>
      <c r="Y41" s="26">
        <v>60</v>
      </c>
      <c r="Z41" s="26">
        <v>30</v>
      </c>
    </row>
    <row r="42" spans="1:26" s="29" customFormat="1" ht="12.75">
      <c r="A42" s="29" t="s">
        <v>104</v>
      </c>
      <c r="B42" s="30">
        <v>43236</v>
      </c>
      <c r="C42" s="26">
        <v>38</v>
      </c>
      <c r="D42" s="45" t="s">
        <v>212</v>
      </c>
      <c r="E42" s="26">
        <v>5</v>
      </c>
      <c r="F42" s="26" t="s">
        <v>93</v>
      </c>
      <c r="G42" s="31" t="s">
        <v>213</v>
      </c>
      <c r="H42" s="31" t="s">
        <v>214</v>
      </c>
      <c r="I42" s="25">
        <v>3950000</v>
      </c>
      <c r="J42" s="28" t="s">
        <v>215</v>
      </c>
      <c r="K42" s="32" t="s">
        <v>216</v>
      </c>
      <c r="L42" s="26">
        <v>681024866</v>
      </c>
      <c r="M42" s="46">
        <v>43234</v>
      </c>
      <c r="N42" s="25">
        <v>130000000</v>
      </c>
      <c r="O42" s="25">
        <v>123500000</v>
      </c>
      <c r="P42" s="47">
        <v>0.05</v>
      </c>
      <c r="Q42" s="26">
        <v>180</v>
      </c>
      <c r="R42" s="27">
        <v>976630</v>
      </c>
      <c r="S42" s="27">
        <v>111150000</v>
      </c>
      <c r="T42" s="28" t="s">
        <v>109</v>
      </c>
      <c r="U42" s="28" t="s">
        <v>110</v>
      </c>
      <c r="V42" s="28" t="s">
        <v>328</v>
      </c>
      <c r="W42" s="28" t="s">
        <v>111</v>
      </c>
      <c r="X42" s="26">
        <v>41181</v>
      </c>
      <c r="Y42" s="26">
        <v>60</v>
      </c>
      <c r="Z42" s="26">
        <v>30</v>
      </c>
    </row>
    <row r="43" spans="1:26" s="29" customFormat="1" ht="12.75">
      <c r="A43" s="29" t="s">
        <v>104</v>
      </c>
      <c r="B43" s="30">
        <v>43236</v>
      </c>
      <c r="C43" s="26">
        <v>39</v>
      </c>
      <c r="D43" s="45" t="s">
        <v>217</v>
      </c>
      <c r="E43" s="26">
        <v>5</v>
      </c>
      <c r="F43" s="26" t="s">
        <v>93</v>
      </c>
      <c r="G43" s="31" t="s">
        <v>218</v>
      </c>
      <c r="H43" s="31" t="s">
        <v>219</v>
      </c>
      <c r="I43" s="25">
        <v>3625000</v>
      </c>
      <c r="J43" s="28" t="s">
        <v>108</v>
      </c>
      <c r="K43" s="32" t="s">
        <v>108</v>
      </c>
      <c r="L43" s="26">
        <v>692724785</v>
      </c>
      <c r="M43" s="46">
        <v>43234</v>
      </c>
      <c r="N43" s="25">
        <v>130000000</v>
      </c>
      <c r="O43" s="25">
        <v>123500000</v>
      </c>
      <c r="P43" s="47">
        <v>0.05</v>
      </c>
      <c r="Q43" s="26">
        <v>180</v>
      </c>
      <c r="R43" s="27">
        <v>976630</v>
      </c>
      <c r="S43" s="27">
        <v>111150000</v>
      </c>
      <c r="T43" s="28" t="s">
        <v>109</v>
      </c>
      <c r="U43" s="28" t="s">
        <v>110</v>
      </c>
      <c r="V43" s="28" t="s">
        <v>329</v>
      </c>
      <c r="W43" s="28" t="s">
        <v>111</v>
      </c>
      <c r="X43" s="26">
        <v>41181</v>
      </c>
      <c r="Y43" s="26">
        <v>60</v>
      </c>
      <c r="Z43" s="26">
        <v>30</v>
      </c>
    </row>
    <row r="44" spans="1:26" s="49" customFormat="1" ht="12.75">
      <c r="A44" s="49" t="s">
        <v>104</v>
      </c>
      <c r="B44" s="50">
        <v>43236</v>
      </c>
      <c r="C44" s="51">
        <v>40</v>
      </c>
      <c r="D44" s="52" t="s">
        <v>220</v>
      </c>
      <c r="E44" s="51">
        <v>5</v>
      </c>
      <c r="F44" s="51" t="s">
        <v>30</v>
      </c>
      <c r="G44" s="53" t="s">
        <v>221</v>
      </c>
      <c r="H44" s="53" t="s">
        <v>222</v>
      </c>
      <c r="I44" s="54">
        <v>3750000</v>
      </c>
      <c r="J44" s="55" t="s">
        <v>108</v>
      </c>
      <c r="K44" s="56" t="s">
        <v>108</v>
      </c>
      <c r="L44" s="51">
        <v>705465412</v>
      </c>
      <c r="M44" s="57">
        <v>43234</v>
      </c>
      <c r="N44" s="54">
        <v>130000000</v>
      </c>
      <c r="O44" s="54">
        <v>123500000</v>
      </c>
      <c r="P44" s="58">
        <v>0.05</v>
      </c>
      <c r="Q44" s="51">
        <v>180</v>
      </c>
      <c r="R44" s="59">
        <v>976630</v>
      </c>
      <c r="S44" s="59">
        <v>111150000</v>
      </c>
      <c r="T44" s="55" t="s">
        <v>109</v>
      </c>
      <c r="U44" s="55" t="s">
        <v>110</v>
      </c>
      <c r="V44" s="55" t="s">
        <v>330</v>
      </c>
      <c r="W44" s="55" t="s">
        <v>111</v>
      </c>
      <c r="X44" s="51">
        <v>41181</v>
      </c>
      <c r="Y44" s="51">
        <v>60</v>
      </c>
      <c r="Z44" s="51">
        <v>30</v>
      </c>
    </row>
    <row r="45" spans="1:26" s="29" customFormat="1" ht="12.75">
      <c r="A45" s="29" t="s">
        <v>104</v>
      </c>
      <c r="B45" s="30">
        <v>43236</v>
      </c>
      <c r="C45" s="26">
        <v>41</v>
      </c>
      <c r="D45" s="45" t="s">
        <v>223</v>
      </c>
      <c r="E45" s="26">
        <v>5</v>
      </c>
      <c r="F45" s="26" t="s">
        <v>93</v>
      </c>
      <c r="G45" s="31" t="s">
        <v>224</v>
      </c>
      <c r="H45" s="31" t="s">
        <v>225</v>
      </c>
      <c r="I45" s="25">
        <v>3810250</v>
      </c>
      <c r="J45" s="28" t="s">
        <v>108</v>
      </c>
      <c r="K45" s="32" t="s">
        <v>108</v>
      </c>
      <c r="L45" s="26">
        <v>700584079</v>
      </c>
      <c r="M45" s="46">
        <v>43234</v>
      </c>
      <c r="N45" s="25">
        <v>130000000</v>
      </c>
      <c r="O45" s="25">
        <v>123500000</v>
      </c>
      <c r="P45" s="47">
        <v>0.05</v>
      </c>
      <c r="Q45" s="26">
        <v>180</v>
      </c>
      <c r="R45" s="27">
        <v>976630</v>
      </c>
      <c r="S45" s="27">
        <v>111150000</v>
      </c>
      <c r="T45" s="28" t="s">
        <v>109</v>
      </c>
      <c r="U45" s="28" t="s">
        <v>110</v>
      </c>
      <c r="V45" s="28" t="s">
        <v>331</v>
      </c>
      <c r="W45" s="28" t="s">
        <v>111</v>
      </c>
      <c r="X45" s="26">
        <v>41181</v>
      </c>
      <c r="Y45" s="26">
        <v>60</v>
      </c>
      <c r="Z45" s="26">
        <v>30</v>
      </c>
    </row>
    <row r="46" spans="1:26" s="29" customFormat="1" ht="12.75">
      <c r="A46" s="29" t="s">
        <v>104</v>
      </c>
      <c r="B46" s="30">
        <v>43236</v>
      </c>
      <c r="C46" s="26">
        <v>42</v>
      </c>
      <c r="D46" s="45" t="s">
        <v>226</v>
      </c>
      <c r="E46" s="26">
        <v>5</v>
      </c>
      <c r="F46" s="26" t="s">
        <v>30</v>
      </c>
      <c r="G46" s="31" t="s">
        <v>227</v>
      </c>
      <c r="H46" s="31" t="s">
        <v>228</v>
      </c>
      <c r="I46" s="25">
        <v>3928000</v>
      </c>
      <c r="J46" s="28" t="s">
        <v>229</v>
      </c>
      <c r="K46" s="32" t="s">
        <v>230</v>
      </c>
      <c r="L46" s="26">
        <v>697039251</v>
      </c>
      <c r="M46" s="46">
        <v>43234</v>
      </c>
      <c r="N46" s="25">
        <v>130000000</v>
      </c>
      <c r="O46" s="25">
        <v>123500000</v>
      </c>
      <c r="P46" s="47">
        <v>0.05</v>
      </c>
      <c r="Q46" s="26">
        <v>180</v>
      </c>
      <c r="R46" s="27">
        <v>976630</v>
      </c>
      <c r="S46" s="27">
        <v>111150000</v>
      </c>
      <c r="T46" s="28" t="s">
        <v>109</v>
      </c>
      <c r="U46" s="28" t="s">
        <v>110</v>
      </c>
      <c r="V46" s="28" t="s">
        <v>332</v>
      </c>
      <c r="W46" s="28" t="s">
        <v>111</v>
      </c>
      <c r="X46" s="26">
        <v>41181</v>
      </c>
      <c r="Y46" s="26">
        <v>60</v>
      </c>
      <c r="Z46" s="26">
        <v>30</v>
      </c>
    </row>
    <row r="47" spans="1:26" s="29" customFormat="1" ht="12.75">
      <c r="A47" s="29" t="s">
        <v>104</v>
      </c>
      <c r="B47" s="30">
        <v>43236</v>
      </c>
      <c r="C47" s="26">
        <v>43</v>
      </c>
      <c r="D47" s="45" t="s">
        <v>231</v>
      </c>
      <c r="E47" s="26">
        <v>5</v>
      </c>
      <c r="F47" s="26" t="s">
        <v>30</v>
      </c>
      <c r="G47" s="31" t="s">
        <v>232</v>
      </c>
      <c r="H47" s="31" t="s">
        <v>233</v>
      </c>
      <c r="I47" s="25">
        <v>3204000</v>
      </c>
      <c r="J47" s="28" t="s">
        <v>234</v>
      </c>
      <c r="K47" s="32" t="s">
        <v>235</v>
      </c>
      <c r="L47" s="26">
        <v>692769136</v>
      </c>
      <c r="M47" s="46">
        <v>43234</v>
      </c>
      <c r="N47" s="25">
        <v>130000000</v>
      </c>
      <c r="O47" s="25">
        <v>123500000</v>
      </c>
      <c r="P47" s="47">
        <v>0.05</v>
      </c>
      <c r="Q47" s="26">
        <v>180</v>
      </c>
      <c r="R47" s="27">
        <v>976630</v>
      </c>
      <c r="S47" s="27">
        <v>111150000</v>
      </c>
      <c r="T47" s="28" t="s">
        <v>109</v>
      </c>
      <c r="U47" s="28" t="s">
        <v>110</v>
      </c>
      <c r="V47" s="28" t="s">
        <v>333</v>
      </c>
      <c r="W47" s="28" t="s">
        <v>111</v>
      </c>
      <c r="X47" s="26">
        <v>41181</v>
      </c>
      <c r="Y47" s="26">
        <v>60</v>
      </c>
      <c r="Z47" s="26">
        <v>30</v>
      </c>
    </row>
    <row r="48" spans="1:26" s="29" customFormat="1" ht="12.75">
      <c r="A48" s="29" t="s">
        <v>104</v>
      </c>
      <c r="B48" s="30">
        <v>43236</v>
      </c>
      <c r="C48" s="26">
        <v>44</v>
      </c>
      <c r="D48" s="45" t="s">
        <v>236</v>
      </c>
      <c r="E48" s="26">
        <v>3</v>
      </c>
      <c r="F48" s="26" t="s">
        <v>93</v>
      </c>
      <c r="G48" s="31" t="s">
        <v>237</v>
      </c>
      <c r="H48" s="31" t="s">
        <v>238</v>
      </c>
      <c r="I48" s="25">
        <v>3583749</v>
      </c>
      <c r="J48" s="28" t="s">
        <v>108</v>
      </c>
      <c r="K48" s="32" t="s">
        <v>108</v>
      </c>
      <c r="L48" s="26">
        <v>692869302</v>
      </c>
      <c r="M48" s="46">
        <v>43234</v>
      </c>
      <c r="N48" s="25">
        <v>130000000</v>
      </c>
      <c r="O48" s="25">
        <v>123500000</v>
      </c>
      <c r="P48" s="47">
        <v>0.05</v>
      </c>
      <c r="Q48" s="26">
        <v>180</v>
      </c>
      <c r="R48" s="27">
        <v>976630</v>
      </c>
      <c r="S48" s="27">
        <v>111150000</v>
      </c>
      <c r="T48" s="28" t="s">
        <v>109</v>
      </c>
      <c r="U48" s="28" t="s">
        <v>110</v>
      </c>
      <c r="V48" s="28" t="s">
        <v>334</v>
      </c>
      <c r="W48" s="28" t="s">
        <v>111</v>
      </c>
      <c r="X48" s="26">
        <v>41181</v>
      </c>
      <c r="Y48" s="26">
        <v>60</v>
      </c>
      <c r="Z48" s="26">
        <v>30</v>
      </c>
    </row>
    <row r="49" spans="1:26" s="29" customFormat="1" ht="12.75">
      <c r="A49" s="29" t="s">
        <v>104</v>
      </c>
      <c r="B49" s="30">
        <v>43236</v>
      </c>
      <c r="C49" s="26">
        <v>45</v>
      </c>
      <c r="D49" s="45" t="s">
        <v>239</v>
      </c>
      <c r="E49" s="26">
        <v>3</v>
      </c>
      <c r="F49" s="26" t="s">
        <v>93</v>
      </c>
      <c r="G49" s="31" t="s">
        <v>240</v>
      </c>
      <c r="H49" s="31" t="s">
        <v>241</v>
      </c>
      <c r="I49" s="25">
        <v>3950000</v>
      </c>
      <c r="J49" s="28" t="s">
        <v>108</v>
      </c>
      <c r="K49" s="32" t="s">
        <v>108</v>
      </c>
      <c r="L49" s="26">
        <v>685832531</v>
      </c>
      <c r="M49" s="46">
        <v>43234</v>
      </c>
      <c r="N49" s="25">
        <v>130000000</v>
      </c>
      <c r="O49" s="25">
        <v>123500000</v>
      </c>
      <c r="P49" s="47">
        <v>0.05</v>
      </c>
      <c r="Q49" s="26">
        <v>180</v>
      </c>
      <c r="R49" s="27">
        <v>976630</v>
      </c>
      <c r="S49" s="27">
        <v>111150000</v>
      </c>
      <c r="T49" s="28" t="s">
        <v>109</v>
      </c>
      <c r="U49" s="28" t="s">
        <v>110</v>
      </c>
      <c r="V49" s="28" t="s">
        <v>335</v>
      </c>
      <c r="W49" s="28" t="s">
        <v>111</v>
      </c>
      <c r="X49" s="26">
        <v>41181</v>
      </c>
      <c r="Y49" s="26">
        <v>60</v>
      </c>
      <c r="Z49" s="26">
        <v>30</v>
      </c>
    </row>
    <row r="50" spans="1:26" s="29" customFormat="1" ht="12.75">
      <c r="A50" s="29" t="s">
        <v>104</v>
      </c>
      <c r="B50" s="30">
        <v>43236</v>
      </c>
      <c r="C50" s="26">
        <v>46</v>
      </c>
      <c r="D50" s="45" t="s">
        <v>242</v>
      </c>
      <c r="E50" s="26">
        <v>3</v>
      </c>
      <c r="F50" s="26" t="s">
        <v>93</v>
      </c>
      <c r="G50" s="31" t="s">
        <v>243</v>
      </c>
      <c r="H50" s="31" t="s">
        <v>244</v>
      </c>
      <c r="I50" s="25">
        <v>3810250</v>
      </c>
      <c r="J50" s="28" t="s">
        <v>108</v>
      </c>
      <c r="K50" s="32" t="s">
        <v>108</v>
      </c>
      <c r="L50" s="26">
        <v>705464699</v>
      </c>
      <c r="M50" s="46">
        <v>43234</v>
      </c>
      <c r="N50" s="25">
        <v>130000000</v>
      </c>
      <c r="O50" s="25">
        <v>123500000</v>
      </c>
      <c r="P50" s="47">
        <v>0.05</v>
      </c>
      <c r="Q50" s="26">
        <v>180</v>
      </c>
      <c r="R50" s="27">
        <v>976630</v>
      </c>
      <c r="S50" s="27">
        <v>111150000</v>
      </c>
      <c r="T50" s="28" t="s">
        <v>109</v>
      </c>
      <c r="U50" s="28" t="s">
        <v>110</v>
      </c>
      <c r="V50" s="28" t="s">
        <v>336</v>
      </c>
      <c r="W50" s="28" t="s">
        <v>111</v>
      </c>
      <c r="X50" s="26">
        <v>41181</v>
      </c>
      <c r="Y50" s="26">
        <v>60</v>
      </c>
      <c r="Z50" s="26">
        <v>30</v>
      </c>
    </row>
    <row r="51" spans="1:26" s="29" customFormat="1" ht="12.75">
      <c r="A51" s="29" t="s">
        <v>104</v>
      </c>
      <c r="B51" s="30">
        <v>43236</v>
      </c>
      <c r="C51" s="26">
        <v>47</v>
      </c>
      <c r="D51" s="45" t="s">
        <v>245</v>
      </c>
      <c r="E51" s="26">
        <v>3</v>
      </c>
      <c r="F51" s="26" t="s">
        <v>30</v>
      </c>
      <c r="G51" s="31" t="s">
        <v>246</v>
      </c>
      <c r="H51" s="31" t="s">
        <v>247</v>
      </c>
      <c r="I51" s="25">
        <v>3957000</v>
      </c>
      <c r="J51" s="28" t="s">
        <v>108</v>
      </c>
      <c r="K51" s="32" t="s">
        <v>108</v>
      </c>
      <c r="L51" s="26">
        <v>483321423</v>
      </c>
      <c r="M51" s="46">
        <v>43234</v>
      </c>
      <c r="N51" s="25">
        <v>130000000</v>
      </c>
      <c r="O51" s="25">
        <v>123500000</v>
      </c>
      <c r="P51" s="47">
        <v>0.05</v>
      </c>
      <c r="Q51" s="26">
        <v>180</v>
      </c>
      <c r="R51" s="27">
        <v>976630</v>
      </c>
      <c r="S51" s="27">
        <v>111150000</v>
      </c>
      <c r="T51" s="28" t="s">
        <v>109</v>
      </c>
      <c r="U51" s="28" t="s">
        <v>110</v>
      </c>
      <c r="V51" s="28" t="s">
        <v>337</v>
      </c>
      <c r="W51" s="28" t="s">
        <v>111</v>
      </c>
      <c r="X51" s="26">
        <v>41181</v>
      </c>
      <c r="Y51" s="26">
        <v>60</v>
      </c>
      <c r="Z51" s="26">
        <v>30</v>
      </c>
    </row>
    <row r="52" spans="1:26" s="29" customFormat="1" ht="12.75">
      <c r="A52" s="29" t="s">
        <v>104</v>
      </c>
      <c r="B52" s="30">
        <v>43236</v>
      </c>
      <c r="C52" s="26">
        <v>48</v>
      </c>
      <c r="D52" s="45" t="s">
        <v>248</v>
      </c>
      <c r="E52" s="26">
        <v>3</v>
      </c>
      <c r="F52" s="26" t="s">
        <v>30</v>
      </c>
      <c r="G52" s="31" t="s">
        <v>249</v>
      </c>
      <c r="H52" s="31" t="s">
        <v>250</v>
      </c>
      <c r="I52" s="25">
        <v>2800000</v>
      </c>
      <c r="J52" s="28" t="s">
        <v>251</v>
      </c>
      <c r="K52" s="32" t="s">
        <v>252</v>
      </c>
      <c r="L52" s="26">
        <v>706737226</v>
      </c>
      <c r="M52" s="46">
        <v>43234</v>
      </c>
      <c r="N52" s="25">
        <v>130000000</v>
      </c>
      <c r="O52" s="25">
        <v>123500000</v>
      </c>
      <c r="P52" s="47">
        <v>0.05</v>
      </c>
      <c r="Q52" s="26">
        <v>180</v>
      </c>
      <c r="R52" s="27">
        <v>976630</v>
      </c>
      <c r="S52" s="27">
        <v>111150000</v>
      </c>
      <c r="T52" s="28" t="s">
        <v>109</v>
      </c>
      <c r="U52" s="28" t="s">
        <v>110</v>
      </c>
      <c r="V52" s="28" t="s">
        <v>338</v>
      </c>
      <c r="W52" s="28" t="s">
        <v>111</v>
      </c>
      <c r="X52" s="26">
        <v>41181</v>
      </c>
      <c r="Y52" s="26">
        <v>60</v>
      </c>
      <c r="Z52" s="26">
        <v>30</v>
      </c>
    </row>
    <row r="53" spans="1:26" s="29" customFormat="1" ht="12.75">
      <c r="A53" s="29" t="s">
        <v>104</v>
      </c>
      <c r="B53" s="30">
        <v>43236</v>
      </c>
      <c r="C53" s="26">
        <v>49</v>
      </c>
      <c r="D53" s="45" t="s">
        <v>253</v>
      </c>
      <c r="E53" s="26">
        <v>3</v>
      </c>
      <c r="F53" s="26" t="s">
        <v>93</v>
      </c>
      <c r="G53" s="31" t="s">
        <v>254</v>
      </c>
      <c r="H53" s="31" t="s">
        <v>255</v>
      </c>
      <c r="I53" s="25">
        <v>2577100</v>
      </c>
      <c r="J53" s="28" t="s">
        <v>256</v>
      </c>
      <c r="K53" s="32" t="s">
        <v>257</v>
      </c>
      <c r="L53" s="26">
        <v>706036468</v>
      </c>
      <c r="M53" s="46">
        <v>43234</v>
      </c>
      <c r="N53" s="25">
        <v>130000000</v>
      </c>
      <c r="O53" s="25">
        <v>123500000</v>
      </c>
      <c r="P53" s="47">
        <v>0.05</v>
      </c>
      <c r="Q53" s="26">
        <v>180</v>
      </c>
      <c r="R53" s="27">
        <v>976630</v>
      </c>
      <c r="S53" s="27">
        <v>111150000</v>
      </c>
      <c r="T53" s="28" t="s">
        <v>109</v>
      </c>
      <c r="U53" s="28" t="s">
        <v>110</v>
      </c>
      <c r="V53" s="28" t="s">
        <v>339</v>
      </c>
      <c r="W53" s="28" t="s">
        <v>111</v>
      </c>
      <c r="X53" s="26">
        <v>41181</v>
      </c>
      <c r="Y53" s="26">
        <v>60</v>
      </c>
      <c r="Z53" s="26">
        <v>30</v>
      </c>
    </row>
    <row r="54" spans="1:26" s="29" customFormat="1" ht="12.75">
      <c r="A54" s="29" t="s">
        <v>104</v>
      </c>
      <c r="B54" s="30">
        <v>43236</v>
      </c>
      <c r="C54" s="26">
        <v>50</v>
      </c>
      <c r="D54" s="45" t="s">
        <v>258</v>
      </c>
      <c r="E54" s="26">
        <v>5</v>
      </c>
      <c r="F54" s="26" t="s">
        <v>30</v>
      </c>
      <c r="G54" s="31" t="s">
        <v>259</v>
      </c>
      <c r="H54" s="31" t="s">
        <v>260</v>
      </c>
      <c r="I54" s="25">
        <v>2717167</v>
      </c>
      <c r="J54" s="28" t="s">
        <v>108</v>
      </c>
      <c r="K54" s="32" t="s">
        <v>108</v>
      </c>
      <c r="L54" s="26">
        <v>685626506</v>
      </c>
      <c r="M54" s="46">
        <v>43234</v>
      </c>
      <c r="N54" s="25">
        <v>130000000</v>
      </c>
      <c r="O54" s="25">
        <v>123500000</v>
      </c>
      <c r="P54" s="47">
        <v>0.05</v>
      </c>
      <c r="Q54" s="26">
        <v>180</v>
      </c>
      <c r="R54" s="27">
        <v>976630</v>
      </c>
      <c r="S54" s="27">
        <v>111150000</v>
      </c>
      <c r="T54" s="28" t="s">
        <v>109</v>
      </c>
      <c r="U54" s="28" t="s">
        <v>110</v>
      </c>
      <c r="V54" s="28" t="s">
        <v>340</v>
      </c>
      <c r="W54" s="28" t="s">
        <v>111</v>
      </c>
      <c r="X54" s="26">
        <v>41181</v>
      </c>
      <c r="Y54" s="26">
        <v>60</v>
      </c>
      <c r="Z54" s="26">
        <v>30</v>
      </c>
    </row>
    <row r="55" spans="1:26" s="29" customFormat="1" ht="12.75">
      <c r="A55" s="29" t="s">
        <v>104</v>
      </c>
      <c r="B55" s="30">
        <v>43236</v>
      </c>
      <c r="C55" s="26">
        <v>51</v>
      </c>
      <c r="D55" s="45" t="s">
        <v>261</v>
      </c>
      <c r="E55" s="26">
        <v>3</v>
      </c>
      <c r="F55" s="26" t="s">
        <v>93</v>
      </c>
      <c r="G55" s="31" t="s">
        <v>262</v>
      </c>
      <c r="H55" s="31" t="s">
        <v>263</v>
      </c>
      <c r="I55" s="25">
        <v>3445617</v>
      </c>
      <c r="J55" s="28" t="s">
        <v>108</v>
      </c>
      <c r="K55" s="32" t="s">
        <v>108</v>
      </c>
      <c r="L55" s="26">
        <v>496270721</v>
      </c>
      <c r="M55" s="46">
        <v>43234</v>
      </c>
      <c r="N55" s="25">
        <v>130000000</v>
      </c>
      <c r="O55" s="25">
        <v>123500000</v>
      </c>
      <c r="P55" s="47">
        <v>0.05</v>
      </c>
      <c r="Q55" s="26">
        <v>180</v>
      </c>
      <c r="R55" s="27">
        <v>976630</v>
      </c>
      <c r="S55" s="27">
        <v>111150000</v>
      </c>
      <c r="T55" s="28" t="s">
        <v>109</v>
      </c>
      <c r="U55" s="28" t="s">
        <v>110</v>
      </c>
      <c r="V55" s="28" t="s">
        <v>341</v>
      </c>
      <c r="W55" s="28" t="s">
        <v>111</v>
      </c>
      <c r="X55" s="26">
        <v>41181</v>
      </c>
      <c r="Y55" s="26">
        <v>60</v>
      </c>
      <c r="Z55" s="26">
        <v>30</v>
      </c>
    </row>
    <row r="56" spans="1:26" s="29" customFormat="1" ht="12.75">
      <c r="A56" s="29" t="s">
        <v>104</v>
      </c>
      <c r="B56" s="30">
        <v>43236</v>
      </c>
      <c r="C56" s="26">
        <v>52</v>
      </c>
      <c r="D56" s="45" t="s">
        <v>264</v>
      </c>
      <c r="E56" s="26">
        <v>3</v>
      </c>
      <c r="F56" s="26" t="s">
        <v>30</v>
      </c>
      <c r="G56" s="31" t="s">
        <v>265</v>
      </c>
      <c r="H56" s="31" t="s">
        <v>266</v>
      </c>
      <c r="I56" s="25">
        <v>3169549</v>
      </c>
      <c r="J56" s="28" t="s">
        <v>267</v>
      </c>
      <c r="K56" s="32" t="s">
        <v>268</v>
      </c>
      <c r="L56" s="26">
        <v>355404498</v>
      </c>
      <c r="M56" s="46">
        <v>43234</v>
      </c>
      <c r="N56" s="25">
        <v>130000000</v>
      </c>
      <c r="O56" s="25">
        <v>123500000</v>
      </c>
      <c r="P56" s="47">
        <v>0.05</v>
      </c>
      <c r="Q56" s="26">
        <v>180</v>
      </c>
      <c r="R56" s="27">
        <v>976630</v>
      </c>
      <c r="S56" s="27">
        <v>111150000</v>
      </c>
      <c r="T56" s="28" t="s">
        <v>109</v>
      </c>
      <c r="U56" s="28" t="s">
        <v>110</v>
      </c>
      <c r="V56" s="28" t="s">
        <v>342</v>
      </c>
      <c r="W56" s="28" t="s">
        <v>111</v>
      </c>
      <c r="X56" s="26">
        <v>41181</v>
      </c>
      <c r="Y56" s="26">
        <v>60</v>
      </c>
      <c r="Z56" s="26">
        <v>30</v>
      </c>
    </row>
    <row r="57" spans="1:26" s="29" customFormat="1" ht="12.75">
      <c r="A57" s="29" t="s">
        <v>104</v>
      </c>
      <c r="B57" s="30">
        <v>43236</v>
      </c>
      <c r="C57" s="26">
        <v>53</v>
      </c>
      <c r="D57" s="45" t="s">
        <v>269</v>
      </c>
      <c r="E57" s="26">
        <v>5</v>
      </c>
      <c r="F57" s="26" t="s">
        <v>93</v>
      </c>
      <c r="G57" s="31" t="s">
        <v>270</v>
      </c>
      <c r="H57" s="31" t="s">
        <v>271</v>
      </c>
      <c r="I57" s="25">
        <v>3000000</v>
      </c>
      <c r="J57" s="28" t="s">
        <v>272</v>
      </c>
      <c r="K57" s="32" t="s">
        <v>273</v>
      </c>
      <c r="L57" s="26">
        <v>696747801</v>
      </c>
      <c r="M57" s="46">
        <v>43234</v>
      </c>
      <c r="N57" s="25">
        <v>130000000</v>
      </c>
      <c r="O57" s="25">
        <v>123500000</v>
      </c>
      <c r="P57" s="47">
        <v>0.05</v>
      </c>
      <c r="Q57" s="26">
        <v>180</v>
      </c>
      <c r="R57" s="27">
        <v>976630</v>
      </c>
      <c r="S57" s="27">
        <v>111150000</v>
      </c>
      <c r="T57" s="28" t="s">
        <v>109</v>
      </c>
      <c r="U57" s="28" t="s">
        <v>110</v>
      </c>
      <c r="V57" s="28" t="s">
        <v>343</v>
      </c>
      <c r="W57" s="28" t="s">
        <v>111</v>
      </c>
      <c r="X57" s="26">
        <v>41181</v>
      </c>
      <c r="Y57" s="26">
        <v>60</v>
      </c>
      <c r="Z57" s="26">
        <v>30</v>
      </c>
    </row>
    <row r="58" spans="1:26" s="29" customFormat="1" ht="12.75">
      <c r="A58" s="29" t="s">
        <v>104</v>
      </c>
      <c r="B58" s="30">
        <v>43236</v>
      </c>
      <c r="C58" s="26">
        <v>54</v>
      </c>
      <c r="D58" s="45" t="s">
        <v>274</v>
      </c>
      <c r="E58" s="26">
        <v>3</v>
      </c>
      <c r="F58" s="26" t="s">
        <v>93</v>
      </c>
      <c r="G58" s="31" t="s">
        <v>275</v>
      </c>
      <c r="H58" s="31" t="s">
        <v>276</v>
      </c>
      <c r="I58" s="25">
        <v>3920000</v>
      </c>
      <c r="J58" s="28" t="s">
        <v>108</v>
      </c>
      <c r="K58" s="32" t="s">
        <v>108</v>
      </c>
      <c r="L58" s="26">
        <v>683036347</v>
      </c>
      <c r="M58" s="46">
        <v>43234</v>
      </c>
      <c r="N58" s="25">
        <v>130000000</v>
      </c>
      <c r="O58" s="25">
        <v>123500000</v>
      </c>
      <c r="P58" s="47">
        <v>0.05</v>
      </c>
      <c r="Q58" s="26">
        <v>180</v>
      </c>
      <c r="R58" s="27">
        <v>976630</v>
      </c>
      <c r="S58" s="27">
        <v>111150000</v>
      </c>
      <c r="T58" s="28" t="s">
        <v>109</v>
      </c>
      <c r="U58" s="28" t="s">
        <v>110</v>
      </c>
      <c r="V58" s="28" t="s">
        <v>344</v>
      </c>
      <c r="W58" s="28" t="s">
        <v>111</v>
      </c>
      <c r="X58" s="26">
        <v>41181</v>
      </c>
      <c r="Y58" s="26">
        <v>60</v>
      </c>
      <c r="Z58" s="26">
        <v>30</v>
      </c>
    </row>
    <row r="59" spans="1:26" s="29" customFormat="1" ht="12.75">
      <c r="A59" s="29" t="s">
        <v>104</v>
      </c>
      <c r="B59" s="30">
        <v>43236</v>
      </c>
      <c r="C59" s="26">
        <v>55</v>
      </c>
      <c r="D59" s="45" t="s">
        <v>277</v>
      </c>
      <c r="E59" s="26">
        <v>3</v>
      </c>
      <c r="F59" s="26" t="s">
        <v>93</v>
      </c>
      <c r="G59" s="31" t="s">
        <v>278</v>
      </c>
      <c r="H59" s="31" t="s">
        <v>279</v>
      </c>
      <c r="I59" s="25">
        <v>3450650</v>
      </c>
      <c r="J59" s="28" t="s">
        <v>108</v>
      </c>
      <c r="K59" s="32" t="s">
        <v>108</v>
      </c>
      <c r="L59" s="26">
        <v>706896492</v>
      </c>
      <c r="M59" s="46">
        <v>43234</v>
      </c>
      <c r="N59" s="25">
        <v>130000000</v>
      </c>
      <c r="O59" s="25">
        <v>123500000</v>
      </c>
      <c r="P59" s="47">
        <v>0.05</v>
      </c>
      <c r="Q59" s="26">
        <v>180</v>
      </c>
      <c r="R59" s="27">
        <v>976630</v>
      </c>
      <c r="S59" s="27">
        <v>111150000</v>
      </c>
      <c r="T59" s="28" t="s">
        <v>109</v>
      </c>
      <c r="U59" s="28" t="s">
        <v>110</v>
      </c>
      <c r="V59" s="28" t="s">
        <v>345</v>
      </c>
      <c r="W59" s="28" t="s">
        <v>111</v>
      </c>
      <c r="X59" s="26">
        <v>41181</v>
      </c>
      <c r="Y59" s="26">
        <v>60</v>
      </c>
      <c r="Z59" s="26">
        <v>30</v>
      </c>
    </row>
    <row r="60" spans="1:26" s="29" customFormat="1" ht="12.75">
      <c r="A60" s="29" t="s">
        <v>286</v>
      </c>
      <c r="B60" s="30">
        <v>43217</v>
      </c>
      <c r="C60" s="26">
        <v>56</v>
      </c>
      <c r="D60" s="45" t="s">
        <v>280</v>
      </c>
      <c r="E60" s="26">
        <v>4</v>
      </c>
      <c r="F60" s="26" t="s">
        <v>93</v>
      </c>
      <c r="G60" s="31" t="s">
        <v>281</v>
      </c>
      <c r="H60" s="31">
        <v>837609759203000</v>
      </c>
      <c r="I60" s="25">
        <v>3240000</v>
      </c>
      <c r="J60" s="28" t="s">
        <v>108</v>
      </c>
      <c r="K60" s="32" t="s">
        <v>108</v>
      </c>
      <c r="L60" s="31">
        <v>695703761</v>
      </c>
      <c r="M60" s="46">
        <v>43206</v>
      </c>
      <c r="N60" s="25">
        <v>130000000</v>
      </c>
      <c r="O60" s="25">
        <v>123500000</v>
      </c>
      <c r="P60" s="47">
        <v>0.05</v>
      </c>
      <c r="Q60" s="26">
        <v>240</v>
      </c>
      <c r="R60" s="27">
        <v>815045</v>
      </c>
      <c r="S60" s="27">
        <v>111150000</v>
      </c>
      <c r="T60" s="28" t="s">
        <v>282</v>
      </c>
      <c r="U60" s="28" t="s">
        <v>283</v>
      </c>
      <c r="V60" s="28" t="s">
        <v>284</v>
      </c>
      <c r="W60" s="28" t="s">
        <v>285</v>
      </c>
      <c r="X60" s="28">
        <v>27553</v>
      </c>
      <c r="Y60" s="26">
        <v>100</v>
      </c>
      <c r="Z60" s="26">
        <v>36</v>
      </c>
    </row>
    <row r="61" spans="1:26" s="29" customFormat="1" ht="12.75">
      <c r="A61" s="29" t="s">
        <v>287</v>
      </c>
      <c r="B61" s="30">
        <v>43234</v>
      </c>
      <c r="C61" s="26">
        <v>57</v>
      </c>
      <c r="D61" s="45" t="s">
        <v>288</v>
      </c>
      <c r="E61" s="26">
        <v>4</v>
      </c>
      <c r="F61" s="26" t="s">
        <v>93</v>
      </c>
      <c r="G61" s="31" t="s">
        <v>289</v>
      </c>
      <c r="H61" s="31" t="s">
        <v>290</v>
      </c>
      <c r="I61" s="25">
        <v>3900000</v>
      </c>
      <c r="J61" s="28" t="s">
        <v>291</v>
      </c>
      <c r="K61" s="32" t="s">
        <v>292</v>
      </c>
      <c r="L61" s="26" t="s">
        <v>293</v>
      </c>
      <c r="M61" s="46">
        <v>43217</v>
      </c>
      <c r="N61" s="25">
        <v>130000000</v>
      </c>
      <c r="O61" s="25">
        <v>123500000</v>
      </c>
      <c r="P61" s="47">
        <v>0.05</v>
      </c>
      <c r="Q61" s="26">
        <v>180</v>
      </c>
      <c r="R61" s="27">
        <v>976630</v>
      </c>
      <c r="S61" s="27">
        <v>111150000</v>
      </c>
      <c r="T61" s="28" t="s">
        <v>294</v>
      </c>
      <c r="U61" s="28" t="s">
        <v>295</v>
      </c>
      <c r="V61" s="28" t="s">
        <v>296</v>
      </c>
      <c r="W61" s="28" t="s">
        <v>297</v>
      </c>
      <c r="X61" s="28">
        <v>29562</v>
      </c>
      <c r="Y61" s="26">
        <v>110</v>
      </c>
      <c r="Z61" s="26">
        <v>36</v>
      </c>
    </row>
    <row r="62" spans="1:26" s="29" customFormat="1" ht="12.75">
      <c r="B62" s="30"/>
      <c r="C62" s="48">
        <f>C61</f>
        <v>57</v>
      </c>
      <c r="D62" s="45"/>
      <c r="E62" s="26"/>
      <c r="F62" s="26"/>
      <c r="G62" s="31"/>
      <c r="H62" s="31"/>
      <c r="I62" s="25"/>
      <c r="J62" s="28"/>
      <c r="K62" s="32"/>
      <c r="L62" s="26"/>
      <c r="M62" s="46"/>
      <c r="N62" s="25"/>
      <c r="O62" s="33">
        <f>SUM(O5:O61)</f>
        <v>7019500000</v>
      </c>
      <c r="P62" s="47"/>
      <c r="Q62" s="26"/>
      <c r="R62" s="27"/>
      <c r="S62" s="34">
        <f>SUM(S5:S61)</f>
        <v>6317550000</v>
      </c>
      <c r="T62" s="28"/>
      <c r="U62" s="28"/>
      <c r="V62" s="28"/>
      <c r="W62" s="28"/>
      <c r="X62" s="28"/>
      <c r="Y62" s="26"/>
      <c r="Z62" s="26"/>
    </row>
    <row r="63" spans="1:26" s="29" customFormat="1" ht="12.75">
      <c r="B63" s="30"/>
      <c r="C63" s="36"/>
      <c r="D63" s="35"/>
      <c r="E63" s="36"/>
      <c r="F63" s="36"/>
      <c r="G63" s="37"/>
      <c r="H63" s="37"/>
      <c r="I63" s="38"/>
      <c r="K63" s="39"/>
      <c r="L63" s="36"/>
      <c r="M63" s="40"/>
      <c r="N63" s="38"/>
      <c r="O63" s="38"/>
      <c r="Q63" s="36"/>
      <c r="R63" s="41"/>
      <c r="S63" s="41"/>
      <c r="Y63" s="36"/>
      <c r="Z63" s="36"/>
    </row>
    <row r="64" spans="1:26" s="29" customFormat="1">
      <c r="B64" s="30"/>
      <c r="C64" s="3"/>
      <c r="D64" s="42" t="s">
        <v>25</v>
      </c>
      <c r="E64" s="3"/>
      <c r="F64" s="3"/>
      <c r="G64" s="4"/>
      <c r="H64" s="4"/>
      <c r="I64" s="44"/>
      <c r="J64"/>
      <c r="K64" s="6"/>
      <c r="L64" s="3"/>
      <c r="M64" s="7"/>
      <c r="N64" s="44"/>
      <c r="O64" s="44"/>
      <c r="P64"/>
      <c r="Q64" s="3"/>
      <c r="R64" s="9"/>
      <c r="S64" s="9"/>
      <c r="T64"/>
      <c r="U64"/>
      <c r="V64"/>
      <c r="W64"/>
      <c r="X64"/>
      <c r="Y64" s="3"/>
      <c r="Z64" s="3"/>
    </row>
    <row r="65" spans="2:26" s="29" customFormat="1">
      <c r="B65" s="30"/>
      <c r="C65" s="3"/>
      <c r="D65" s="35"/>
      <c r="E65" s="3"/>
      <c r="F65" s="3"/>
      <c r="G65" s="4"/>
      <c r="H65" s="4"/>
      <c r="I65" s="44"/>
      <c r="J65"/>
      <c r="K65" s="6"/>
      <c r="L65" s="3"/>
      <c r="M65" s="7"/>
      <c r="N65" s="44"/>
      <c r="O65" s="44"/>
      <c r="P65"/>
      <c r="Q65" s="3"/>
      <c r="R65" s="9"/>
      <c r="S65" s="9"/>
      <c r="T65"/>
      <c r="U65"/>
      <c r="V65"/>
      <c r="W65"/>
      <c r="X65"/>
      <c r="Y65" s="3"/>
      <c r="Z65" s="3"/>
    </row>
    <row r="66" spans="2:26" s="29" customFormat="1">
      <c r="B66" s="30"/>
      <c r="C66" s="3"/>
      <c r="D66" s="42" t="s">
        <v>26</v>
      </c>
      <c r="E66" s="3"/>
      <c r="F66" s="3"/>
      <c r="G66" s="4"/>
      <c r="H66" s="4"/>
      <c r="I66" s="44"/>
      <c r="J66"/>
      <c r="K66" s="6"/>
      <c r="L66" s="3"/>
      <c r="M66" s="7"/>
      <c r="N66" s="44"/>
      <c r="O66" s="44"/>
      <c r="P66"/>
      <c r="Q66" s="3"/>
      <c r="R66" s="9"/>
      <c r="S66" s="9"/>
      <c r="T66"/>
      <c r="U66"/>
      <c r="V66"/>
      <c r="W66"/>
      <c r="X66"/>
      <c r="Y66" s="3"/>
      <c r="Z66" s="3"/>
    </row>
    <row r="67" spans="2:26" s="29" customFormat="1">
      <c r="B67" s="30"/>
      <c r="C67" s="3"/>
      <c r="D67" s="42" t="s">
        <v>27</v>
      </c>
      <c r="E67" s="3"/>
      <c r="F67" s="3"/>
      <c r="G67" s="4"/>
      <c r="H67" s="4"/>
      <c r="I67" s="44"/>
      <c r="J67"/>
      <c r="K67" s="6"/>
      <c r="L67" s="3"/>
      <c r="M67" s="7"/>
      <c r="N67" s="44"/>
      <c r="O67" s="44"/>
      <c r="P67"/>
      <c r="Q67" s="3"/>
      <c r="R67" s="9"/>
      <c r="S67" s="9"/>
      <c r="T67"/>
      <c r="U67"/>
      <c r="V67"/>
      <c r="W67"/>
      <c r="X67"/>
      <c r="Y67" s="3"/>
      <c r="Z67" s="3"/>
    </row>
  </sheetData>
  <pageMargins left="0.38" right="0" top="0.61" bottom="0.75" header="0.3" footer="0.3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F58"/>
  <sheetViews>
    <sheetView workbookViewId="0">
      <selection activeCell="F2" sqref="F2"/>
    </sheetView>
  </sheetViews>
  <sheetFormatPr defaultRowHeight="15"/>
  <cols>
    <col min="4" max="4" width="9.5703125" bestFit="1" customWidth="1"/>
    <col min="6" max="6" width="9.5703125" bestFit="1" customWidth="1"/>
  </cols>
  <sheetData>
    <row r="2" spans="4:6">
      <c r="D2" s="46">
        <v>43187</v>
      </c>
      <c r="F2" s="46">
        <v>43200</v>
      </c>
    </row>
    <row r="3" spans="4:6">
      <c r="D3" s="46">
        <v>43187</v>
      </c>
      <c r="F3" s="46">
        <v>43200</v>
      </c>
    </row>
    <row r="4" spans="4:6">
      <c r="D4" s="46">
        <v>43187</v>
      </c>
      <c r="F4" s="46">
        <v>43200</v>
      </c>
    </row>
    <row r="5" spans="4:6">
      <c r="D5" s="46">
        <v>43206</v>
      </c>
      <c r="F5" s="46">
        <v>43206</v>
      </c>
    </row>
    <row r="6" spans="4:6">
      <c r="D6" s="46">
        <v>43217</v>
      </c>
      <c r="F6" s="46">
        <v>43217</v>
      </c>
    </row>
    <row r="7" spans="4:6">
      <c r="D7" s="46">
        <v>43234</v>
      </c>
      <c r="F7" s="46">
        <v>43234</v>
      </c>
    </row>
    <row r="8" spans="4:6">
      <c r="D8" s="46">
        <v>43234</v>
      </c>
      <c r="F8" s="46">
        <v>43234</v>
      </c>
    </row>
    <row r="9" spans="4:6">
      <c r="D9" s="46">
        <v>43234</v>
      </c>
      <c r="F9" s="46">
        <v>43234</v>
      </c>
    </row>
    <row r="10" spans="4:6">
      <c r="D10" s="46">
        <v>43234</v>
      </c>
      <c r="F10" s="46">
        <v>43234</v>
      </c>
    </row>
    <row r="11" spans="4:6">
      <c r="D11" s="46">
        <v>43234</v>
      </c>
      <c r="F11" s="46">
        <v>43234</v>
      </c>
    </row>
    <row r="12" spans="4:6">
      <c r="D12" s="46">
        <v>43234</v>
      </c>
      <c r="F12" s="46">
        <v>43234</v>
      </c>
    </row>
    <row r="13" spans="4:6">
      <c r="D13" s="46">
        <v>43234</v>
      </c>
      <c r="F13" s="46">
        <v>43234</v>
      </c>
    </row>
    <row r="14" spans="4:6">
      <c r="D14" s="46">
        <v>43234</v>
      </c>
      <c r="F14" s="46">
        <v>43234</v>
      </c>
    </row>
    <row r="15" spans="4:6">
      <c r="D15" s="46">
        <v>43234</v>
      </c>
      <c r="F15" s="46">
        <v>43234</v>
      </c>
    </row>
    <row r="16" spans="4:6">
      <c r="D16" s="46">
        <v>43234</v>
      </c>
      <c r="F16" s="46">
        <v>43234</v>
      </c>
    </row>
    <row r="17" spans="4:6">
      <c r="D17" s="46">
        <v>43234</v>
      </c>
      <c r="F17" s="46">
        <v>43234</v>
      </c>
    </row>
    <row r="18" spans="4:6">
      <c r="D18" s="46">
        <v>43234</v>
      </c>
      <c r="F18" s="46">
        <v>43234</v>
      </c>
    </row>
    <row r="19" spans="4:6">
      <c r="D19" s="46">
        <v>43234</v>
      </c>
      <c r="F19" s="46">
        <v>43234</v>
      </c>
    </row>
    <row r="20" spans="4:6">
      <c r="D20" s="46">
        <v>43234</v>
      </c>
      <c r="F20" s="46">
        <v>43234</v>
      </c>
    </row>
    <row r="21" spans="4:6">
      <c r="D21" s="46">
        <v>43234</v>
      </c>
      <c r="F21" s="46">
        <v>43234</v>
      </c>
    </row>
    <row r="22" spans="4:6">
      <c r="D22" s="46">
        <v>43234</v>
      </c>
      <c r="F22" s="46">
        <v>43234</v>
      </c>
    </row>
    <row r="23" spans="4:6">
      <c r="D23" s="46">
        <v>43234</v>
      </c>
      <c r="F23" s="46">
        <v>43234</v>
      </c>
    </row>
    <row r="24" spans="4:6">
      <c r="D24" s="46">
        <v>43234</v>
      </c>
      <c r="F24" s="46">
        <v>43234</v>
      </c>
    </row>
    <row r="25" spans="4:6">
      <c r="D25" s="46">
        <v>43234</v>
      </c>
      <c r="F25" s="46">
        <v>43234</v>
      </c>
    </row>
    <row r="26" spans="4:6">
      <c r="D26" s="46">
        <v>43234</v>
      </c>
      <c r="F26" s="46">
        <v>43234</v>
      </c>
    </row>
    <row r="27" spans="4:6">
      <c r="D27" s="46">
        <v>43234</v>
      </c>
      <c r="F27" s="46">
        <v>43234</v>
      </c>
    </row>
    <row r="28" spans="4:6">
      <c r="D28" s="46">
        <v>43234</v>
      </c>
      <c r="F28" s="46">
        <v>43234</v>
      </c>
    </row>
    <row r="29" spans="4:6">
      <c r="D29" s="46">
        <v>43234</v>
      </c>
      <c r="F29" s="46">
        <v>43234</v>
      </c>
    </row>
    <row r="30" spans="4:6">
      <c r="D30" s="46">
        <v>43234</v>
      </c>
      <c r="F30" s="46">
        <v>43234</v>
      </c>
    </row>
    <row r="31" spans="4:6">
      <c r="D31" s="46">
        <v>43234</v>
      </c>
      <c r="F31" s="46">
        <v>43234</v>
      </c>
    </row>
    <row r="32" spans="4:6">
      <c r="D32" s="46">
        <v>43234</v>
      </c>
      <c r="F32" s="46">
        <v>43234</v>
      </c>
    </row>
    <row r="33" spans="4:6">
      <c r="D33" s="46">
        <v>43234</v>
      </c>
      <c r="F33" s="46">
        <v>43234</v>
      </c>
    </row>
    <row r="34" spans="4:6">
      <c r="D34" s="46">
        <v>43234</v>
      </c>
      <c r="F34" s="46">
        <v>43234</v>
      </c>
    </row>
    <row r="35" spans="4:6">
      <c r="D35" s="46">
        <v>43234</v>
      </c>
      <c r="F35" s="46">
        <v>43234</v>
      </c>
    </row>
    <row r="36" spans="4:6">
      <c r="D36" s="46">
        <v>43234</v>
      </c>
      <c r="F36" s="46">
        <v>43234</v>
      </c>
    </row>
    <row r="37" spans="4:6">
      <c r="D37" s="46">
        <v>43234</v>
      </c>
      <c r="F37" s="46">
        <v>43234</v>
      </c>
    </row>
    <row r="38" spans="4:6">
      <c r="D38" s="46">
        <v>43234</v>
      </c>
      <c r="F38" s="46">
        <v>43234</v>
      </c>
    </row>
    <row r="39" spans="4:6">
      <c r="D39" s="46">
        <v>43234</v>
      </c>
      <c r="F39" s="46">
        <v>43234</v>
      </c>
    </row>
    <row r="40" spans="4:6">
      <c r="D40" s="46">
        <v>43234</v>
      </c>
      <c r="F40" s="46">
        <v>43234</v>
      </c>
    </row>
    <row r="41" spans="4:6">
      <c r="D41" s="46">
        <v>43234</v>
      </c>
      <c r="F41" s="46">
        <v>43234</v>
      </c>
    </row>
    <row r="42" spans="4:6">
      <c r="D42" s="46">
        <v>43234</v>
      </c>
      <c r="F42" s="46">
        <v>43234</v>
      </c>
    </row>
    <row r="43" spans="4:6">
      <c r="D43" s="46">
        <v>43234</v>
      </c>
      <c r="F43" s="46">
        <v>43234</v>
      </c>
    </row>
    <row r="44" spans="4:6">
      <c r="D44" s="46">
        <v>43234</v>
      </c>
      <c r="F44" s="46">
        <v>43234</v>
      </c>
    </row>
    <row r="45" spans="4:6">
      <c r="D45" s="46">
        <v>43234</v>
      </c>
      <c r="F45" s="46">
        <v>43234</v>
      </c>
    </row>
    <row r="46" spans="4:6">
      <c r="D46" s="46">
        <v>43234</v>
      </c>
      <c r="F46" s="46">
        <v>43234</v>
      </c>
    </row>
    <row r="47" spans="4:6">
      <c r="D47" s="46">
        <v>43234</v>
      </c>
      <c r="F47" s="46">
        <v>43234</v>
      </c>
    </row>
    <row r="48" spans="4:6">
      <c r="D48" s="46">
        <v>43234</v>
      </c>
      <c r="F48" s="46">
        <v>43234</v>
      </c>
    </row>
    <row r="49" spans="4:6">
      <c r="D49" s="46">
        <v>43234</v>
      </c>
      <c r="F49" s="46">
        <v>43234</v>
      </c>
    </row>
    <row r="50" spans="4:6">
      <c r="D50" s="46">
        <v>43234</v>
      </c>
      <c r="F50" s="46">
        <v>43234</v>
      </c>
    </row>
    <row r="51" spans="4:6">
      <c r="D51" s="46">
        <v>43234</v>
      </c>
      <c r="F51" s="46">
        <v>43234</v>
      </c>
    </row>
    <row r="52" spans="4:6">
      <c r="D52" s="46">
        <v>43234</v>
      </c>
      <c r="F52" s="46">
        <v>43236</v>
      </c>
    </row>
    <row r="53" spans="4:6">
      <c r="D53" s="46">
        <v>43234</v>
      </c>
      <c r="F53" s="46">
        <v>43236</v>
      </c>
    </row>
    <row r="54" spans="4:6">
      <c r="D54" s="46">
        <v>43234</v>
      </c>
      <c r="F54" s="46">
        <v>43236</v>
      </c>
    </row>
    <row r="55" spans="4:6">
      <c r="D55" s="46">
        <v>43236</v>
      </c>
      <c r="F55" s="46">
        <v>43238</v>
      </c>
    </row>
    <row r="56" spans="4:6">
      <c r="D56" s="46">
        <v>43236</v>
      </c>
    </row>
    <row r="57" spans="4:6">
      <c r="D57" s="46">
        <v>43236</v>
      </c>
    </row>
    <row r="58" spans="4:6">
      <c r="D58" s="46">
        <v>43238</v>
      </c>
    </row>
  </sheetData>
  <sortState ref="F2:F55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ACC</vt:lpstr>
      <vt:lpstr>54</vt:lpstr>
      <vt:lpstr>FLPP (3)</vt:lpstr>
      <vt:lpstr>Sheet1</vt:lpstr>
      <vt:lpstr>'54'!Print_Area</vt:lpstr>
      <vt:lpstr>'FLPP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2018-05-28T08:37:40Z</cp:lastPrinted>
  <dcterms:created xsi:type="dcterms:W3CDTF">2018-04-09T07:03:40Z</dcterms:created>
  <dcterms:modified xsi:type="dcterms:W3CDTF">2018-06-06T00:47:59Z</dcterms:modified>
</cp:coreProperties>
</file>