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64" sheetId="4" r:id="rId1"/>
    <sheet name="FLPP" sheetId="1" r:id="rId2"/>
    <sheet name="Sheet1" sheetId="3" r:id="rId3"/>
  </sheets>
  <definedNames>
    <definedName name="_xlnm.Print_Area" localSheetId="0">'64'!$C$3:$Z$77</definedName>
    <definedName name="_xlnm.Print_Area" localSheetId="1">FLPP!$C$3:$Z$78</definedName>
    <definedName name="_xlnm.Print_Area" localSheetId="2">Sheet1!$C$8:$E$31</definedName>
  </definedNames>
  <calcPr calcId="124519"/>
</workbook>
</file>

<file path=xl/calcChain.xml><?xml version="1.0" encoding="utf-8"?>
<calcChain xmlns="http://schemas.openxmlformats.org/spreadsheetml/2006/main">
  <c r="S69" i="4"/>
  <c r="O69"/>
  <c r="C69"/>
  <c r="O70" i="1"/>
  <c r="C70" l="1"/>
  <c r="S70" l="1"/>
  <c r="E31" i="3" l="1"/>
  <c r="D31"/>
</calcChain>
</file>

<file path=xl/sharedStrings.xml><?xml version="1.0" encoding="utf-8"?>
<sst xmlns="http://schemas.openxmlformats.org/spreadsheetml/2006/main" count="1478" uniqueCount="493">
  <si>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</si>
  <si>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</si>
  <si>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</si>
  <si>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</si>
  <si>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</si>
  <si>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</si>
  <si>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</si>
  <si>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</si>
  <si>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</si>
  <si>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</si>
  <si>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</si>
  <si>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</si>
  <si>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</si>
  <si>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</si>
  <si>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</si>
  <si>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</si>
  <si>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</si>
  <si>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</si>
  <si>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</si>
  <si>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</si>
  <si>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</si>
  <si>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</si>
  <si>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</si>
  <si>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</si>
  <si>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</si>
  <si>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</si>
  <si>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</si>
  <si>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</si>
  <si>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KDA/05/427</t>
  </si>
  <si>
    <t>KPG/5/508</t>
  </si>
  <si>
    <t>PLL/1/1258/R</t>
  </si>
  <si>
    <t>MNL/6/519/R</t>
  </si>
  <si>
    <t>PLL/1/1276/R</t>
  </si>
  <si>
    <t>PLL/1/1316/R</t>
  </si>
  <si>
    <t>PLP/7/828</t>
  </si>
  <si>
    <t>RGT/7/853/R</t>
  </si>
  <si>
    <t>SBG/8/443/R</t>
  </si>
  <si>
    <t>SRS/9/494</t>
  </si>
  <si>
    <t>SRS/9/664</t>
  </si>
  <si>
    <t>TPN/7/484/R</t>
  </si>
  <si>
    <t>NO.SURAT</t>
  </si>
  <si>
    <t>DEBITUR</t>
  </si>
  <si>
    <t>KDA/5/427</t>
  </si>
  <si>
    <t>SUPAINI</t>
  </si>
  <si>
    <t>3374024501830004</t>
  </si>
  <si>
    <t>758572572504000</t>
  </si>
  <si>
    <t>-</t>
  </si>
  <si>
    <t>PT DWIWAHANA DELTA MEGAH</t>
  </si>
  <si>
    <t>PURI DELTA ASRI 6</t>
  </si>
  <si>
    <t>Perumahan Puri delta Asri 6 Blok J5-09, SHGB no. 01817, Kelurahan Magelung, Kecamatan Kaliwungu Selatan, Kabupaten Kendal</t>
  </si>
  <si>
    <t>KENDAL</t>
  </si>
  <si>
    <t>KPG/5/629</t>
  </si>
  <si>
    <t>P</t>
  </si>
  <si>
    <t>6104175409780003</t>
  </si>
  <si>
    <t>146375068703000</t>
  </si>
  <si>
    <t>Saitono</t>
  </si>
  <si>
    <t>6104172208680002</t>
  </si>
  <si>
    <t>647545451</t>
  </si>
  <si>
    <t>PT. Lawang Agung Sakti</t>
  </si>
  <si>
    <t>Green Regency 2</t>
  </si>
  <si>
    <t>Jl Sei Karya Perum Green Regency 2 Blok G-02</t>
  </si>
  <si>
    <t>Kab. Ketapang</t>
  </si>
  <si>
    <t>SAHADIN</t>
  </si>
  <si>
    <t>L</t>
  </si>
  <si>
    <t>1671071206920013</t>
  </si>
  <si>
    <t>836500447307000</t>
  </si>
  <si>
    <t>0409725730</t>
  </si>
  <si>
    <t>PT. ANUGERAH WAHANA INDAH</t>
  </si>
  <si>
    <t>GRIYA GADING PESONA</t>
  </si>
  <si>
    <t xml:space="preserve">BLOK11 05 JL. SUKAJADI PANGKALAN BENTENG KELURAHAN SUKAJADI KECAMATAN TALANG KELAPA  </t>
  </si>
  <si>
    <t>BANYUASIN</t>
  </si>
  <si>
    <t>ANDIKA MARTIN RAMADHONI</t>
  </si>
  <si>
    <t>1671152603920002</t>
  </si>
  <si>
    <t>826561888307000</t>
  </si>
  <si>
    <t>RISKA AMRIANI</t>
  </si>
  <si>
    <t>1671156806810003</t>
  </si>
  <si>
    <t>710570916</t>
  </si>
  <si>
    <t>PT. ANUGRAH WAHANA INDAH</t>
  </si>
  <si>
    <t>PERUM PURI GADING MAS 2</t>
  </si>
  <si>
    <t>BLOK W NO.15 KELURAHAN PANGKALAN BENTENG KECAMATAN TALANG KELAPA</t>
  </si>
  <si>
    <t>MUSI BANYUASIN</t>
  </si>
  <si>
    <t>MIKA TRI PRASETIA</t>
  </si>
  <si>
    <t>1671150205880004</t>
  </si>
  <si>
    <t>823066550307000</t>
  </si>
  <si>
    <t>LINA PONIDI</t>
  </si>
  <si>
    <t>1671065302850012</t>
  </si>
  <si>
    <t>0709313260</t>
  </si>
  <si>
    <t xml:space="preserve">PERUM PURI GADING MAS 2 </t>
  </si>
  <si>
    <t xml:space="preserve">BLOK X NO. 41 KELURAHAN PANGKALAN BENTENG KECAMATAN TALANG KELAPA </t>
  </si>
  <si>
    <t>PLL/1/1602/R</t>
  </si>
  <si>
    <t>JEFFY GUSHENDRA</t>
  </si>
  <si>
    <t>1306022205930003</t>
  </si>
  <si>
    <t>810402347202000</t>
  </si>
  <si>
    <t>PT. DOFLA JAYA PROPERTI</t>
  </si>
  <si>
    <t>BANDA CINO RESIDENCE</t>
  </si>
  <si>
    <t xml:space="preserve">BANDA CINO RESIDENCE BLOK D-11 NAGARI KATAPING KEC.BATANG ANAI </t>
  </si>
  <si>
    <t>KAB.PADANG PARIAMAN</t>
  </si>
  <si>
    <t>PDG/7/1369</t>
  </si>
  <si>
    <t>JONI HERMAN</t>
  </si>
  <si>
    <t>1305021306850001</t>
  </si>
  <si>
    <t>836337048201000</t>
  </si>
  <si>
    <t>SISKA PRAMUDIA</t>
  </si>
  <si>
    <t>1305015408920002</t>
  </si>
  <si>
    <t>PT. SES MANDIRI GEMILANG</t>
  </si>
  <si>
    <t>GRIYA KETAPING TAHAP I DAN TAHAP II</t>
  </si>
  <si>
    <t xml:space="preserve">BANDA CINO RESIDENCE BLOK D-03 NAGARI KETAPING KEC.BATANG ANAI </t>
  </si>
  <si>
    <t>DESYANTO RONALDI</t>
  </si>
  <si>
    <t>1305042312750001</t>
  </si>
  <si>
    <t>835184300201000</t>
  </si>
  <si>
    <t>LEMSRI JASMANELIS</t>
  </si>
  <si>
    <t>1301105203970001</t>
  </si>
  <si>
    <t xml:space="preserve">BANDA CINO KORONG TALAO MUNDAM BLOK C-19 NAGARI KATAPING KEC.BATANG ANAI </t>
  </si>
  <si>
    <t>JAMARIS</t>
  </si>
  <si>
    <t>1305020909720001</t>
  </si>
  <si>
    <t>845075456201000</t>
  </si>
  <si>
    <t>DESI FITRIANI</t>
  </si>
  <si>
    <t>1305026612790002</t>
  </si>
  <si>
    <t xml:space="preserve">BANDA CINO KORONG TALAO MUNDAM BLOK A-03 NAGARI KATAPING KEC.BATANG ANAI </t>
  </si>
  <si>
    <t>ANDRI</t>
  </si>
  <si>
    <t>1305022804720001</t>
  </si>
  <si>
    <t>080953029201000</t>
  </si>
  <si>
    <t>NOVRITA</t>
  </si>
  <si>
    <t>1305026111750001</t>
  </si>
  <si>
    <t xml:space="preserve">BANDA CINO KORONG TALAO MUNDAM BLOK C-09 NAGARI KATAPING KEC.BATANG ANAI </t>
  </si>
  <si>
    <t>PDG/7/2836</t>
  </si>
  <si>
    <t>KEMAL PASHA</t>
  </si>
  <si>
    <t>7322030505860002</t>
  </si>
  <si>
    <t>733118897802000</t>
  </si>
  <si>
    <t>710290384</t>
  </si>
  <si>
    <t>CV INTERNUSA PERKASA</t>
  </si>
  <si>
    <t>PERUMAHAN RAMA RESIDENCE</t>
  </si>
  <si>
    <t>PERUMAHAN RAMA RESIDENCE BLOK C NO 16 KEL. LOMPOE KEC. BACUKIKI KOTA PAREPARE</t>
  </si>
  <si>
    <t>KOTA PAREPARE</t>
  </si>
  <si>
    <t>PRE/9/871</t>
  </si>
  <si>
    <t>NANDANG PRIBADI</t>
  </si>
  <si>
    <t>1402040107920006</t>
  </si>
  <si>
    <t>719146078213000</t>
  </si>
  <si>
    <t>NUR ERMAWATI</t>
  </si>
  <si>
    <t>1402066606940001</t>
  </si>
  <si>
    <t>PT BELILAS INDAH PERMAI</t>
  </si>
  <si>
    <t>Perumahan Griya Indah Permai</t>
  </si>
  <si>
    <t xml:space="preserve">Perumahan Griya Belilas Permai Blok G.12 di Jalan SMAN 1 Seberida Kelurahan Pangkalan Kasai Kecamatan SeberidaHulu Provinsi Riau </t>
  </si>
  <si>
    <t>Indragiri Hulu</t>
  </si>
  <si>
    <t>KUSMIATI</t>
  </si>
  <si>
    <t>1402066505780003</t>
  </si>
  <si>
    <t>464089218213000</t>
  </si>
  <si>
    <t>ANDRI GALUH MARENDRA</t>
  </si>
  <si>
    <t>1402062012760002</t>
  </si>
  <si>
    <t xml:space="preserve">Perumahan Griya Belilas Permai Blok H.13 di Jalan SMAN 1 Seberida Kelurahan Pangkalan Kasai Kecamatan SeberidaHulu Provinsi Riau </t>
  </si>
  <si>
    <t>JOHANNES HASUDUNGAN T</t>
  </si>
  <si>
    <t>1402040803880002</t>
  </si>
  <si>
    <t>593576416213000</t>
  </si>
  <si>
    <t>PT ANUGERAH  DUO PUTRA</t>
  </si>
  <si>
    <t>Perumahan Bumi Suasana Damai</t>
  </si>
  <si>
    <t xml:space="preserve">Perumahan Bumi Suasana Damai Blok N.14 di Jalan Lintas Timur Pematang Reba-Belilas Kelurahan Pematang Reba Kecamatan Rengat Barat </t>
  </si>
  <si>
    <t>RIRIS DJAYANTI SITORUS</t>
  </si>
  <si>
    <t>1502085603930003</t>
  </si>
  <si>
    <t>766533426333000</t>
  </si>
  <si>
    <t xml:space="preserve">Perumahan Bumi Suasana Damai Blok O.2 di Jalan Lintas Timur Pematang Reba-Belilas Kelurahan Pematang Reba Kecamatan Rengat Barat </t>
  </si>
  <si>
    <t>RAHMAD RAHAYU</t>
  </si>
  <si>
    <t>1602020410800004</t>
  </si>
  <si>
    <t>822284246222000</t>
  </si>
  <si>
    <t>AGUS FRIDA DAMANIK</t>
  </si>
  <si>
    <t>160202600870005</t>
  </si>
  <si>
    <t>PT.RAHMAD PERKASA MANDIRI</t>
  </si>
  <si>
    <t>Perumahan Griya City Putri Idaman</t>
  </si>
  <si>
    <t xml:space="preserve">Perumahan Griya City Putri Idaman Blok h.2 di Jalan Lingkungan Desa Kuala Semundam Kecamatan Bandar Petalangan </t>
  </si>
  <si>
    <t>Pelalawan</t>
  </si>
  <si>
    <t>RGT/7/971/R</t>
  </si>
  <si>
    <t>BAMBANG ISWANDI</t>
  </si>
  <si>
    <t>1402012608840001</t>
  </si>
  <si>
    <t>799023262213000</t>
  </si>
  <si>
    <t>JULISRIANI</t>
  </si>
  <si>
    <t>1402015007880003</t>
  </si>
  <si>
    <t>Perumahan Bumi Suasana Damai Blok O.14  di Jalan Lintas Timur Pematang Reba-Belilas Kelurahan Pematang Reba Kecamatan  Rengat Barat</t>
  </si>
  <si>
    <t>SUTARTO</t>
  </si>
  <si>
    <t>1302101910850004</t>
  </si>
  <si>
    <t>837507011213000</t>
  </si>
  <si>
    <t>LIFELLA AGUSTIN</t>
  </si>
  <si>
    <t>1302105708850010</t>
  </si>
  <si>
    <t xml:space="preserve">Perumahan Bumi Suasana Damai Blok O.2D di Jalan Lintas Timur Pematang Reba-Belilas Kelurahan Pematang Reba Kecamatan Rengat Barat </t>
  </si>
  <si>
    <t>SEFRIA DEDI</t>
  </si>
  <si>
    <t>1402012703760001</t>
  </si>
  <si>
    <t>081598666213000</t>
  </si>
  <si>
    <t>MARLINA</t>
  </si>
  <si>
    <t>1402016303780002</t>
  </si>
  <si>
    <t xml:space="preserve">PT ANUGERAH  DUO PUTRA
</t>
  </si>
  <si>
    <t xml:space="preserve">Perumahan Bumi Suasana Damai
</t>
  </si>
  <si>
    <t xml:space="preserve">Perumahan Bumi Suasana Damai Blok N.1 di Jalan Lintas Timur Pematang Reba-Belilas Kelurahan Pematang Reba Kecamatan Rengat Barat 
</t>
  </si>
  <si>
    <t xml:space="preserve">29317
</t>
  </si>
  <si>
    <t>SITI HARTINA</t>
  </si>
  <si>
    <t>1402016609910001</t>
  </si>
  <si>
    <t>810393579213000</t>
  </si>
  <si>
    <t xml:space="preserve">Perumahan Bumi Suasana Damai Blok O.26 di Jalan Lintas Timur Pematang Reba-Belilas Kelurahan Pematang Reba Kecamatan Rengat Barat 
</t>
  </si>
  <si>
    <t>RIDWAN ANSHORI LUTFI</t>
  </si>
  <si>
    <t>3205142003940006</t>
  </si>
  <si>
    <t>756199378213000</t>
  </si>
  <si>
    <t>Perumahan Bumi Suasana Damai Blok O.5  di Jalan Lintas Timur Pematang Reba-Belilas Kelurahan Pematang Reba Kecamatan  Rengat Barat</t>
  </si>
  <si>
    <t>SYLVIA DEWI ARISKA</t>
  </si>
  <si>
    <t>1402047001940002</t>
  </si>
  <si>
    <t>842888117213000</t>
  </si>
  <si>
    <t>PT CEMPAKA MANDIRI</t>
  </si>
  <si>
    <t>Prumahan Cemapaka Arimbi</t>
  </si>
  <si>
    <t xml:space="preserve">Perumahan Cempaka Arimbi Blok A. 12 Jl. Lintas Timur - Pasir Putih Desa Baru Kecamatan Siak Hulu Kabupaten Kampar Provinsi Riau </t>
  </si>
  <si>
    <t>Kampar</t>
  </si>
  <si>
    <t>YENI MARLINA</t>
  </si>
  <si>
    <t>1402055403850001</t>
  </si>
  <si>
    <t>641215926213000</t>
  </si>
  <si>
    <t>ANDWI PANESKO PUTRA</t>
  </si>
  <si>
    <t>1402052602840003</t>
  </si>
  <si>
    <t xml:space="preserve">PT CEMPAKA MANDIRI </t>
  </si>
  <si>
    <t>Perumahan Cempaka Arimbi</t>
  </si>
  <si>
    <t xml:space="preserve">Perumahan Cempaka Arimbi Blok B.23 Jl. Lintas Timur - Pasir Putih Desa Baru Kecamatan Siak Hulu Kabupaten Kampar Provinsi Riau </t>
  </si>
  <si>
    <t>RGT/7/1894/R</t>
  </si>
  <si>
    <t>KASDI</t>
  </si>
  <si>
    <t>6207020201740002</t>
  </si>
  <si>
    <t>UMYANAH</t>
  </si>
  <si>
    <t>6207024201740001</t>
  </si>
  <si>
    <t>PT WENGGA CITRA JAYA</t>
  </si>
  <si>
    <t>Wengga Metropolitan</t>
  </si>
  <si>
    <t>Jl Cilik Riwut Perum Wengga Metropolitan, WMP 22 Jalur 13 Kav 45, Kel. Baamang Barat, Kec. Baamang.</t>
  </si>
  <si>
    <t>KOTAWARINGIN TIMUR</t>
  </si>
  <si>
    <t>JATUN</t>
  </si>
  <si>
    <t>6201061104700001</t>
  </si>
  <si>
    <t>SAWILEM</t>
  </si>
  <si>
    <t>6201064703750003</t>
  </si>
  <si>
    <t>Jl Cilik Riwut Perum Wengga Metropolitan, WMP 22 Jalur 12 Kav 38, Kel. Baamang Barat, Kec. Baamang.</t>
  </si>
  <si>
    <t>ALI IMRON</t>
  </si>
  <si>
    <t>6202032704740001</t>
  </si>
  <si>
    <t>NURUL HIDAYATI</t>
  </si>
  <si>
    <t>6202035501770001</t>
  </si>
  <si>
    <t>Jl Cilik Riwut Perum Wengga Metropolitan, WMP 22 Jalur 6 Kav 14, Kel. Baamang Barat, Kec. Baamang.</t>
  </si>
  <si>
    <t>HERI SISWANTO</t>
  </si>
  <si>
    <t>6207040305900003</t>
  </si>
  <si>
    <t>970967642544000</t>
  </si>
  <si>
    <t>RHICA WIDYASTUTI</t>
  </si>
  <si>
    <t>6207046106920001</t>
  </si>
  <si>
    <t>696697994</t>
  </si>
  <si>
    <t>Jl Cilik Riwut Perum Wengga Metropolitan, WMP 22 Jalur 10 Kav 123, Kel. Baamang Barat, Kec. Baamang.</t>
  </si>
  <si>
    <t>UCOK RIDWAN T PANGARIBUAN</t>
  </si>
  <si>
    <t>RUMI HASIBUAN</t>
  </si>
  <si>
    <t>6202034206740001</t>
  </si>
  <si>
    <t>696698002</t>
  </si>
  <si>
    <t>Jl Cilik Riwut Perum Wengga Metropolitan, WMP 22 Jalur 10 Kav 159, Kel. Baamang Barat, Kec. Baamang.</t>
  </si>
  <si>
    <t>SIMAN</t>
  </si>
  <si>
    <t>6201061803800002</t>
  </si>
  <si>
    <t>IMAH</t>
  </si>
  <si>
    <t>6201064406880002</t>
  </si>
  <si>
    <t>696698013</t>
  </si>
  <si>
    <t>Jl Cilik Riwut Perum Wengga Metropolitan, WMP 22 Jalur 10 Kav 108, Kel. Baamang Barat, Kec. Baamang.</t>
  </si>
  <si>
    <t>BANGUN EKO SOESANTO</t>
  </si>
  <si>
    <t>3306130202850000</t>
  </si>
  <si>
    <t>SAMINAH</t>
  </si>
  <si>
    <t>3306136807870003</t>
  </si>
  <si>
    <t>696698024</t>
  </si>
  <si>
    <t>Jl Cilik Riwut Perum Wengga Metropolitan, WMP 22 Jalur 10 Kav 119, Kel. Baamang Barat, Kec. Baamang.</t>
  </si>
  <si>
    <t>ARIYANTO</t>
  </si>
  <si>
    <t>6202032503750000</t>
  </si>
  <si>
    <t>SRIATUN</t>
  </si>
  <si>
    <t>6202034507680003</t>
  </si>
  <si>
    <t>696698035</t>
  </si>
  <si>
    <t>Jl Cilik Riwut Perum Wengga Metropolitan, WMP 22 Jalur 10 Kav 184, Kel. Baamang Barat, Kec. Baamang.</t>
  </si>
  <si>
    <t>MIYANTO</t>
  </si>
  <si>
    <t>3306131807790000</t>
  </si>
  <si>
    <t>JUMIATI</t>
  </si>
  <si>
    <t>3306134207850001</t>
  </si>
  <si>
    <t>696698057</t>
  </si>
  <si>
    <t>Jl Cilik Riwut Perum Wengga Metropolitan, WMP 22 Jalur 10 Kav 114, Kel. Baamang Barat, Kec. Baamang.</t>
  </si>
  <si>
    <t>MISTAM</t>
  </si>
  <si>
    <t>3301100101720009</t>
  </si>
  <si>
    <t>NARTI</t>
  </si>
  <si>
    <t>3301104102740004</t>
  </si>
  <si>
    <t>696698068</t>
  </si>
  <si>
    <t>Jl Cilik Riwut Perum Wengga Metropolitan, WMP 22 Jalur 8 Kav 178, Kel. Baamang Barat, Kec. Baamang.</t>
  </si>
  <si>
    <t>MOCHAMMAD SARTONO</t>
  </si>
  <si>
    <t>6207022008850002</t>
  </si>
  <si>
    <t>ERNI LUSIAWATI</t>
  </si>
  <si>
    <t>6207024107850057</t>
  </si>
  <si>
    <t>696701649</t>
  </si>
  <si>
    <t>Jl Cilik Riwut Perum Wengga Metropolitan, WMP 22 Jalur 11 Kav 83, Kel. Baamang Barat, Kec. Baamang.</t>
  </si>
  <si>
    <t>RICKY JAKOB SAGALA</t>
  </si>
  <si>
    <t>1208112301900003</t>
  </si>
  <si>
    <t>696698091</t>
  </si>
  <si>
    <t>Jl Cilik Riwut Perum Wengga Metropolitan, WMP 22 Jalur 10 Kav 117, Kel. Baamang Barat, Kec. Baamang.</t>
  </si>
  <si>
    <t>FERRYANSYAH</t>
  </si>
  <si>
    <t>6203030506750009</t>
  </si>
  <si>
    <t>HARTATI</t>
  </si>
  <si>
    <t>6203036907800001</t>
  </si>
  <si>
    <t>696698104</t>
  </si>
  <si>
    <t>Jl Cilik Riwut Perum Wengga Metropolitan, WMP 22 Jalur 8 Kav 191, Kel. Baamang Barat, Kec. Baamang.</t>
  </si>
  <si>
    <t>YULI SANTOSO</t>
  </si>
  <si>
    <t>3403011007740002</t>
  </si>
  <si>
    <t>TRI PURWANTI</t>
  </si>
  <si>
    <t>3403014303790002</t>
  </si>
  <si>
    <t>696698137</t>
  </si>
  <si>
    <t>Jl Cilik Riwut Perum Wengga Metropolitan, WMP 22 Jalur 10 Kav 118, Kel. Baamang Barat, Kec. Baamang.</t>
  </si>
  <si>
    <t>ZAINAL ARIFIN</t>
  </si>
  <si>
    <t>1401102109900002</t>
  </si>
  <si>
    <t>696698148</t>
  </si>
  <si>
    <t>Jl Cilik Riwut Perum Wengga Metropolitan, WMP 22 Jalur 13 Kav 52, Kel. Baamang Barat, Kec. Baamang.</t>
  </si>
  <si>
    <t>PASU HAPPY SIBARANI</t>
  </si>
  <si>
    <t>6202031010800008</t>
  </si>
  <si>
    <t>FEBRINA TAMPUBOLON</t>
  </si>
  <si>
    <t>6202034202900002</t>
  </si>
  <si>
    <t>696698159</t>
  </si>
  <si>
    <t>Jl Cilik Riwut Perum Wengga Metropolitan, WMP 22 Jalur 10 Kav 155, Kel. Baamang Barat, Kec. Baamang.</t>
  </si>
  <si>
    <t>KISRO</t>
  </si>
  <si>
    <t>3304090107750121</t>
  </si>
  <si>
    <t>976930735712000</t>
  </si>
  <si>
    <t>NASILAH</t>
  </si>
  <si>
    <t>3304095109800001</t>
  </si>
  <si>
    <t>696698160</t>
  </si>
  <si>
    <t>Jl Cilik Riwut Perum Wengga Metropolitan, WMP 22 Jalur 10 Kav 112, Kel. Baamang Barat, Kec. Baamang.</t>
  </si>
  <si>
    <t>TOTO</t>
  </si>
  <si>
    <t>3306112510910002</t>
  </si>
  <si>
    <t>970967519531000</t>
  </si>
  <si>
    <t>Jl Cilik Riwut Perum Wengga Metropolitan, WMP 22 Jalur 10 Kav 110, Kel. Baamang Barat, Kec. Baamang.</t>
  </si>
  <si>
    <t>SOHARI</t>
  </si>
  <si>
    <t>3329131109860006</t>
  </si>
  <si>
    <t>696845322</t>
  </si>
  <si>
    <t>H &amp; D PROPERTY</t>
  </si>
  <si>
    <t>H &amp; D</t>
  </si>
  <si>
    <t>Jl Antang Barat 4, Perum H &amp; D Kav 22, Kel Sawahan, Kec. Mentawa Baru Ketapang.</t>
  </si>
  <si>
    <t>MIRA NURLIA</t>
  </si>
  <si>
    <t>6202064705920005</t>
  </si>
  <si>
    <t>696856491</t>
  </si>
  <si>
    <t>Jl Antang Barat 4, Perum H &amp; D Kav 38, Kel Sawahan, Kec. Mentawa Baru Ketapang.</t>
  </si>
  <si>
    <t>YUYUN</t>
  </si>
  <si>
    <t>6202016508870002</t>
  </si>
  <si>
    <t>696890421</t>
  </si>
  <si>
    <t>Jl Antang Barat 4, Perum H &amp; D Kav 31, Kel Sawahan, Kec. Mentawa Baru Ketapang.</t>
  </si>
  <si>
    <t>SRI WAHYUNI</t>
  </si>
  <si>
    <t>6307035706870001</t>
  </si>
  <si>
    <t>MULYADI</t>
  </si>
  <si>
    <t>6202031508760003</t>
  </si>
  <si>
    <t>320002209</t>
  </si>
  <si>
    <t>Jl Antang Barat 4, Perum H &amp; D Kav 26, Kel Sawahan, Kec. Mentawa Baru Ketapang.</t>
  </si>
  <si>
    <t>AKHMAD DEDY</t>
  </si>
  <si>
    <t>6207012012880002</t>
  </si>
  <si>
    <t>717303556712000</t>
  </si>
  <si>
    <t>NUR MAULIDA SYOFIAH</t>
  </si>
  <si>
    <t>6207015210910001</t>
  </si>
  <si>
    <t>697809132</t>
  </si>
  <si>
    <t>Jl Antang Barat 4, Perum H &amp; D Kav 23, Kel Sawahan, Kec. Mentawa Baru Ketapang.</t>
  </si>
  <si>
    <t>SPT/7/686/R</t>
  </si>
  <si>
    <t>HASWIN NURMAN, SE</t>
  </si>
  <si>
    <t>7308211403860002</t>
  </si>
  <si>
    <t>164366924801000</t>
  </si>
  <si>
    <t>714849078</t>
  </si>
  <si>
    <t xml:space="preserve">PT. MUTU BANGUNINDO </t>
  </si>
  <si>
    <t>PERUMAHAN VILLA BUGENVILE</t>
  </si>
  <si>
    <t>PERUMAHAN VILLA BUGENVILE BLOK C/30, KEL. MAJANG, KEC. TANETE RIATTANG BARAT, KAB. BONE</t>
  </si>
  <si>
    <t xml:space="preserve">BONE </t>
  </si>
  <si>
    <t>SKG/BNE/9/174</t>
  </si>
  <si>
    <t>NURWAKIA</t>
  </si>
  <si>
    <t>7308226007950003</t>
  </si>
  <si>
    <t>835708470808000</t>
  </si>
  <si>
    <t>PT BARUGA CIPTA LESTARI</t>
  </si>
  <si>
    <t>PERUMAHAN BONE CIPTA LESTARI</t>
  </si>
  <si>
    <t xml:space="preserve">PERUMAHAN BONE CIPTA LESTARI BLOK D/3 JALAN WELALANGE, KEL. BULU TEMPE KEC. TANETE RIATTANG BARAT, KAB. BONE </t>
  </si>
  <si>
    <t>NURDZULAEFATH</t>
  </si>
  <si>
    <t>7308104405950001</t>
  </si>
  <si>
    <t>835984295808000</t>
  </si>
  <si>
    <t xml:space="preserve">PERUMAHAN BONE CIPTA LESTARI BLOK D/6 JALAN WELALANGE, KEL. BULU TEMPE KEC. TANETE RIATTANG BARAT, KAB. BONE </t>
  </si>
  <si>
    <t>SAHARIANTI</t>
  </si>
  <si>
    <t>7308155207980002</t>
  </si>
  <si>
    <t>812805190808000</t>
  </si>
  <si>
    <t>PERUMAHAN VILLA BUGENVILE BLOK G/37, KEL. MAJANG, KEC. TANETE RIATTANG BARAT, KAB. BONE</t>
  </si>
  <si>
    <t>MIKA SURYA SITOHANG</t>
  </si>
  <si>
    <t>1202011403890001</t>
  </si>
  <si>
    <t>74.634.943.0-126.000</t>
  </si>
  <si>
    <t>706658129</t>
  </si>
  <si>
    <t>TOHO TANGKAS PROPERTY, PT</t>
  </si>
  <si>
    <t>TOHOLAND MARISON</t>
  </si>
  <si>
    <t xml:space="preserve">PERUMAHAN TOHOLAND MARISON BLOK I-7 JL. MARISON KEL. PANDAN KEC. PANDAN </t>
  </si>
  <si>
    <t>TAPANULI TENGAH</t>
  </si>
  <si>
    <t>SBG/8/458/R</t>
  </si>
  <si>
    <t>MUTIARA AINI MALAU</t>
  </si>
  <si>
    <t>1201015405900002</t>
  </si>
  <si>
    <t>72.373.625.2-126.000</t>
  </si>
  <si>
    <t>YOUNG HERVHAN TAMPUBOLON</t>
  </si>
  <si>
    <t>1201112103860002</t>
  </si>
  <si>
    <t>709993323</t>
  </si>
  <si>
    <t xml:space="preserve">PERUMAHAN TOHOLAND MARISON BLOKF-18 JL. MARISON KEL. PANDAN KEC. PANDAN </t>
  </si>
  <si>
    <t>SBG/8/474/R</t>
  </si>
  <si>
    <t>HENI PURNOMO</t>
  </si>
  <si>
    <t>3312240404860001</t>
  </si>
  <si>
    <t>84.158.861.9-532.000</t>
  </si>
  <si>
    <t>SRI DARYANI</t>
  </si>
  <si>
    <t>3312245607850001</t>
  </si>
  <si>
    <t>0255142047</t>
  </si>
  <si>
    <t>PT. DUA PUTRA BENGAWAN</t>
  </si>
  <si>
    <t>GRIYA ALAM ASRI</t>
  </si>
  <si>
    <t>Griya Alam Asri A.15 Kel. Ngargorejo Kec. Ngemplak Kab. Boyolali</t>
  </si>
  <si>
    <t>Boyolali</t>
  </si>
  <si>
    <t>JATMIKO</t>
  </si>
  <si>
    <t>3322173107700001</t>
  </si>
  <si>
    <t>84.235.063.9-505.000</t>
  </si>
  <si>
    <t>SURAMI</t>
  </si>
  <si>
    <t>3322175011710002</t>
  </si>
  <si>
    <t>0699721710</t>
  </si>
  <si>
    <t>Griya Alam Asri F.8 Kel. Ngargorejo Kec. Ngemplak Kab. Boyolali</t>
  </si>
  <si>
    <t>SINTA DEWI MARTALINA</t>
  </si>
  <si>
    <t>3372045803760006</t>
  </si>
  <si>
    <t>84.330.986.5-526.000</t>
  </si>
  <si>
    <t>KETUT SUMANTRI</t>
  </si>
  <si>
    <t>3372040912720006</t>
  </si>
  <si>
    <t>0707578626</t>
  </si>
  <si>
    <t>TAMAN PERMATA REGENCY</t>
  </si>
  <si>
    <t>Taman Permata Regency P.01 Kel. Jeruksawit Kec. Gondangrejo Kab. Karanganyar</t>
  </si>
  <si>
    <t>Karanganyar</t>
  </si>
  <si>
    <t>SRS/9/799</t>
  </si>
  <si>
    <t>CHAIRULLAH</t>
  </si>
  <si>
    <t>2172032505760002</t>
  </si>
  <si>
    <t>83.762.697.7-214.000</t>
  </si>
  <si>
    <t>SRI SETIA WATI</t>
  </si>
  <si>
    <t>2172015105790003</t>
  </si>
  <si>
    <t>668271245</t>
  </si>
  <si>
    <t>PT. ALMA DAMAR SETO</t>
  </si>
  <si>
    <t>PERUM GRIYA HANG KASTURI</t>
  </si>
  <si>
    <t>PERUM GRIYA HANG KASTURI No. 04 RT 003 RW. 009</t>
  </si>
  <si>
    <t>TANJUNGPINANG</t>
  </si>
  <si>
    <t>HASIA HAMONANGAN</t>
  </si>
  <si>
    <t>1403132505900002</t>
  </si>
  <si>
    <t>16.562.365.3-214.000</t>
  </si>
  <si>
    <t>692297945</t>
  </si>
  <si>
    <t>PT. RHEMA BINTAN MAKMUR</t>
  </si>
  <si>
    <t>PERUM BUKIT MERPATI PUTIH</t>
  </si>
  <si>
    <t>PERUM BUKIT MERPATI PUTIH BLOK A4 NO. 11 RT 005 RW 002</t>
  </si>
  <si>
    <t>TPN/7/592/R</t>
  </si>
  <si>
    <t>DONA SUHELRIANI</t>
  </si>
  <si>
    <t>1409025405860001</t>
  </si>
  <si>
    <t>79.328.330.0-213.000</t>
  </si>
  <si>
    <t>705384598</t>
  </si>
  <si>
    <t>PT. Dea Karya Bersama</t>
  </si>
  <si>
    <t>Perumahan Beringin Residence</t>
  </si>
  <si>
    <t>Perumahan Beringin Residence No.7, Desa Beringin Teluk, Kecamatan KuantanTengah, Kabupaten Kuantan Singingi, Provinsi Riau</t>
  </si>
  <si>
    <t>Kuantan Singingi</t>
  </si>
  <si>
    <t>BAHRUM RAIS</t>
  </si>
  <si>
    <t>1409062005890001</t>
  </si>
  <si>
    <t>84.556.440.0-213.000</t>
  </si>
  <si>
    <t>SULASTRI</t>
  </si>
  <si>
    <t>'1409094107920013</t>
  </si>
  <si>
    <t>217220715</t>
  </si>
  <si>
    <t>PT. CEMPAKA MANDIRI</t>
  </si>
  <si>
    <t>Perumahan Cempaka Pandan Wangi</t>
  </si>
  <si>
    <t>Perumahan Cempaka Padan Wangi Blok F.5 , Jl. Pandan Wangi,Kecamatan KuantanTengah, Kabupaten Kuantan Singingi, Provinsi Riau</t>
  </si>
  <si>
    <t>RAUDHA HESTI</t>
  </si>
  <si>
    <t>1409014111900003</t>
  </si>
  <si>
    <t>83.846.126.7-213.000</t>
  </si>
  <si>
    <t>HEGGY ARDILES</t>
  </si>
  <si>
    <t>'1409013009900002</t>
  </si>
  <si>
    <t>710043492</t>
  </si>
  <si>
    <t>Perumahan Cempaka Padan Wangi Blok C.1 , Jl. Pandan Wangi,Kecamatan KuantanTengah, Kabupaten Kuantan Singingi, Provinsi Riau</t>
  </si>
  <si>
    <t>ROBERTO</t>
  </si>
  <si>
    <t>1409010107910017</t>
  </si>
  <si>
    <t>83.221.249.2-213.000</t>
  </si>
  <si>
    <t>710031533</t>
  </si>
  <si>
    <t>Perumahan Cempaka Padan Wangi Blok F.16 , Jl. Pandan Wangi,Kecamatan KuantanTengah, Kabupaten Kuantan Singingi, Provinsi Riau</t>
  </si>
  <si>
    <t>TLK/7/170/R</t>
  </si>
  <si>
    <t>BIDHASMI HASNISAMDI</t>
  </si>
  <si>
    <t>1409061108800001</t>
  </si>
  <si>
    <t>08.158.119.1-213.000</t>
  </si>
  <si>
    <t>Rp. 3,931,933</t>
  </si>
  <si>
    <t>FITRI YANTI</t>
  </si>
  <si>
    <t>1409124612910001</t>
  </si>
  <si>
    <t>707782881</t>
  </si>
  <si>
    <t>Perumahan Cempaka Padan Wangi Blok K.7 , Jl. Pandan Wangi,Kecamatan KuantanTengah, Kabupaten Kuantan Singingi, Provinsi Riau</t>
  </si>
  <si>
    <t>SUHENDI</t>
  </si>
  <si>
    <t>1871080506860009</t>
  </si>
  <si>
    <t>837242288324000</t>
  </si>
  <si>
    <t>ANGGI ISNAINI</t>
  </si>
  <si>
    <t>1871085509860007</t>
  </si>
  <si>
    <t>Perum Perumnas</t>
  </si>
  <si>
    <t>Perum Pesawaran Residance</t>
  </si>
  <si>
    <t>Perum Pesawaran Residance RST36 Blok O No 2 Kel. Kurungan Nyawa Kec. Gedong Tataan Kab. Pesawaran Prov. Lampung</t>
  </si>
  <si>
    <t>Kab. Pesawaran</t>
  </si>
  <si>
    <t>M MUNAWIR</t>
  </si>
  <si>
    <t>1871052806850002</t>
  </si>
  <si>
    <t>808884258322000</t>
  </si>
  <si>
    <t>MAYSAROH</t>
  </si>
  <si>
    <t>1871035203890005</t>
  </si>
  <si>
    <t>Perum Pesawaran Residance RST36 Blok L No 12B Kel. Kurungan Nyawa Kec. Gedong Tataan Kab. Pesawaran Prov. Lampung</t>
  </si>
  <si>
    <t>MUHAMMAD AFFANDI</t>
  </si>
  <si>
    <t>1671101608940007</t>
  </si>
  <si>
    <t>835417301000</t>
  </si>
  <si>
    <t>PT. SLARA GRIYA SEJAHTERA</t>
  </si>
  <si>
    <t>PERUM SLARA GEBANG ASRI</t>
  </si>
  <si>
    <t>Perum Slara Gebang Asri Jl. Way Ratai Blok C No 7 Dusun Gebang Hilir Desa gebang Rt/Rw 001/001 Kec. Teluk Pandang Keb. Pesawaran Prov. Lampung</t>
  </si>
  <si>
    <t>TKR/5/3963</t>
  </si>
  <si>
    <t>SKG/BNE/9/172</t>
  </si>
  <si>
    <t>NENGTI</t>
  </si>
  <si>
    <t>6202032305760001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</si>
</sst>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  <numFmt numFmtId="167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82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167" fontId="0" fillId="0" borderId="0" xfId="1" applyNumberFormat="1" applyFont="1"/>
    <xf numFmtId="164" fontId="6" fillId="0" borderId="0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1" applyNumberFormat="1" applyFont="1"/>
    <xf numFmtId="0" fontId="0" fillId="0" borderId="5" xfId="0" applyBorder="1" applyAlignment="1">
      <alignment horizontal="center" vertical="center"/>
    </xf>
    <xf numFmtId="167" fontId="0" fillId="0" borderId="5" xfId="1" applyNumberFormat="1" applyFont="1" applyBorder="1"/>
    <xf numFmtId="0" fontId="11" fillId="0" borderId="0" xfId="0" applyFont="1" applyBorder="1" applyAlignment="1">
      <alignment horizontal="center" vertical="center"/>
    </xf>
    <xf numFmtId="167" fontId="12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1" applyNumberFormat="1" applyFont="1" applyBorder="1"/>
    <xf numFmtId="0" fontId="6" fillId="3" borderId="0" xfId="0" applyFont="1" applyFill="1"/>
    <xf numFmtId="164" fontId="6" fillId="3" borderId="0" xfId="0" applyNumberFormat="1" applyFont="1" applyFill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6" fillId="3" borderId="4" xfId="0" applyNumberFormat="1" applyFont="1" applyFill="1" applyBorder="1"/>
    <xf numFmtId="164" fontId="6" fillId="3" borderId="4" xfId="0" applyNumberFormat="1" applyFont="1" applyFill="1" applyBorder="1" applyAlignment="1">
      <alignment horizontal="center"/>
    </xf>
    <xf numFmtId="9" fontId="10" fillId="3" borderId="4" xfId="2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right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92"/>
  <sheetViews>
    <sheetView tabSelected="1" topLeftCell="A31" workbookViewId="0">
      <selection activeCell="N73" sqref="N73"/>
    </sheetView>
  </sheetViews>
  <sheetFormatPr defaultRowHeight="15"/>
  <cols>
    <col min="1" max="1" width="13.28515625" customWidth="1"/>
    <col min="2" max="2" width="11.14062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50" t="s">
        <v>42</v>
      </c>
      <c r="B5" s="50">
        <v>43202</v>
      </c>
      <c r="C5" s="51">
        <v>1</v>
      </c>
      <c r="D5" s="52" t="s">
        <v>43</v>
      </c>
      <c r="E5" s="51">
        <v>3</v>
      </c>
      <c r="F5" s="51" t="s">
        <v>52</v>
      </c>
      <c r="G5" s="53" t="s">
        <v>44</v>
      </c>
      <c r="H5" s="53" t="s">
        <v>45</v>
      </c>
      <c r="I5" s="54">
        <v>2200000</v>
      </c>
      <c r="J5" s="55" t="s">
        <v>46</v>
      </c>
      <c r="K5" s="56" t="s">
        <v>46</v>
      </c>
      <c r="L5" s="51">
        <v>349292521</v>
      </c>
      <c r="M5" s="57">
        <v>43200</v>
      </c>
      <c r="N5" s="25">
        <v>123000000</v>
      </c>
      <c r="O5" s="25">
        <v>110700000</v>
      </c>
      <c r="P5" s="48">
        <v>0.05</v>
      </c>
      <c r="Q5" s="26">
        <v>180</v>
      </c>
      <c r="R5" s="27">
        <v>875409</v>
      </c>
      <c r="S5" s="27">
        <v>99630000</v>
      </c>
      <c r="T5" s="28" t="s">
        <v>47</v>
      </c>
      <c r="U5" s="28" t="s">
        <v>48</v>
      </c>
      <c r="V5" s="28" t="s">
        <v>49</v>
      </c>
      <c r="W5" s="28" t="s">
        <v>50</v>
      </c>
      <c r="X5" s="28">
        <v>51372</v>
      </c>
      <c r="Y5" s="26">
        <v>60</v>
      </c>
      <c r="Z5" s="26">
        <v>30</v>
      </c>
    </row>
    <row r="6" spans="1:26" s="29" customFormat="1" ht="12.75">
      <c r="A6" s="50" t="s">
        <v>51</v>
      </c>
      <c r="B6" s="50">
        <v>43243</v>
      </c>
      <c r="C6" s="51">
        <v>2</v>
      </c>
      <c r="D6" s="52" t="s">
        <v>491</v>
      </c>
      <c r="E6" s="51">
        <v>4</v>
      </c>
      <c r="F6" s="51" t="s">
        <v>52</v>
      </c>
      <c r="G6" s="53" t="s">
        <v>53</v>
      </c>
      <c r="H6" s="53" t="s">
        <v>54</v>
      </c>
      <c r="I6" s="54">
        <v>3991840</v>
      </c>
      <c r="J6" s="55" t="s">
        <v>55</v>
      </c>
      <c r="K6" s="56" t="s">
        <v>56</v>
      </c>
      <c r="L6" s="51" t="s">
        <v>57</v>
      </c>
      <c r="M6" s="57">
        <v>43242</v>
      </c>
      <c r="N6" s="25">
        <v>135000000</v>
      </c>
      <c r="O6" s="25">
        <v>124000000</v>
      </c>
      <c r="P6" s="48">
        <v>0.05</v>
      </c>
      <c r="Q6" s="26">
        <v>120</v>
      </c>
      <c r="R6" s="27">
        <v>1315212</v>
      </c>
      <c r="S6" s="27">
        <v>111600000</v>
      </c>
      <c r="T6" s="28" t="s">
        <v>58</v>
      </c>
      <c r="U6" s="28" t="s">
        <v>59</v>
      </c>
      <c r="V6" s="28" t="s">
        <v>60</v>
      </c>
      <c r="W6" s="28" t="s">
        <v>61</v>
      </c>
      <c r="X6" s="28">
        <v>78812</v>
      </c>
      <c r="Y6" s="26">
        <v>126</v>
      </c>
      <c r="Z6" s="26">
        <v>36</v>
      </c>
    </row>
    <row r="7" spans="1:26" s="29" customFormat="1" ht="12.75">
      <c r="A7" s="50" t="s">
        <v>89</v>
      </c>
      <c r="B7" s="50">
        <v>43242</v>
      </c>
      <c r="C7" s="51">
        <v>3</v>
      </c>
      <c r="D7" s="52" t="s">
        <v>62</v>
      </c>
      <c r="E7" s="51">
        <v>3</v>
      </c>
      <c r="F7" s="51" t="s">
        <v>63</v>
      </c>
      <c r="G7" s="53" t="s">
        <v>64</v>
      </c>
      <c r="H7" s="53" t="s">
        <v>65</v>
      </c>
      <c r="I7" s="54">
        <v>2500000</v>
      </c>
      <c r="J7" s="55" t="s">
        <v>46</v>
      </c>
      <c r="K7" s="56" t="s">
        <v>46</v>
      </c>
      <c r="L7" s="51" t="s">
        <v>66</v>
      </c>
      <c r="M7" s="57">
        <v>43235</v>
      </c>
      <c r="N7" s="25">
        <v>123000000</v>
      </c>
      <c r="O7" s="25">
        <v>116500000</v>
      </c>
      <c r="P7" s="48">
        <v>0.05</v>
      </c>
      <c r="Q7" s="26">
        <v>120</v>
      </c>
      <c r="R7" s="27">
        <v>1235663</v>
      </c>
      <c r="S7" s="27">
        <v>104850000</v>
      </c>
      <c r="T7" s="28" t="s">
        <v>67</v>
      </c>
      <c r="U7" s="28" t="s">
        <v>68</v>
      </c>
      <c r="V7" s="28" t="s">
        <v>69</v>
      </c>
      <c r="W7" s="28" t="s">
        <v>70</v>
      </c>
      <c r="X7" s="28">
        <v>30152</v>
      </c>
      <c r="Y7" s="26">
        <v>96</v>
      </c>
      <c r="Z7" s="26">
        <v>36</v>
      </c>
    </row>
    <row r="8" spans="1:26" s="49" customFormat="1" ht="12.75">
      <c r="A8" s="50" t="s">
        <v>89</v>
      </c>
      <c r="B8" s="50">
        <v>43242</v>
      </c>
      <c r="C8" s="51">
        <v>4</v>
      </c>
      <c r="D8" s="52" t="s">
        <v>71</v>
      </c>
      <c r="E8" s="51">
        <v>3</v>
      </c>
      <c r="F8" s="51" t="s">
        <v>63</v>
      </c>
      <c r="G8" s="53" t="s">
        <v>72</v>
      </c>
      <c r="H8" s="53" t="s">
        <v>73</v>
      </c>
      <c r="I8" s="54">
        <v>2400000</v>
      </c>
      <c r="J8" s="55" t="s">
        <v>74</v>
      </c>
      <c r="K8" s="56" t="s">
        <v>75</v>
      </c>
      <c r="L8" s="51" t="s">
        <v>76</v>
      </c>
      <c r="M8" s="57">
        <v>43231</v>
      </c>
      <c r="N8" s="25">
        <v>123000000</v>
      </c>
      <c r="O8" s="25">
        <v>116500000</v>
      </c>
      <c r="P8" s="48">
        <v>0.05</v>
      </c>
      <c r="Q8" s="51">
        <v>120</v>
      </c>
      <c r="R8" s="27">
        <v>1235663</v>
      </c>
      <c r="S8" s="58">
        <v>104850000</v>
      </c>
      <c r="T8" s="28" t="s">
        <v>77</v>
      </c>
      <c r="U8" s="55" t="s">
        <v>78</v>
      </c>
      <c r="V8" s="55" t="s">
        <v>79</v>
      </c>
      <c r="W8" s="55" t="s">
        <v>80</v>
      </c>
      <c r="X8" s="55">
        <v>30154</v>
      </c>
      <c r="Y8" s="51">
        <v>96</v>
      </c>
      <c r="Z8" s="51">
        <v>36</v>
      </c>
    </row>
    <row r="9" spans="1:26" s="49" customFormat="1" ht="12.75">
      <c r="A9" s="50" t="s">
        <v>89</v>
      </c>
      <c r="B9" s="50">
        <v>43242</v>
      </c>
      <c r="C9" s="51">
        <v>5</v>
      </c>
      <c r="D9" s="52" t="s">
        <v>81</v>
      </c>
      <c r="E9" s="51">
        <v>3</v>
      </c>
      <c r="F9" s="51" t="s">
        <v>63</v>
      </c>
      <c r="G9" s="53" t="s">
        <v>82</v>
      </c>
      <c r="H9" s="53" t="s">
        <v>83</v>
      </c>
      <c r="I9" s="54">
        <v>3316846</v>
      </c>
      <c r="J9" s="55" t="s">
        <v>84</v>
      </c>
      <c r="K9" s="56" t="s">
        <v>85</v>
      </c>
      <c r="L9" s="51" t="s">
        <v>86</v>
      </c>
      <c r="M9" s="57">
        <v>43231</v>
      </c>
      <c r="N9" s="25">
        <v>123000000</v>
      </c>
      <c r="O9" s="25">
        <v>116500000</v>
      </c>
      <c r="P9" s="48">
        <v>0.05</v>
      </c>
      <c r="Q9" s="51">
        <v>120</v>
      </c>
      <c r="R9" s="27">
        <v>1235663</v>
      </c>
      <c r="S9" s="58">
        <v>104850000</v>
      </c>
      <c r="T9" s="28" t="s">
        <v>77</v>
      </c>
      <c r="U9" s="55" t="s">
        <v>87</v>
      </c>
      <c r="V9" s="55" t="s">
        <v>88</v>
      </c>
      <c r="W9" s="55" t="s">
        <v>80</v>
      </c>
      <c r="X9" s="55">
        <v>30154</v>
      </c>
      <c r="Y9" s="51">
        <v>96</v>
      </c>
      <c r="Z9" s="51">
        <v>36</v>
      </c>
    </row>
    <row r="10" spans="1:26" s="49" customFormat="1" ht="12.75">
      <c r="A10" s="49" t="s">
        <v>97</v>
      </c>
      <c r="B10" s="50">
        <v>43215</v>
      </c>
      <c r="C10" s="51">
        <v>6</v>
      </c>
      <c r="D10" s="52" t="s">
        <v>90</v>
      </c>
      <c r="E10" s="51">
        <v>1</v>
      </c>
      <c r="F10" s="51" t="s">
        <v>63</v>
      </c>
      <c r="G10" s="53" t="s">
        <v>91</v>
      </c>
      <c r="H10" s="53" t="s">
        <v>92</v>
      </c>
      <c r="I10" s="54">
        <v>1540800</v>
      </c>
      <c r="J10" s="55" t="s">
        <v>46</v>
      </c>
      <c r="K10" s="56" t="s">
        <v>46</v>
      </c>
      <c r="L10" s="51">
        <v>698540098</v>
      </c>
      <c r="M10" s="57">
        <v>43215</v>
      </c>
      <c r="N10" s="25">
        <v>123000000</v>
      </c>
      <c r="O10" s="25">
        <v>116850000</v>
      </c>
      <c r="P10" s="48">
        <v>0.05</v>
      </c>
      <c r="Q10" s="51">
        <v>180</v>
      </c>
      <c r="R10" s="27">
        <v>924042</v>
      </c>
      <c r="S10" s="58">
        <v>105165000</v>
      </c>
      <c r="T10" s="28" t="s">
        <v>93</v>
      </c>
      <c r="U10" s="55" t="s">
        <v>94</v>
      </c>
      <c r="V10" s="55" t="s">
        <v>95</v>
      </c>
      <c r="W10" s="55" t="s">
        <v>96</v>
      </c>
      <c r="X10" s="55">
        <v>25572</v>
      </c>
      <c r="Y10" s="51">
        <v>96</v>
      </c>
      <c r="Z10" s="51">
        <v>36</v>
      </c>
    </row>
    <row r="11" spans="1:26" s="49" customFormat="1" ht="12.75">
      <c r="A11" s="49" t="s">
        <v>124</v>
      </c>
      <c r="B11" s="50">
        <v>43235</v>
      </c>
      <c r="C11" s="51">
        <v>7</v>
      </c>
      <c r="D11" s="52" t="s">
        <v>98</v>
      </c>
      <c r="E11" s="51">
        <v>3</v>
      </c>
      <c r="F11" s="51" t="s">
        <v>63</v>
      </c>
      <c r="G11" s="53" t="s">
        <v>99</v>
      </c>
      <c r="H11" s="53" t="s">
        <v>100</v>
      </c>
      <c r="I11" s="54">
        <v>2119067</v>
      </c>
      <c r="J11" s="55" t="s">
        <v>101</v>
      </c>
      <c r="K11" s="56" t="s">
        <v>102</v>
      </c>
      <c r="L11" s="51">
        <v>705977746</v>
      </c>
      <c r="M11" s="57">
        <v>43220</v>
      </c>
      <c r="N11" s="25">
        <v>123000000</v>
      </c>
      <c r="O11" s="25">
        <v>116850000</v>
      </c>
      <c r="P11" s="48">
        <v>0.05</v>
      </c>
      <c r="Q11" s="51">
        <v>180</v>
      </c>
      <c r="R11" s="27">
        <v>924042</v>
      </c>
      <c r="S11" s="58">
        <v>105165000</v>
      </c>
      <c r="T11" s="28" t="s">
        <v>103</v>
      </c>
      <c r="U11" s="55" t="s">
        <v>104</v>
      </c>
      <c r="V11" s="55" t="s">
        <v>105</v>
      </c>
      <c r="W11" s="55" t="s">
        <v>96</v>
      </c>
      <c r="X11" s="55">
        <v>25572</v>
      </c>
      <c r="Y11" s="51">
        <v>91</v>
      </c>
      <c r="Z11" s="51">
        <v>36</v>
      </c>
    </row>
    <row r="12" spans="1:26" s="49" customFormat="1" ht="12.75">
      <c r="A12" s="49" t="s">
        <v>124</v>
      </c>
      <c r="B12" s="50">
        <v>43235</v>
      </c>
      <c r="C12" s="51">
        <v>8</v>
      </c>
      <c r="D12" s="52" t="s">
        <v>106</v>
      </c>
      <c r="E12" s="51">
        <v>3</v>
      </c>
      <c r="F12" s="51" t="s">
        <v>63</v>
      </c>
      <c r="G12" s="53" t="s">
        <v>107</v>
      </c>
      <c r="H12" s="53" t="s">
        <v>108</v>
      </c>
      <c r="I12" s="54">
        <v>3186000</v>
      </c>
      <c r="J12" s="55" t="s">
        <v>109</v>
      </c>
      <c r="K12" s="56" t="s">
        <v>110</v>
      </c>
      <c r="L12" s="51">
        <v>705968721</v>
      </c>
      <c r="M12" s="57">
        <v>43220</v>
      </c>
      <c r="N12" s="25">
        <v>123000000</v>
      </c>
      <c r="O12" s="25">
        <v>116850000</v>
      </c>
      <c r="P12" s="48">
        <v>0.05</v>
      </c>
      <c r="Q12" s="51">
        <v>144</v>
      </c>
      <c r="R12" s="27">
        <v>1080734</v>
      </c>
      <c r="S12" s="58">
        <v>105165000</v>
      </c>
      <c r="T12" s="28" t="s">
        <v>103</v>
      </c>
      <c r="U12" s="55" t="s">
        <v>104</v>
      </c>
      <c r="V12" s="55" t="s">
        <v>111</v>
      </c>
      <c r="W12" s="55" t="s">
        <v>96</v>
      </c>
      <c r="X12" s="55">
        <v>25572</v>
      </c>
      <c r="Y12" s="51">
        <v>97</v>
      </c>
      <c r="Z12" s="51">
        <v>36</v>
      </c>
    </row>
    <row r="13" spans="1:26" s="49" customFormat="1" ht="12.75">
      <c r="A13" s="49" t="s">
        <v>124</v>
      </c>
      <c r="B13" s="50">
        <v>43235</v>
      </c>
      <c r="C13" s="51">
        <v>9</v>
      </c>
      <c r="D13" s="52" t="s">
        <v>112</v>
      </c>
      <c r="E13" s="51">
        <v>1</v>
      </c>
      <c r="F13" s="51" t="s">
        <v>63</v>
      </c>
      <c r="G13" s="53" t="s">
        <v>113</v>
      </c>
      <c r="H13" s="53" t="s">
        <v>114</v>
      </c>
      <c r="I13" s="54">
        <v>2984600</v>
      </c>
      <c r="J13" s="55" t="s">
        <v>115</v>
      </c>
      <c r="K13" s="56" t="s">
        <v>116</v>
      </c>
      <c r="L13" s="51">
        <v>696091905</v>
      </c>
      <c r="M13" s="57">
        <v>43223</v>
      </c>
      <c r="N13" s="25">
        <v>123000000</v>
      </c>
      <c r="O13" s="25">
        <v>116850000</v>
      </c>
      <c r="P13" s="48">
        <v>0.05</v>
      </c>
      <c r="Q13" s="51">
        <v>144</v>
      </c>
      <c r="R13" s="27">
        <v>1080734</v>
      </c>
      <c r="S13" s="58">
        <v>105165000</v>
      </c>
      <c r="T13" s="28" t="s">
        <v>103</v>
      </c>
      <c r="U13" s="55" t="s">
        <v>104</v>
      </c>
      <c r="V13" s="55" t="s">
        <v>117</v>
      </c>
      <c r="W13" s="55" t="s">
        <v>96</v>
      </c>
      <c r="X13" s="55">
        <v>25572</v>
      </c>
      <c r="Y13" s="51">
        <v>91</v>
      </c>
      <c r="Z13" s="51">
        <v>36</v>
      </c>
    </row>
    <row r="14" spans="1:26" s="49" customFormat="1" ht="12.75">
      <c r="A14" s="49" t="s">
        <v>124</v>
      </c>
      <c r="B14" s="50">
        <v>43235</v>
      </c>
      <c r="C14" s="51">
        <v>10</v>
      </c>
      <c r="D14" s="52" t="s">
        <v>118</v>
      </c>
      <c r="E14" s="51">
        <v>3</v>
      </c>
      <c r="F14" s="51" t="s">
        <v>63</v>
      </c>
      <c r="G14" s="53" t="s">
        <v>119</v>
      </c>
      <c r="H14" s="53" t="s">
        <v>120</v>
      </c>
      <c r="I14" s="54">
        <v>2968173</v>
      </c>
      <c r="J14" s="55" t="s">
        <v>121</v>
      </c>
      <c r="K14" s="56" t="s">
        <v>122</v>
      </c>
      <c r="L14" s="51">
        <v>706784539</v>
      </c>
      <c r="M14" s="57">
        <v>43229</v>
      </c>
      <c r="N14" s="25">
        <v>123000000</v>
      </c>
      <c r="O14" s="25">
        <v>116850000</v>
      </c>
      <c r="P14" s="48">
        <v>0.05</v>
      </c>
      <c r="Q14" s="51">
        <v>108</v>
      </c>
      <c r="R14" s="27">
        <v>1345793</v>
      </c>
      <c r="S14" s="58">
        <v>105165000</v>
      </c>
      <c r="T14" s="28" t="s">
        <v>103</v>
      </c>
      <c r="U14" s="55" t="s">
        <v>104</v>
      </c>
      <c r="V14" s="55" t="s">
        <v>123</v>
      </c>
      <c r="W14" s="55" t="s">
        <v>96</v>
      </c>
      <c r="X14" s="55">
        <v>25572</v>
      </c>
      <c r="Y14" s="51">
        <v>91</v>
      </c>
      <c r="Z14" s="51">
        <v>36</v>
      </c>
    </row>
    <row r="15" spans="1:26" s="49" customFormat="1" ht="12.75">
      <c r="A15" s="49" t="s">
        <v>133</v>
      </c>
      <c r="B15" s="50">
        <v>43235</v>
      </c>
      <c r="C15" s="51">
        <v>11</v>
      </c>
      <c r="D15" s="52" t="s">
        <v>125</v>
      </c>
      <c r="E15" s="51">
        <v>3</v>
      </c>
      <c r="F15" s="51" t="s">
        <v>63</v>
      </c>
      <c r="G15" s="53" t="s">
        <v>126</v>
      </c>
      <c r="H15" s="53" t="s">
        <v>127</v>
      </c>
      <c r="I15" s="54">
        <v>3490284</v>
      </c>
      <c r="J15" s="55" t="s">
        <v>46</v>
      </c>
      <c r="K15" s="56"/>
      <c r="L15" s="51" t="s">
        <v>128</v>
      </c>
      <c r="M15" s="57">
        <v>43235</v>
      </c>
      <c r="N15" s="25">
        <v>129000000</v>
      </c>
      <c r="O15" s="25">
        <v>122500000</v>
      </c>
      <c r="P15" s="48">
        <v>0.05</v>
      </c>
      <c r="Q15" s="51">
        <v>120</v>
      </c>
      <c r="R15" s="27">
        <v>1299303</v>
      </c>
      <c r="S15" s="58">
        <v>110250000</v>
      </c>
      <c r="T15" s="28" t="s">
        <v>129</v>
      </c>
      <c r="U15" s="55" t="s">
        <v>130</v>
      </c>
      <c r="V15" s="55" t="s">
        <v>131</v>
      </c>
      <c r="W15" s="55" t="s">
        <v>132</v>
      </c>
      <c r="X15" s="55">
        <v>91121</v>
      </c>
      <c r="Y15" s="51">
        <v>78</v>
      </c>
      <c r="Z15" s="51">
        <v>36</v>
      </c>
    </row>
    <row r="16" spans="1:26" s="49" customFormat="1" ht="12.75">
      <c r="A16" s="49" t="s">
        <v>168</v>
      </c>
      <c r="B16" s="50">
        <v>43228</v>
      </c>
      <c r="C16" s="51">
        <v>12</v>
      </c>
      <c r="D16" s="52" t="s">
        <v>134</v>
      </c>
      <c r="E16" s="51">
        <v>4</v>
      </c>
      <c r="F16" s="51" t="s">
        <v>63</v>
      </c>
      <c r="G16" s="53" t="s">
        <v>135</v>
      </c>
      <c r="H16" s="53" t="s">
        <v>136</v>
      </c>
      <c r="I16" s="54">
        <v>2782527</v>
      </c>
      <c r="J16" s="55" t="s">
        <v>137</v>
      </c>
      <c r="K16" s="56" t="s">
        <v>138</v>
      </c>
      <c r="L16" s="51">
        <v>707375412</v>
      </c>
      <c r="M16" s="57">
        <v>43220</v>
      </c>
      <c r="N16" s="25">
        <v>123000000</v>
      </c>
      <c r="O16" s="25">
        <v>110700000</v>
      </c>
      <c r="P16" s="48">
        <v>0.05</v>
      </c>
      <c r="Q16" s="51">
        <v>180</v>
      </c>
      <c r="R16" s="27">
        <v>875409</v>
      </c>
      <c r="S16" s="58">
        <v>99630000</v>
      </c>
      <c r="T16" s="28" t="s">
        <v>139</v>
      </c>
      <c r="U16" s="55" t="s">
        <v>140</v>
      </c>
      <c r="V16" s="55" t="s">
        <v>141</v>
      </c>
      <c r="W16" s="55" t="s">
        <v>142</v>
      </c>
      <c r="X16" s="55">
        <v>29317</v>
      </c>
      <c r="Y16" s="51">
        <v>112</v>
      </c>
      <c r="Z16" s="51">
        <v>36</v>
      </c>
    </row>
    <row r="17" spans="1:26" s="49" customFormat="1" ht="12.75">
      <c r="A17" s="49" t="s">
        <v>168</v>
      </c>
      <c r="B17" s="50">
        <v>43228</v>
      </c>
      <c r="C17" s="51">
        <v>13</v>
      </c>
      <c r="D17" s="52" t="s">
        <v>143</v>
      </c>
      <c r="E17" s="51">
        <v>1</v>
      </c>
      <c r="F17" s="51" t="s">
        <v>52</v>
      </c>
      <c r="G17" s="53" t="s">
        <v>144</v>
      </c>
      <c r="H17" s="53" t="s">
        <v>145</v>
      </c>
      <c r="I17" s="54">
        <v>2624467</v>
      </c>
      <c r="J17" s="55" t="s">
        <v>146</v>
      </c>
      <c r="K17" s="56" t="s">
        <v>147</v>
      </c>
      <c r="L17" s="51">
        <v>707193851</v>
      </c>
      <c r="M17" s="57">
        <v>43220</v>
      </c>
      <c r="N17" s="25">
        <v>123000000</v>
      </c>
      <c r="O17" s="25">
        <v>110700000</v>
      </c>
      <c r="P17" s="48">
        <v>0.05</v>
      </c>
      <c r="Q17" s="51">
        <v>180</v>
      </c>
      <c r="R17" s="27">
        <v>875409</v>
      </c>
      <c r="S17" s="58">
        <v>99630000</v>
      </c>
      <c r="T17" s="28" t="s">
        <v>139</v>
      </c>
      <c r="U17" s="55" t="s">
        <v>140</v>
      </c>
      <c r="V17" s="55" t="s">
        <v>148</v>
      </c>
      <c r="W17" s="55" t="s">
        <v>142</v>
      </c>
      <c r="X17" s="55">
        <v>29317</v>
      </c>
      <c r="Y17" s="51">
        <v>112</v>
      </c>
      <c r="Z17" s="51">
        <v>36</v>
      </c>
    </row>
    <row r="18" spans="1:26" s="49" customFormat="1" ht="12.75">
      <c r="A18" s="49" t="s">
        <v>168</v>
      </c>
      <c r="B18" s="50">
        <v>43228</v>
      </c>
      <c r="C18" s="51">
        <v>14</v>
      </c>
      <c r="D18" s="52" t="s">
        <v>149</v>
      </c>
      <c r="E18" s="51">
        <v>2</v>
      </c>
      <c r="F18" s="51" t="s">
        <v>63</v>
      </c>
      <c r="G18" s="53" t="s">
        <v>150</v>
      </c>
      <c r="H18" s="53" t="s">
        <v>151</v>
      </c>
      <c r="I18" s="54">
        <v>3944800</v>
      </c>
      <c r="J18" s="55"/>
      <c r="K18" s="56"/>
      <c r="L18" s="51">
        <v>5008031988</v>
      </c>
      <c r="M18" s="57">
        <v>43222</v>
      </c>
      <c r="N18" s="25">
        <v>123000000</v>
      </c>
      <c r="O18" s="25">
        <v>116850000</v>
      </c>
      <c r="P18" s="48">
        <v>0.05</v>
      </c>
      <c r="Q18" s="51">
        <v>120</v>
      </c>
      <c r="R18" s="27">
        <v>1239376</v>
      </c>
      <c r="S18" s="58">
        <v>105165000</v>
      </c>
      <c r="T18" s="28" t="s">
        <v>152</v>
      </c>
      <c r="U18" s="55" t="s">
        <v>153</v>
      </c>
      <c r="V18" s="55" t="s">
        <v>154</v>
      </c>
      <c r="W18" s="55" t="s">
        <v>142</v>
      </c>
      <c r="X18" s="55">
        <v>29317</v>
      </c>
      <c r="Y18" s="51">
        <v>108</v>
      </c>
      <c r="Z18" s="51">
        <v>36</v>
      </c>
    </row>
    <row r="19" spans="1:26" s="49" customFormat="1" ht="12.75">
      <c r="A19" s="49" t="s">
        <v>168</v>
      </c>
      <c r="B19" s="50">
        <v>43228</v>
      </c>
      <c r="C19" s="51">
        <v>15</v>
      </c>
      <c r="D19" s="52" t="s">
        <v>155</v>
      </c>
      <c r="E19" s="51">
        <v>2</v>
      </c>
      <c r="F19" s="51" t="s">
        <v>52</v>
      </c>
      <c r="G19" s="53" t="s">
        <v>156</v>
      </c>
      <c r="H19" s="53" t="s">
        <v>157</v>
      </c>
      <c r="I19" s="54">
        <v>2604400</v>
      </c>
      <c r="J19" s="55"/>
      <c r="K19" s="56"/>
      <c r="L19" s="51">
        <v>708680345</v>
      </c>
      <c r="M19" s="57">
        <v>43223</v>
      </c>
      <c r="N19" s="25">
        <v>123000000</v>
      </c>
      <c r="O19" s="25">
        <v>116850000</v>
      </c>
      <c r="P19" s="48">
        <v>0.05</v>
      </c>
      <c r="Q19" s="51">
        <v>120</v>
      </c>
      <c r="R19" s="27">
        <v>1239376</v>
      </c>
      <c r="S19" s="58">
        <v>105165000</v>
      </c>
      <c r="T19" s="28" t="s">
        <v>152</v>
      </c>
      <c r="U19" s="55" t="s">
        <v>153</v>
      </c>
      <c r="V19" s="55" t="s">
        <v>158</v>
      </c>
      <c r="W19" s="55" t="s">
        <v>142</v>
      </c>
      <c r="X19" s="55">
        <v>29317</v>
      </c>
      <c r="Y19" s="51">
        <v>108</v>
      </c>
      <c r="Z19" s="51">
        <v>36</v>
      </c>
    </row>
    <row r="20" spans="1:26" s="49" customFormat="1" ht="12.75">
      <c r="A20" s="49" t="s">
        <v>168</v>
      </c>
      <c r="B20" s="50">
        <v>43228</v>
      </c>
      <c r="C20" s="51">
        <v>16</v>
      </c>
      <c r="D20" s="52" t="s">
        <v>159</v>
      </c>
      <c r="E20" s="51">
        <v>3</v>
      </c>
      <c r="F20" s="51" t="s">
        <v>63</v>
      </c>
      <c r="G20" s="53" t="s">
        <v>160</v>
      </c>
      <c r="H20" s="53" t="s">
        <v>161</v>
      </c>
      <c r="I20" s="54">
        <v>3220512</v>
      </c>
      <c r="J20" s="55" t="s">
        <v>162</v>
      </c>
      <c r="K20" s="56" t="s">
        <v>163</v>
      </c>
      <c r="L20" s="51">
        <v>700738167</v>
      </c>
      <c r="M20" s="57">
        <v>43220</v>
      </c>
      <c r="N20" s="25">
        <v>123000000</v>
      </c>
      <c r="O20" s="25">
        <v>116850000</v>
      </c>
      <c r="P20" s="48">
        <v>0.05</v>
      </c>
      <c r="Q20" s="51">
        <v>180</v>
      </c>
      <c r="R20" s="27">
        <v>924042</v>
      </c>
      <c r="S20" s="58">
        <v>105165000</v>
      </c>
      <c r="T20" s="28" t="s">
        <v>164</v>
      </c>
      <c r="U20" s="55" t="s">
        <v>165</v>
      </c>
      <c r="V20" s="55" t="s">
        <v>166</v>
      </c>
      <c r="W20" s="55" t="s">
        <v>167</v>
      </c>
      <c r="X20" s="55">
        <v>28382</v>
      </c>
      <c r="Y20" s="51">
        <v>113</v>
      </c>
      <c r="Z20" s="51">
        <v>36</v>
      </c>
    </row>
    <row r="21" spans="1:26" s="49" customFormat="1" ht="12.75">
      <c r="A21" s="49" t="s">
        <v>213</v>
      </c>
      <c r="B21" s="50">
        <v>43243</v>
      </c>
      <c r="C21" s="51">
        <v>17</v>
      </c>
      <c r="D21" s="52" t="s">
        <v>169</v>
      </c>
      <c r="E21" s="51">
        <v>3</v>
      </c>
      <c r="F21" s="51" t="s">
        <v>63</v>
      </c>
      <c r="G21" s="53" t="s">
        <v>170</v>
      </c>
      <c r="H21" s="53" t="s">
        <v>171</v>
      </c>
      <c r="I21" s="54">
        <v>3800000</v>
      </c>
      <c r="J21" s="55" t="s">
        <v>172</v>
      </c>
      <c r="K21" s="56" t="s">
        <v>173</v>
      </c>
      <c r="L21" s="51">
        <v>452764744</v>
      </c>
      <c r="M21" s="57">
        <v>43235</v>
      </c>
      <c r="N21" s="25">
        <v>123000000</v>
      </c>
      <c r="O21" s="25">
        <v>116850000</v>
      </c>
      <c r="P21" s="48">
        <v>0.05</v>
      </c>
      <c r="Q21" s="51">
        <v>180</v>
      </c>
      <c r="R21" s="27">
        <v>924042</v>
      </c>
      <c r="S21" s="58">
        <v>105165000</v>
      </c>
      <c r="T21" s="28" t="s">
        <v>152</v>
      </c>
      <c r="U21" s="55" t="s">
        <v>153</v>
      </c>
      <c r="V21" s="55" t="s">
        <v>174</v>
      </c>
      <c r="W21" s="55" t="s">
        <v>142</v>
      </c>
      <c r="X21" s="55">
        <v>29317</v>
      </c>
      <c r="Y21" s="51">
        <v>108</v>
      </c>
      <c r="Z21" s="51">
        <v>36</v>
      </c>
    </row>
    <row r="22" spans="1:26" s="49" customFormat="1" ht="12.75">
      <c r="A22" s="49" t="s">
        <v>213</v>
      </c>
      <c r="B22" s="50">
        <v>43243</v>
      </c>
      <c r="C22" s="51">
        <v>18</v>
      </c>
      <c r="D22" s="52" t="s">
        <v>175</v>
      </c>
      <c r="E22" s="51">
        <v>4</v>
      </c>
      <c r="F22" s="51" t="s">
        <v>63</v>
      </c>
      <c r="G22" s="53" t="s">
        <v>176</v>
      </c>
      <c r="H22" s="53" t="s">
        <v>177</v>
      </c>
      <c r="I22" s="54">
        <v>2800000</v>
      </c>
      <c r="J22" s="55" t="s">
        <v>178</v>
      </c>
      <c r="K22" s="56" t="s">
        <v>179</v>
      </c>
      <c r="L22" s="51">
        <v>697777200</v>
      </c>
      <c r="M22" s="57">
        <v>43235</v>
      </c>
      <c r="N22" s="25">
        <v>123000000</v>
      </c>
      <c r="O22" s="25">
        <v>116850000</v>
      </c>
      <c r="P22" s="48">
        <v>0.05</v>
      </c>
      <c r="Q22" s="51">
        <v>120</v>
      </c>
      <c r="R22" s="27">
        <v>1239376</v>
      </c>
      <c r="S22" s="58">
        <v>105165000</v>
      </c>
      <c r="T22" s="28" t="s">
        <v>152</v>
      </c>
      <c r="U22" s="55" t="s">
        <v>153</v>
      </c>
      <c r="V22" s="55" t="s">
        <v>180</v>
      </c>
      <c r="W22" s="55" t="s">
        <v>142</v>
      </c>
      <c r="X22" s="55">
        <v>29371</v>
      </c>
      <c r="Y22" s="51">
        <v>108</v>
      </c>
      <c r="Z22" s="51">
        <v>36</v>
      </c>
    </row>
    <row r="23" spans="1:26" s="49" customFormat="1" ht="12.75">
      <c r="A23" s="49" t="s">
        <v>213</v>
      </c>
      <c r="B23" s="50">
        <v>43243</v>
      </c>
      <c r="C23" s="51">
        <v>19</v>
      </c>
      <c r="D23" s="52" t="s">
        <v>181</v>
      </c>
      <c r="E23" s="51">
        <v>4</v>
      </c>
      <c r="F23" s="51" t="s">
        <v>63</v>
      </c>
      <c r="G23" s="53" t="s">
        <v>182</v>
      </c>
      <c r="H23" s="53" t="s">
        <v>183</v>
      </c>
      <c r="I23" s="54">
        <v>3694430</v>
      </c>
      <c r="J23" s="55" t="s">
        <v>184</v>
      </c>
      <c r="K23" s="56" t="s">
        <v>185</v>
      </c>
      <c r="L23" s="51">
        <v>684875361</v>
      </c>
      <c r="M23" s="57">
        <v>43235</v>
      </c>
      <c r="N23" s="25">
        <v>123000000</v>
      </c>
      <c r="O23" s="25">
        <v>116850000</v>
      </c>
      <c r="P23" s="48">
        <v>0.05</v>
      </c>
      <c r="Q23" s="51">
        <v>120</v>
      </c>
      <c r="R23" s="27">
        <v>1239376</v>
      </c>
      <c r="S23" s="58">
        <v>105165000</v>
      </c>
      <c r="T23" s="28" t="s">
        <v>186</v>
      </c>
      <c r="U23" s="55" t="s">
        <v>187</v>
      </c>
      <c r="V23" s="55" t="s">
        <v>188</v>
      </c>
      <c r="W23" s="55" t="s">
        <v>142</v>
      </c>
      <c r="X23" s="55" t="s">
        <v>189</v>
      </c>
      <c r="Y23" s="51">
        <v>108</v>
      </c>
      <c r="Z23" s="51">
        <v>36</v>
      </c>
    </row>
    <row r="24" spans="1:26" s="49" customFormat="1" ht="12.75">
      <c r="A24" s="49" t="s">
        <v>213</v>
      </c>
      <c r="B24" s="50">
        <v>43243</v>
      </c>
      <c r="C24" s="51">
        <v>20</v>
      </c>
      <c r="D24" s="52" t="s">
        <v>190</v>
      </c>
      <c r="E24" s="51">
        <v>3</v>
      </c>
      <c r="F24" s="51" t="s">
        <v>52</v>
      </c>
      <c r="G24" s="53" t="s">
        <v>191</v>
      </c>
      <c r="H24" s="53" t="s">
        <v>192</v>
      </c>
      <c r="I24" s="54">
        <v>2800000</v>
      </c>
      <c r="J24" s="55"/>
      <c r="K24" s="56"/>
      <c r="L24" s="51">
        <v>711202284</v>
      </c>
      <c r="M24" s="57">
        <v>43235</v>
      </c>
      <c r="N24" s="25">
        <v>123000000</v>
      </c>
      <c r="O24" s="25">
        <v>116850000</v>
      </c>
      <c r="P24" s="48">
        <v>0.05</v>
      </c>
      <c r="Q24" s="51">
        <v>120</v>
      </c>
      <c r="R24" s="27">
        <v>1239376</v>
      </c>
      <c r="S24" s="58">
        <v>105165000</v>
      </c>
      <c r="T24" s="28" t="s">
        <v>186</v>
      </c>
      <c r="U24" s="55" t="s">
        <v>187</v>
      </c>
      <c r="V24" s="55" t="s">
        <v>193</v>
      </c>
      <c r="W24" s="55" t="s">
        <v>142</v>
      </c>
      <c r="X24" s="55" t="s">
        <v>189</v>
      </c>
      <c r="Y24" s="51">
        <v>108</v>
      </c>
      <c r="Z24" s="51">
        <v>36</v>
      </c>
    </row>
    <row r="25" spans="1:26" s="49" customFormat="1" ht="12.75">
      <c r="A25" s="49" t="s">
        <v>213</v>
      </c>
      <c r="B25" s="50">
        <v>43243</v>
      </c>
      <c r="C25" s="51">
        <v>21</v>
      </c>
      <c r="D25" s="52" t="s">
        <v>194</v>
      </c>
      <c r="E25" s="51">
        <v>2</v>
      </c>
      <c r="F25" s="51" t="s">
        <v>63</v>
      </c>
      <c r="G25" s="53" t="s">
        <v>195</v>
      </c>
      <c r="H25" s="53" t="s">
        <v>196</v>
      </c>
      <c r="I25" s="54">
        <v>3541733</v>
      </c>
      <c r="J25" s="55"/>
      <c r="K25" s="56"/>
      <c r="L25" s="51">
        <v>2003954030</v>
      </c>
      <c r="M25" s="57">
        <v>43235</v>
      </c>
      <c r="N25" s="25">
        <v>123000000</v>
      </c>
      <c r="O25" s="25">
        <v>116850000</v>
      </c>
      <c r="P25" s="48">
        <v>0.05</v>
      </c>
      <c r="Q25" s="51">
        <v>120</v>
      </c>
      <c r="R25" s="27">
        <v>1239376</v>
      </c>
      <c r="S25" s="58">
        <v>105165000</v>
      </c>
      <c r="T25" s="28" t="s">
        <v>186</v>
      </c>
      <c r="U25" s="55" t="s">
        <v>153</v>
      </c>
      <c r="V25" s="55" t="s">
        <v>197</v>
      </c>
      <c r="W25" s="55" t="s">
        <v>142</v>
      </c>
      <c r="X25" s="55">
        <v>29317</v>
      </c>
      <c r="Y25" s="51">
        <v>108</v>
      </c>
      <c r="Z25" s="51">
        <v>36</v>
      </c>
    </row>
    <row r="26" spans="1:26" s="49" customFormat="1" ht="12.75">
      <c r="A26" s="49" t="s">
        <v>213</v>
      </c>
      <c r="B26" s="50">
        <v>43243</v>
      </c>
      <c r="C26" s="51">
        <v>22</v>
      </c>
      <c r="D26" s="52" t="s">
        <v>198</v>
      </c>
      <c r="E26" s="51">
        <v>3</v>
      </c>
      <c r="F26" s="51" t="s">
        <v>52</v>
      </c>
      <c r="G26" s="53" t="s">
        <v>199</v>
      </c>
      <c r="H26" s="53" t="s">
        <v>200</v>
      </c>
      <c r="I26" s="54">
        <v>2800000</v>
      </c>
      <c r="J26" s="55"/>
      <c r="K26" s="56"/>
      <c r="L26" s="51">
        <v>381216584</v>
      </c>
      <c r="M26" s="57">
        <v>43241</v>
      </c>
      <c r="N26" s="25">
        <v>123000000</v>
      </c>
      <c r="O26" s="25">
        <v>116850000</v>
      </c>
      <c r="P26" s="48">
        <v>0.05</v>
      </c>
      <c r="Q26" s="51">
        <v>180</v>
      </c>
      <c r="R26" s="27">
        <v>924042</v>
      </c>
      <c r="S26" s="58">
        <v>105165000</v>
      </c>
      <c r="T26" s="28" t="s">
        <v>201</v>
      </c>
      <c r="U26" s="55" t="s">
        <v>202</v>
      </c>
      <c r="V26" s="55" t="s">
        <v>203</v>
      </c>
      <c r="W26" s="55" t="s">
        <v>204</v>
      </c>
      <c r="X26" s="55">
        <v>28452</v>
      </c>
      <c r="Y26" s="51">
        <v>108</v>
      </c>
      <c r="Z26" s="51">
        <v>36</v>
      </c>
    </row>
    <row r="27" spans="1:26" s="49" customFormat="1" ht="12.75">
      <c r="A27" s="49" t="s">
        <v>213</v>
      </c>
      <c r="B27" s="50">
        <v>43243</v>
      </c>
      <c r="C27" s="51">
        <v>23</v>
      </c>
      <c r="D27" s="52" t="s">
        <v>205</v>
      </c>
      <c r="E27" s="51">
        <v>3</v>
      </c>
      <c r="F27" s="51" t="s">
        <v>52</v>
      </c>
      <c r="G27" s="53" t="s">
        <v>206</v>
      </c>
      <c r="H27" s="53" t="s">
        <v>207</v>
      </c>
      <c r="I27" s="54">
        <v>3855000</v>
      </c>
      <c r="J27" s="55" t="s">
        <v>208</v>
      </c>
      <c r="K27" s="56" t="s">
        <v>209</v>
      </c>
      <c r="L27" s="51">
        <v>714707622</v>
      </c>
      <c r="M27" s="57">
        <v>43241</v>
      </c>
      <c r="N27" s="25">
        <v>123000000</v>
      </c>
      <c r="O27" s="25">
        <v>116850000</v>
      </c>
      <c r="P27" s="48">
        <v>0.05</v>
      </c>
      <c r="Q27" s="51">
        <v>120</v>
      </c>
      <c r="R27" s="27">
        <v>1239376</v>
      </c>
      <c r="S27" s="58">
        <v>105165000</v>
      </c>
      <c r="T27" s="28" t="s">
        <v>210</v>
      </c>
      <c r="U27" s="55" t="s">
        <v>211</v>
      </c>
      <c r="V27" s="55" t="s">
        <v>212</v>
      </c>
      <c r="W27" s="55" t="s">
        <v>204</v>
      </c>
      <c r="X27" s="51">
        <v>28452</v>
      </c>
      <c r="Y27" s="51">
        <v>108</v>
      </c>
      <c r="Z27" s="51">
        <v>36</v>
      </c>
    </row>
    <row r="28" spans="1:26" s="49" customFormat="1" ht="12.75">
      <c r="A28" s="49" t="s">
        <v>344</v>
      </c>
      <c r="B28" s="50">
        <v>43243</v>
      </c>
      <c r="C28" s="51">
        <v>24</v>
      </c>
      <c r="D28" s="52" t="s">
        <v>214</v>
      </c>
      <c r="E28" s="51">
        <v>3</v>
      </c>
      <c r="F28" s="51" t="s">
        <v>63</v>
      </c>
      <c r="G28" s="53" t="s">
        <v>215</v>
      </c>
      <c r="H28" s="53">
        <v>598991438712000</v>
      </c>
      <c r="I28" s="54">
        <v>2598326</v>
      </c>
      <c r="J28" s="55" t="s">
        <v>216</v>
      </c>
      <c r="K28" s="56" t="s">
        <v>217</v>
      </c>
      <c r="L28" s="51">
        <v>696698079</v>
      </c>
      <c r="M28" s="57">
        <v>43234</v>
      </c>
      <c r="N28" s="25">
        <v>135000000</v>
      </c>
      <c r="O28" s="25">
        <v>128000000</v>
      </c>
      <c r="P28" s="48">
        <v>0.05</v>
      </c>
      <c r="Q28" s="51">
        <v>132</v>
      </c>
      <c r="R28" s="27">
        <v>1262654</v>
      </c>
      <c r="S28" s="58">
        <v>115200000</v>
      </c>
      <c r="T28" s="28" t="s">
        <v>218</v>
      </c>
      <c r="U28" s="55" t="s">
        <v>219</v>
      </c>
      <c r="V28" s="55" t="s">
        <v>220</v>
      </c>
      <c r="W28" s="55" t="s">
        <v>221</v>
      </c>
      <c r="X28" s="51">
        <v>74312</v>
      </c>
      <c r="Y28" s="51">
        <v>148</v>
      </c>
      <c r="Z28" s="51">
        <v>36</v>
      </c>
    </row>
    <row r="29" spans="1:26" s="49" customFormat="1" ht="12.75">
      <c r="A29" s="49" t="s">
        <v>344</v>
      </c>
      <c r="B29" s="50">
        <v>43243</v>
      </c>
      <c r="C29" s="51">
        <v>25</v>
      </c>
      <c r="D29" s="52" t="s">
        <v>222</v>
      </c>
      <c r="E29" s="51">
        <v>3</v>
      </c>
      <c r="F29" s="51" t="s">
        <v>63</v>
      </c>
      <c r="G29" s="53" t="s">
        <v>223</v>
      </c>
      <c r="H29" s="53">
        <v>590344859712000</v>
      </c>
      <c r="I29" s="54">
        <v>3900000</v>
      </c>
      <c r="J29" s="55" t="s">
        <v>224</v>
      </c>
      <c r="K29" s="56" t="s">
        <v>225</v>
      </c>
      <c r="L29" s="51">
        <v>696698080</v>
      </c>
      <c r="M29" s="57">
        <v>43234</v>
      </c>
      <c r="N29" s="25">
        <v>135000000</v>
      </c>
      <c r="O29" s="25">
        <v>128000000</v>
      </c>
      <c r="P29" s="48">
        <v>0.05</v>
      </c>
      <c r="Q29" s="51">
        <v>84</v>
      </c>
      <c r="R29" s="27">
        <v>1809140</v>
      </c>
      <c r="S29" s="58">
        <v>115200000</v>
      </c>
      <c r="T29" s="28" t="s">
        <v>218</v>
      </c>
      <c r="U29" s="55" t="s">
        <v>219</v>
      </c>
      <c r="V29" s="55" t="s">
        <v>226</v>
      </c>
      <c r="W29" s="55" t="s">
        <v>221</v>
      </c>
      <c r="X29" s="51">
        <v>74312</v>
      </c>
      <c r="Y29" s="51">
        <v>148</v>
      </c>
      <c r="Z29" s="51">
        <v>36</v>
      </c>
    </row>
    <row r="30" spans="1:26" s="49" customFormat="1" ht="12.75">
      <c r="A30" s="49" t="s">
        <v>344</v>
      </c>
      <c r="B30" s="50">
        <v>43243</v>
      </c>
      <c r="C30" s="51">
        <v>26</v>
      </c>
      <c r="D30" s="52" t="s">
        <v>227</v>
      </c>
      <c r="E30" s="51">
        <v>3</v>
      </c>
      <c r="F30" s="51" t="s">
        <v>63</v>
      </c>
      <c r="G30" s="53" t="s">
        <v>228</v>
      </c>
      <c r="H30" s="53">
        <v>159096429712000</v>
      </c>
      <c r="I30" s="54">
        <v>2477829</v>
      </c>
      <c r="J30" s="55" t="s">
        <v>229</v>
      </c>
      <c r="K30" s="56" t="s">
        <v>230</v>
      </c>
      <c r="L30" s="51">
        <v>698639043</v>
      </c>
      <c r="M30" s="57">
        <v>43234</v>
      </c>
      <c r="N30" s="25">
        <v>135000000</v>
      </c>
      <c r="O30" s="25">
        <v>125000000</v>
      </c>
      <c r="P30" s="48">
        <v>0.05</v>
      </c>
      <c r="Q30" s="51">
        <v>132</v>
      </c>
      <c r="R30" s="27">
        <v>1233061</v>
      </c>
      <c r="S30" s="58">
        <v>112500000</v>
      </c>
      <c r="T30" s="28" t="s">
        <v>218</v>
      </c>
      <c r="U30" s="55" t="s">
        <v>219</v>
      </c>
      <c r="V30" s="55" t="s">
        <v>231</v>
      </c>
      <c r="W30" s="55" t="s">
        <v>221</v>
      </c>
      <c r="X30" s="51">
        <v>74312</v>
      </c>
      <c r="Y30" s="51">
        <v>148</v>
      </c>
      <c r="Z30" s="51">
        <v>36</v>
      </c>
    </row>
    <row r="31" spans="1:26" s="49" customFormat="1" ht="12.75">
      <c r="A31" s="49" t="s">
        <v>344</v>
      </c>
      <c r="B31" s="50">
        <v>43243</v>
      </c>
      <c r="C31" s="51">
        <v>27</v>
      </c>
      <c r="D31" s="52" t="s">
        <v>232</v>
      </c>
      <c r="E31" s="51">
        <v>3</v>
      </c>
      <c r="F31" s="51" t="s">
        <v>63</v>
      </c>
      <c r="G31" s="53" t="s">
        <v>233</v>
      </c>
      <c r="H31" s="53" t="s">
        <v>234</v>
      </c>
      <c r="I31" s="54">
        <v>2715550</v>
      </c>
      <c r="J31" s="55" t="s">
        <v>235</v>
      </c>
      <c r="K31" s="56" t="s">
        <v>236</v>
      </c>
      <c r="L31" s="51" t="s">
        <v>237</v>
      </c>
      <c r="M31" s="57">
        <v>43234</v>
      </c>
      <c r="N31" s="25">
        <v>135000000</v>
      </c>
      <c r="O31" s="25">
        <v>128000000</v>
      </c>
      <c r="P31" s="48">
        <v>0.05</v>
      </c>
      <c r="Q31" s="51">
        <v>240</v>
      </c>
      <c r="R31" s="27">
        <v>844743</v>
      </c>
      <c r="S31" s="58">
        <v>115200000</v>
      </c>
      <c r="T31" s="28" t="s">
        <v>218</v>
      </c>
      <c r="U31" s="55" t="s">
        <v>219</v>
      </c>
      <c r="V31" s="55" t="s">
        <v>238</v>
      </c>
      <c r="W31" s="55" t="s">
        <v>221</v>
      </c>
      <c r="X31" s="51">
        <v>74312</v>
      </c>
      <c r="Y31" s="51">
        <v>148</v>
      </c>
      <c r="Z31" s="51">
        <v>36</v>
      </c>
    </row>
    <row r="32" spans="1:26" s="49" customFormat="1" ht="12.75">
      <c r="A32" s="49" t="s">
        <v>344</v>
      </c>
      <c r="B32" s="50">
        <v>43243</v>
      </c>
      <c r="C32" s="51">
        <v>28</v>
      </c>
      <c r="D32" s="52" t="s">
        <v>239</v>
      </c>
      <c r="E32" s="51">
        <v>3</v>
      </c>
      <c r="F32" s="51" t="s">
        <v>63</v>
      </c>
      <c r="G32" s="53" t="s">
        <v>492</v>
      </c>
      <c r="H32" s="53">
        <v>971601430113000</v>
      </c>
      <c r="I32" s="54">
        <v>2715550</v>
      </c>
      <c r="J32" s="55" t="s">
        <v>240</v>
      </c>
      <c r="K32" s="56" t="s">
        <v>241</v>
      </c>
      <c r="L32" s="51" t="s">
        <v>242</v>
      </c>
      <c r="M32" s="57">
        <v>43234</v>
      </c>
      <c r="N32" s="25">
        <v>135000000</v>
      </c>
      <c r="O32" s="25">
        <v>128000000</v>
      </c>
      <c r="P32" s="48">
        <v>0.05</v>
      </c>
      <c r="Q32" s="51">
        <v>156</v>
      </c>
      <c r="R32" s="27">
        <v>1117516</v>
      </c>
      <c r="S32" s="58">
        <v>115200000</v>
      </c>
      <c r="T32" s="28" t="s">
        <v>218</v>
      </c>
      <c r="U32" s="55" t="s">
        <v>219</v>
      </c>
      <c r="V32" s="55" t="s">
        <v>243</v>
      </c>
      <c r="W32" s="55" t="s">
        <v>221</v>
      </c>
      <c r="X32" s="51">
        <v>74312</v>
      </c>
      <c r="Y32" s="51">
        <v>148</v>
      </c>
      <c r="Z32" s="51">
        <v>36</v>
      </c>
    </row>
    <row r="33" spans="1:26" s="49" customFormat="1" ht="12.75">
      <c r="A33" s="49" t="s">
        <v>344</v>
      </c>
      <c r="B33" s="50">
        <v>43243</v>
      </c>
      <c r="C33" s="51">
        <v>29</v>
      </c>
      <c r="D33" s="52" t="s">
        <v>244</v>
      </c>
      <c r="E33" s="51">
        <v>3</v>
      </c>
      <c r="F33" s="51" t="s">
        <v>63</v>
      </c>
      <c r="G33" s="53" t="s">
        <v>245</v>
      </c>
      <c r="H33" s="53">
        <v>970966594713000</v>
      </c>
      <c r="I33" s="54">
        <v>2675500</v>
      </c>
      <c r="J33" s="55" t="s">
        <v>246</v>
      </c>
      <c r="K33" s="56" t="s">
        <v>247</v>
      </c>
      <c r="L33" s="51" t="s">
        <v>248</v>
      </c>
      <c r="M33" s="57">
        <v>43234</v>
      </c>
      <c r="N33" s="25">
        <v>135000000</v>
      </c>
      <c r="O33" s="25">
        <v>128000000</v>
      </c>
      <c r="P33" s="48">
        <v>0.05</v>
      </c>
      <c r="Q33" s="51">
        <v>180</v>
      </c>
      <c r="R33" s="27">
        <v>1012216</v>
      </c>
      <c r="S33" s="58">
        <v>115200000</v>
      </c>
      <c r="T33" s="28" t="s">
        <v>218</v>
      </c>
      <c r="U33" s="55" t="s">
        <v>219</v>
      </c>
      <c r="V33" s="55" t="s">
        <v>249</v>
      </c>
      <c r="W33" s="55" t="s">
        <v>221</v>
      </c>
      <c r="X33" s="51">
        <v>74312</v>
      </c>
      <c r="Y33" s="51">
        <v>148</v>
      </c>
      <c r="Z33" s="51">
        <v>36</v>
      </c>
    </row>
    <row r="34" spans="1:26" s="49" customFormat="1" ht="12.75">
      <c r="A34" s="49" t="s">
        <v>344</v>
      </c>
      <c r="B34" s="50">
        <v>43243</v>
      </c>
      <c r="C34" s="51">
        <v>30</v>
      </c>
      <c r="D34" s="52" t="s">
        <v>250</v>
      </c>
      <c r="E34" s="51">
        <v>3</v>
      </c>
      <c r="F34" s="51" t="s">
        <v>63</v>
      </c>
      <c r="G34" s="53" t="s">
        <v>251</v>
      </c>
      <c r="H34" s="53">
        <v>970967568531000</v>
      </c>
      <c r="I34" s="54">
        <v>2733470</v>
      </c>
      <c r="J34" s="55" t="s">
        <v>252</v>
      </c>
      <c r="K34" s="56" t="s">
        <v>253</v>
      </c>
      <c r="L34" s="51" t="s">
        <v>254</v>
      </c>
      <c r="M34" s="57">
        <v>43234</v>
      </c>
      <c r="N34" s="25">
        <v>135000000</v>
      </c>
      <c r="O34" s="25">
        <v>128000000</v>
      </c>
      <c r="P34" s="48">
        <v>0.05</v>
      </c>
      <c r="Q34" s="51">
        <v>240</v>
      </c>
      <c r="R34" s="27">
        <v>844743</v>
      </c>
      <c r="S34" s="58">
        <v>115200000</v>
      </c>
      <c r="T34" s="28" t="s">
        <v>218</v>
      </c>
      <c r="U34" s="55" t="s">
        <v>219</v>
      </c>
      <c r="V34" s="55" t="s">
        <v>255</v>
      </c>
      <c r="W34" s="55" t="s">
        <v>221</v>
      </c>
      <c r="X34" s="51">
        <v>74312</v>
      </c>
      <c r="Y34" s="51">
        <v>148</v>
      </c>
      <c r="Z34" s="51">
        <v>36</v>
      </c>
    </row>
    <row r="35" spans="1:26" s="49" customFormat="1" ht="12.75">
      <c r="A35" s="49" t="s">
        <v>344</v>
      </c>
      <c r="B35" s="50">
        <v>43243</v>
      </c>
      <c r="C35" s="51">
        <v>31</v>
      </c>
      <c r="D35" s="52" t="s">
        <v>256</v>
      </c>
      <c r="E35" s="51">
        <v>3</v>
      </c>
      <c r="F35" s="51" t="s">
        <v>63</v>
      </c>
      <c r="G35" s="53" t="s">
        <v>257</v>
      </c>
      <c r="H35" s="53">
        <v>970664215712000</v>
      </c>
      <c r="I35" s="54">
        <v>2874890</v>
      </c>
      <c r="J35" s="55" t="s">
        <v>258</v>
      </c>
      <c r="K35" s="56" t="s">
        <v>259</v>
      </c>
      <c r="L35" s="51" t="s">
        <v>260</v>
      </c>
      <c r="M35" s="57">
        <v>43234</v>
      </c>
      <c r="N35" s="25">
        <v>135000000</v>
      </c>
      <c r="O35" s="25">
        <v>128000000</v>
      </c>
      <c r="P35" s="48">
        <v>0.05</v>
      </c>
      <c r="Q35" s="51">
        <v>144</v>
      </c>
      <c r="R35" s="27">
        <v>1183860</v>
      </c>
      <c r="S35" s="58">
        <v>115200000</v>
      </c>
      <c r="T35" s="28" t="s">
        <v>218</v>
      </c>
      <c r="U35" s="55" t="s">
        <v>219</v>
      </c>
      <c r="V35" s="55" t="s">
        <v>261</v>
      </c>
      <c r="W35" s="55" t="s">
        <v>221</v>
      </c>
      <c r="X35" s="51">
        <v>74312</v>
      </c>
      <c r="Y35" s="51">
        <v>148</v>
      </c>
      <c r="Z35" s="51">
        <v>36</v>
      </c>
    </row>
    <row r="36" spans="1:26" s="49" customFormat="1" ht="12.75">
      <c r="A36" s="49" t="s">
        <v>344</v>
      </c>
      <c r="B36" s="50">
        <v>43243</v>
      </c>
      <c r="C36" s="51">
        <v>32</v>
      </c>
      <c r="D36" s="52" t="s">
        <v>262</v>
      </c>
      <c r="E36" s="51">
        <v>3</v>
      </c>
      <c r="F36" s="51" t="s">
        <v>63</v>
      </c>
      <c r="G36" s="53" t="s">
        <v>263</v>
      </c>
      <c r="H36" s="53">
        <v>976926915531000</v>
      </c>
      <c r="I36" s="54">
        <v>2598326</v>
      </c>
      <c r="J36" s="55" t="s">
        <v>264</v>
      </c>
      <c r="K36" s="56" t="s">
        <v>265</v>
      </c>
      <c r="L36" s="51" t="s">
        <v>266</v>
      </c>
      <c r="M36" s="57">
        <v>43234</v>
      </c>
      <c r="N36" s="25">
        <v>135000000</v>
      </c>
      <c r="O36" s="25">
        <v>128000000</v>
      </c>
      <c r="P36" s="48">
        <v>0.05</v>
      </c>
      <c r="Q36" s="51">
        <v>192</v>
      </c>
      <c r="R36" s="27">
        <v>969832</v>
      </c>
      <c r="S36" s="58">
        <v>115200000</v>
      </c>
      <c r="T36" s="28" t="s">
        <v>218</v>
      </c>
      <c r="U36" s="55" t="s">
        <v>219</v>
      </c>
      <c r="V36" s="55" t="s">
        <v>267</v>
      </c>
      <c r="W36" s="55" t="s">
        <v>221</v>
      </c>
      <c r="X36" s="51">
        <v>74312</v>
      </c>
      <c r="Y36" s="51">
        <v>148</v>
      </c>
      <c r="Z36" s="51">
        <v>36</v>
      </c>
    </row>
    <row r="37" spans="1:26" s="49" customFormat="1" ht="12.75">
      <c r="A37" s="49" t="s">
        <v>344</v>
      </c>
      <c r="B37" s="50">
        <v>43243</v>
      </c>
      <c r="C37" s="51">
        <v>33</v>
      </c>
      <c r="D37" s="52" t="s">
        <v>268</v>
      </c>
      <c r="E37" s="51">
        <v>3</v>
      </c>
      <c r="F37" s="51" t="s">
        <v>63</v>
      </c>
      <c r="G37" s="53" t="s">
        <v>269</v>
      </c>
      <c r="H37" s="53">
        <v>580383578522000</v>
      </c>
      <c r="I37" s="54">
        <v>2633280</v>
      </c>
      <c r="J37" s="55" t="s">
        <v>270</v>
      </c>
      <c r="K37" s="56" t="s">
        <v>271</v>
      </c>
      <c r="L37" s="51" t="s">
        <v>272</v>
      </c>
      <c r="M37" s="57">
        <v>43234</v>
      </c>
      <c r="N37" s="25">
        <v>135000000</v>
      </c>
      <c r="O37" s="25">
        <v>112600000</v>
      </c>
      <c r="P37" s="48">
        <v>0.05</v>
      </c>
      <c r="Q37" s="51">
        <v>106</v>
      </c>
      <c r="R37" s="27">
        <v>1316236</v>
      </c>
      <c r="S37" s="58">
        <v>101340000</v>
      </c>
      <c r="T37" s="28" t="s">
        <v>218</v>
      </c>
      <c r="U37" s="55" t="s">
        <v>219</v>
      </c>
      <c r="V37" s="55" t="s">
        <v>273</v>
      </c>
      <c r="W37" s="55" t="s">
        <v>221</v>
      </c>
      <c r="X37" s="51">
        <v>74312</v>
      </c>
      <c r="Y37" s="51">
        <v>148</v>
      </c>
      <c r="Z37" s="51">
        <v>36</v>
      </c>
    </row>
    <row r="38" spans="1:26" s="49" customFormat="1" ht="12.75">
      <c r="A38" s="49" t="s">
        <v>344</v>
      </c>
      <c r="B38" s="50">
        <v>43243</v>
      </c>
      <c r="C38" s="51">
        <v>34</v>
      </c>
      <c r="D38" s="52" t="s">
        <v>274</v>
      </c>
      <c r="E38" s="51">
        <v>3</v>
      </c>
      <c r="F38" s="51" t="s">
        <v>63</v>
      </c>
      <c r="G38" s="53" t="s">
        <v>275</v>
      </c>
      <c r="H38" s="53">
        <v>588775080712000</v>
      </c>
      <c r="I38" s="54">
        <v>2711070</v>
      </c>
      <c r="J38" s="55" t="s">
        <v>276</v>
      </c>
      <c r="K38" s="56" t="s">
        <v>277</v>
      </c>
      <c r="L38" s="51" t="s">
        <v>278</v>
      </c>
      <c r="M38" s="57">
        <v>43234</v>
      </c>
      <c r="N38" s="25">
        <v>135000000</v>
      </c>
      <c r="O38" s="25">
        <v>128000000</v>
      </c>
      <c r="P38" s="48">
        <v>0.05</v>
      </c>
      <c r="Q38" s="51">
        <v>240</v>
      </c>
      <c r="R38" s="27">
        <v>844743</v>
      </c>
      <c r="S38" s="58">
        <v>115200000</v>
      </c>
      <c r="T38" s="28" t="s">
        <v>218</v>
      </c>
      <c r="U38" s="55" t="s">
        <v>219</v>
      </c>
      <c r="V38" s="55" t="s">
        <v>279</v>
      </c>
      <c r="W38" s="55" t="s">
        <v>221</v>
      </c>
      <c r="X38" s="51">
        <v>74312</v>
      </c>
      <c r="Y38" s="51">
        <v>148</v>
      </c>
      <c r="Z38" s="51">
        <v>36</v>
      </c>
    </row>
    <row r="39" spans="1:26" s="49" customFormat="1" ht="12.75">
      <c r="A39" s="49" t="s">
        <v>344</v>
      </c>
      <c r="B39" s="50">
        <v>43243</v>
      </c>
      <c r="C39" s="51">
        <v>35</v>
      </c>
      <c r="D39" s="52" t="s">
        <v>280</v>
      </c>
      <c r="E39" s="51">
        <v>3</v>
      </c>
      <c r="F39" s="51" t="s">
        <v>63</v>
      </c>
      <c r="G39" s="53" t="s">
        <v>281</v>
      </c>
      <c r="H39" s="53">
        <v>971601166117000</v>
      </c>
      <c r="I39" s="54">
        <v>2733470</v>
      </c>
      <c r="J39" s="55"/>
      <c r="K39" s="56"/>
      <c r="L39" s="51" t="s">
        <v>282</v>
      </c>
      <c r="M39" s="57">
        <v>43234</v>
      </c>
      <c r="N39" s="25">
        <v>135000000</v>
      </c>
      <c r="O39" s="25">
        <v>128000000</v>
      </c>
      <c r="P39" s="48">
        <v>0.05</v>
      </c>
      <c r="Q39" s="51">
        <v>240</v>
      </c>
      <c r="R39" s="27">
        <v>844743</v>
      </c>
      <c r="S39" s="58">
        <v>115200000</v>
      </c>
      <c r="T39" s="28" t="s">
        <v>218</v>
      </c>
      <c r="U39" s="55" t="s">
        <v>219</v>
      </c>
      <c r="V39" s="55" t="s">
        <v>283</v>
      </c>
      <c r="W39" s="55" t="s">
        <v>221</v>
      </c>
      <c r="X39" s="51">
        <v>74312</v>
      </c>
      <c r="Y39" s="51">
        <v>148</v>
      </c>
      <c r="Z39" s="51">
        <v>36</v>
      </c>
    </row>
    <row r="40" spans="1:26" s="49" customFormat="1" ht="12.75">
      <c r="A40" s="49" t="s">
        <v>344</v>
      </c>
      <c r="B40" s="50">
        <v>43243</v>
      </c>
      <c r="C40" s="51">
        <v>36</v>
      </c>
      <c r="D40" s="52" t="s">
        <v>284</v>
      </c>
      <c r="E40" s="51">
        <v>3</v>
      </c>
      <c r="F40" s="51" t="s">
        <v>63</v>
      </c>
      <c r="G40" s="53" t="s">
        <v>285</v>
      </c>
      <c r="H40" s="53">
        <v>970967451712000</v>
      </c>
      <c r="I40" s="54">
        <v>2702110</v>
      </c>
      <c r="J40" s="55" t="s">
        <v>286</v>
      </c>
      <c r="K40" s="56" t="s">
        <v>287</v>
      </c>
      <c r="L40" s="51" t="s">
        <v>288</v>
      </c>
      <c r="M40" s="57">
        <v>43234</v>
      </c>
      <c r="N40" s="25">
        <v>135000000</v>
      </c>
      <c r="O40" s="25">
        <v>128000000</v>
      </c>
      <c r="P40" s="48">
        <v>0.05</v>
      </c>
      <c r="Q40" s="51">
        <v>144</v>
      </c>
      <c r="R40" s="27">
        <v>1183860</v>
      </c>
      <c r="S40" s="58">
        <v>115200000</v>
      </c>
      <c r="T40" s="28" t="s">
        <v>218</v>
      </c>
      <c r="U40" s="55" t="s">
        <v>219</v>
      </c>
      <c r="V40" s="55" t="s">
        <v>289</v>
      </c>
      <c r="W40" s="55" t="s">
        <v>221</v>
      </c>
      <c r="X40" s="51">
        <v>74312</v>
      </c>
      <c r="Y40" s="51">
        <v>148</v>
      </c>
      <c r="Z40" s="51">
        <v>36</v>
      </c>
    </row>
    <row r="41" spans="1:26" s="49" customFormat="1" ht="12.75">
      <c r="A41" s="49" t="s">
        <v>344</v>
      </c>
      <c r="B41" s="50">
        <v>43243</v>
      </c>
      <c r="C41" s="51">
        <v>37</v>
      </c>
      <c r="D41" s="52" t="s">
        <v>290</v>
      </c>
      <c r="E41" s="51">
        <v>3</v>
      </c>
      <c r="F41" s="51" t="s">
        <v>63</v>
      </c>
      <c r="G41" s="53" t="s">
        <v>291</v>
      </c>
      <c r="H41" s="53">
        <v>981378334545000</v>
      </c>
      <c r="I41" s="54">
        <v>2675500</v>
      </c>
      <c r="J41" s="55" t="s">
        <v>292</v>
      </c>
      <c r="K41" s="56" t="s">
        <v>293</v>
      </c>
      <c r="L41" s="51" t="s">
        <v>294</v>
      </c>
      <c r="M41" s="57">
        <v>43234</v>
      </c>
      <c r="N41" s="25">
        <v>135000000</v>
      </c>
      <c r="O41" s="25">
        <v>128000000</v>
      </c>
      <c r="P41" s="48">
        <v>0.05</v>
      </c>
      <c r="Q41" s="51">
        <v>132</v>
      </c>
      <c r="R41" s="27">
        <v>1262654</v>
      </c>
      <c r="S41" s="58">
        <v>115200000</v>
      </c>
      <c r="T41" s="28" t="s">
        <v>218</v>
      </c>
      <c r="U41" s="55" t="s">
        <v>219</v>
      </c>
      <c r="V41" s="55" t="s">
        <v>295</v>
      </c>
      <c r="W41" s="55" t="s">
        <v>221</v>
      </c>
      <c r="X41" s="51">
        <v>74312</v>
      </c>
      <c r="Y41" s="51">
        <v>148</v>
      </c>
      <c r="Z41" s="51">
        <v>36</v>
      </c>
    </row>
    <row r="42" spans="1:26" s="49" customFormat="1" ht="12.75">
      <c r="A42" s="49" t="s">
        <v>344</v>
      </c>
      <c r="B42" s="50">
        <v>43243</v>
      </c>
      <c r="C42" s="51">
        <v>38</v>
      </c>
      <c r="D42" s="52" t="s">
        <v>296</v>
      </c>
      <c r="E42" s="51">
        <v>3</v>
      </c>
      <c r="F42" s="51" t="s">
        <v>63</v>
      </c>
      <c r="G42" s="53" t="s">
        <v>297</v>
      </c>
      <c r="H42" s="53">
        <v>668771959211000</v>
      </c>
      <c r="I42" s="54">
        <v>4000000</v>
      </c>
      <c r="J42" s="55"/>
      <c r="K42" s="56"/>
      <c r="L42" s="51" t="s">
        <v>298</v>
      </c>
      <c r="M42" s="57">
        <v>43234</v>
      </c>
      <c r="N42" s="25">
        <v>135000000</v>
      </c>
      <c r="O42" s="25">
        <v>128000000</v>
      </c>
      <c r="P42" s="48">
        <v>0.05</v>
      </c>
      <c r="Q42" s="51">
        <v>240</v>
      </c>
      <c r="R42" s="27">
        <v>844743</v>
      </c>
      <c r="S42" s="58">
        <v>115200000</v>
      </c>
      <c r="T42" s="28" t="s">
        <v>218</v>
      </c>
      <c r="U42" s="55" t="s">
        <v>219</v>
      </c>
      <c r="V42" s="55" t="s">
        <v>299</v>
      </c>
      <c r="W42" s="55" t="s">
        <v>221</v>
      </c>
      <c r="X42" s="51">
        <v>74312</v>
      </c>
      <c r="Y42" s="51">
        <v>148</v>
      </c>
      <c r="Z42" s="51">
        <v>36</v>
      </c>
    </row>
    <row r="43" spans="1:26" s="49" customFormat="1" ht="12.75">
      <c r="A43" s="49" t="s">
        <v>344</v>
      </c>
      <c r="B43" s="50">
        <v>43243</v>
      </c>
      <c r="C43" s="51">
        <v>39</v>
      </c>
      <c r="D43" s="52" t="s">
        <v>300</v>
      </c>
      <c r="E43" s="51">
        <v>3</v>
      </c>
      <c r="F43" s="51" t="s">
        <v>63</v>
      </c>
      <c r="G43" s="53" t="s">
        <v>301</v>
      </c>
      <c r="H43" s="53">
        <v>970967550712000</v>
      </c>
      <c r="I43" s="54">
        <v>2733470</v>
      </c>
      <c r="J43" s="55" t="s">
        <v>302</v>
      </c>
      <c r="K43" s="56" t="s">
        <v>303</v>
      </c>
      <c r="L43" s="51" t="s">
        <v>304</v>
      </c>
      <c r="M43" s="57">
        <v>43234</v>
      </c>
      <c r="N43" s="25">
        <v>135000000</v>
      </c>
      <c r="O43" s="25">
        <v>128000000</v>
      </c>
      <c r="P43" s="48">
        <v>0.05</v>
      </c>
      <c r="Q43" s="51">
        <v>204</v>
      </c>
      <c r="R43" s="27">
        <v>932679</v>
      </c>
      <c r="S43" s="58">
        <v>115200000</v>
      </c>
      <c r="T43" s="28" t="s">
        <v>218</v>
      </c>
      <c r="U43" s="55" t="s">
        <v>219</v>
      </c>
      <c r="V43" s="55" t="s">
        <v>305</v>
      </c>
      <c r="W43" s="55" t="s">
        <v>221</v>
      </c>
      <c r="X43" s="51">
        <v>74312</v>
      </c>
      <c r="Y43" s="51">
        <v>148</v>
      </c>
      <c r="Z43" s="51">
        <v>36</v>
      </c>
    </row>
    <row r="44" spans="1:26" s="49" customFormat="1" ht="12.75">
      <c r="A44" s="49" t="s">
        <v>344</v>
      </c>
      <c r="B44" s="50">
        <v>43243</v>
      </c>
      <c r="C44" s="51">
        <v>40</v>
      </c>
      <c r="D44" s="52" t="s">
        <v>306</v>
      </c>
      <c r="E44" s="51">
        <v>3</v>
      </c>
      <c r="F44" s="51" t="s">
        <v>63</v>
      </c>
      <c r="G44" s="53" t="s">
        <v>307</v>
      </c>
      <c r="H44" s="53" t="s">
        <v>308</v>
      </c>
      <c r="I44" s="54">
        <v>2675500</v>
      </c>
      <c r="J44" s="55" t="s">
        <v>309</v>
      </c>
      <c r="K44" s="56" t="s">
        <v>310</v>
      </c>
      <c r="L44" s="51" t="s">
        <v>311</v>
      </c>
      <c r="M44" s="57">
        <v>43234</v>
      </c>
      <c r="N44" s="25">
        <v>135000000</v>
      </c>
      <c r="O44" s="25">
        <v>110000000</v>
      </c>
      <c r="P44" s="48">
        <v>0.05</v>
      </c>
      <c r="Q44" s="51">
        <v>144</v>
      </c>
      <c r="R44" s="27">
        <v>1017379</v>
      </c>
      <c r="S44" s="58">
        <v>99000000</v>
      </c>
      <c r="T44" s="28" t="s">
        <v>218</v>
      </c>
      <c r="U44" s="55" t="s">
        <v>219</v>
      </c>
      <c r="V44" s="55" t="s">
        <v>312</v>
      </c>
      <c r="W44" s="55" t="s">
        <v>221</v>
      </c>
      <c r="X44" s="51">
        <v>74312</v>
      </c>
      <c r="Y44" s="51">
        <v>148</v>
      </c>
      <c r="Z44" s="51">
        <v>36</v>
      </c>
    </row>
    <row r="45" spans="1:26" s="49" customFormat="1" ht="12.75">
      <c r="A45" s="49" t="s">
        <v>344</v>
      </c>
      <c r="B45" s="50">
        <v>43243</v>
      </c>
      <c r="C45" s="51">
        <v>41</v>
      </c>
      <c r="D45" s="52" t="s">
        <v>313</v>
      </c>
      <c r="E45" s="51">
        <v>3</v>
      </c>
      <c r="F45" s="51" t="s">
        <v>63</v>
      </c>
      <c r="G45" s="53" t="s">
        <v>314</v>
      </c>
      <c r="H45" s="53" t="s">
        <v>315</v>
      </c>
      <c r="I45" s="54">
        <v>2724510</v>
      </c>
      <c r="J45" s="55"/>
      <c r="K45" s="56"/>
      <c r="L45" s="51">
        <v>696698171</v>
      </c>
      <c r="M45" s="57">
        <v>43234</v>
      </c>
      <c r="N45" s="25">
        <v>135000000</v>
      </c>
      <c r="O45" s="25">
        <v>128000000</v>
      </c>
      <c r="P45" s="48">
        <v>0.05</v>
      </c>
      <c r="Q45" s="51">
        <v>240</v>
      </c>
      <c r="R45" s="27">
        <v>844743</v>
      </c>
      <c r="S45" s="58">
        <v>115200000</v>
      </c>
      <c r="T45" s="28" t="s">
        <v>218</v>
      </c>
      <c r="U45" s="55" t="s">
        <v>219</v>
      </c>
      <c r="V45" s="55" t="s">
        <v>316</v>
      </c>
      <c r="W45" s="55" t="s">
        <v>221</v>
      </c>
      <c r="X45" s="51">
        <v>74312</v>
      </c>
      <c r="Y45" s="51">
        <v>148</v>
      </c>
      <c r="Z45" s="51">
        <v>36</v>
      </c>
    </row>
    <row r="46" spans="1:26" s="49" customFormat="1" ht="12.75">
      <c r="A46" s="49" t="s">
        <v>344</v>
      </c>
      <c r="B46" s="50">
        <v>43243</v>
      </c>
      <c r="C46" s="51">
        <v>42</v>
      </c>
      <c r="D46" s="52" t="s">
        <v>317</v>
      </c>
      <c r="E46" s="51">
        <v>3</v>
      </c>
      <c r="F46" s="51" t="s">
        <v>63</v>
      </c>
      <c r="G46" s="53" t="s">
        <v>318</v>
      </c>
      <c r="H46" s="53">
        <v>842417693501000</v>
      </c>
      <c r="I46" s="54">
        <v>3000000</v>
      </c>
      <c r="J46" s="55"/>
      <c r="K46" s="56"/>
      <c r="L46" s="51" t="s">
        <v>319</v>
      </c>
      <c r="M46" s="57">
        <v>43235</v>
      </c>
      <c r="N46" s="25">
        <v>135000000</v>
      </c>
      <c r="O46" s="25">
        <v>128000000</v>
      </c>
      <c r="P46" s="48">
        <v>0.05</v>
      </c>
      <c r="Q46" s="51">
        <v>180</v>
      </c>
      <c r="R46" s="27">
        <v>1012216</v>
      </c>
      <c r="S46" s="58">
        <v>115200000</v>
      </c>
      <c r="T46" s="28" t="s">
        <v>320</v>
      </c>
      <c r="U46" s="55" t="s">
        <v>321</v>
      </c>
      <c r="V46" s="55" t="s">
        <v>322</v>
      </c>
      <c r="W46" s="55" t="s">
        <v>221</v>
      </c>
      <c r="X46" s="51">
        <v>74312</v>
      </c>
      <c r="Y46" s="51">
        <v>134</v>
      </c>
      <c r="Z46" s="51">
        <v>36</v>
      </c>
    </row>
    <row r="47" spans="1:26" s="49" customFormat="1" ht="12.75">
      <c r="A47" s="49" t="s">
        <v>344</v>
      </c>
      <c r="B47" s="50">
        <v>43243</v>
      </c>
      <c r="C47" s="51">
        <v>43</v>
      </c>
      <c r="D47" s="52" t="s">
        <v>323</v>
      </c>
      <c r="E47" s="51">
        <v>3</v>
      </c>
      <c r="F47" s="51" t="s">
        <v>52</v>
      </c>
      <c r="G47" s="53" t="s">
        <v>324</v>
      </c>
      <c r="H47" s="53">
        <v>843270604712000</v>
      </c>
      <c r="I47" s="54">
        <v>3600000</v>
      </c>
      <c r="J47" s="55"/>
      <c r="K47" s="56"/>
      <c r="L47" s="51" t="s">
        <v>325</v>
      </c>
      <c r="M47" s="57">
        <v>43235</v>
      </c>
      <c r="N47" s="25">
        <v>135000000</v>
      </c>
      <c r="O47" s="25">
        <v>128000000</v>
      </c>
      <c r="P47" s="48">
        <v>0.05</v>
      </c>
      <c r="Q47" s="51">
        <v>180</v>
      </c>
      <c r="R47" s="27">
        <v>1012216</v>
      </c>
      <c r="S47" s="58">
        <v>115200000</v>
      </c>
      <c r="T47" s="28" t="s">
        <v>320</v>
      </c>
      <c r="U47" s="55" t="s">
        <v>321</v>
      </c>
      <c r="V47" s="55" t="s">
        <v>326</v>
      </c>
      <c r="W47" s="55" t="s">
        <v>221</v>
      </c>
      <c r="X47" s="51">
        <v>74312</v>
      </c>
      <c r="Y47" s="51">
        <v>137</v>
      </c>
      <c r="Z47" s="51">
        <v>36</v>
      </c>
    </row>
    <row r="48" spans="1:26" s="49" customFormat="1" ht="12.75">
      <c r="A48" s="49" t="s">
        <v>344</v>
      </c>
      <c r="B48" s="50">
        <v>43243</v>
      </c>
      <c r="C48" s="51">
        <v>44</v>
      </c>
      <c r="D48" s="52" t="s">
        <v>327</v>
      </c>
      <c r="E48" s="51">
        <v>3</v>
      </c>
      <c r="F48" s="51" t="s">
        <v>52</v>
      </c>
      <c r="G48" s="53" t="s">
        <v>328</v>
      </c>
      <c r="H48" s="53">
        <v>778590869711000</v>
      </c>
      <c r="I48" s="54">
        <v>2850000</v>
      </c>
      <c r="J48" s="55"/>
      <c r="K48" s="56"/>
      <c r="L48" s="51" t="s">
        <v>329</v>
      </c>
      <c r="M48" s="57">
        <v>43235</v>
      </c>
      <c r="N48" s="25">
        <v>135000000</v>
      </c>
      <c r="O48" s="25">
        <v>128000000</v>
      </c>
      <c r="P48" s="48">
        <v>0.05</v>
      </c>
      <c r="Q48" s="51">
        <v>120</v>
      </c>
      <c r="R48" s="27">
        <v>1357639</v>
      </c>
      <c r="S48" s="58">
        <v>115200000</v>
      </c>
      <c r="T48" s="28" t="s">
        <v>320</v>
      </c>
      <c r="U48" s="55" t="s">
        <v>321</v>
      </c>
      <c r="V48" s="55" t="s">
        <v>330</v>
      </c>
      <c r="W48" s="55" t="s">
        <v>221</v>
      </c>
      <c r="X48" s="51">
        <v>74312</v>
      </c>
      <c r="Y48" s="51">
        <v>112</v>
      </c>
      <c r="Z48" s="51">
        <v>36</v>
      </c>
    </row>
    <row r="49" spans="1:26" s="49" customFormat="1" ht="12.75">
      <c r="A49" s="49" t="s">
        <v>344</v>
      </c>
      <c r="B49" s="50">
        <v>43243</v>
      </c>
      <c r="C49" s="51">
        <v>45</v>
      </c>
      <c r="D49" s="52" t="s">
        <v>331</v>
      </c>
      <c r="E49" s="51">
        <v>3</v>
      </c>
      <c r="F49" s="51" t="s">
        <v>52</v>
      </c>
      <c r="G49" s="53" t="s">
        <v>332</v>
      </c>
      <c r="H49" s="53">
        <v>890574825712000</v>
      </c>
      <c r="I49" s="54">
        <v>2798720</v>
      </c>
      <c r="J49" s="55" t="s">
        <v>333</v>
      </c>
      <c r="K49" s="56" t="s">
        <v>334</v>
      </c>
      <c r="L49" s="51" t="s">
        <v>335</v>
      </c>
      <c r="M49" s="57">
        <v>43235</v>
      </c>
      <c r="N49" s="25">
        <v>135000000</v>
      </c>
      <c r="O49" s="25">
        <v>128000000</v>
      </c>
      <c r="P49" s="48">
        <v>0.05</v>
      </c>
      <c r="Q49" s="51">
        <v>120</v>
      </c>
      <c r="R49" s="27">
        <v>1357639</v>
      </c>
      <c r="S49" s="58">
        <v>115200000</v>
      </c>
      <c r="T49" s="28" t="s">
        <v>320</v>
      </c>
      <c r="U49" s="55" t="s">
        <v>321</v>
      </c>
      <c r="V49" s="55" t="s">
        <v>336</v>
      </c>
      <c r="W49" s="55" t="s">
        <v>221</v>
      </c>
      <c r="X49" s="51">
        <v>74312</v>
      </c>
      <c r="Y49" s="51">
        <v>112</v>
      </c>
      <c r="Z49" s="51">
        <v>36</v>
      </c>
    </row>
    <row r="50" spans="1:26" s="49" customFormat="1" ht="12.75">
      <c r="A50" s="49" t="s">
        <v>344</v>
      </c>
      <c r="B50" s="50">
        <v>43243</v>
      </c>
      <c r="C50" s="51">
        <v>46</v>
      </c>
      <c r="D50" s="52" t="s">
        <v>337</v>
      </c>
      <c r="E50" s="51">
        <v>3</v>
      </c>
      <c r="F50" s="51" t="s">
        <v>63</v>
      </c>
      <c r="G50" s="53" t="s">
        <v>338</v>
      </c>
      <c r="H50" s="53" t="s">
        <v>339</v>
      </c>
      <c r="I50" s="54">
        <v>3800000</v>
      </c>
      <c r="J50" s="55" t="s">
        <v>340</v>
      </c>
      <c r="K50" s="56" t="s">
        <v>341</v>
      </c>
      <c r="L50" s="51" t="s">
        <v>342</v>
      </c>
      <c r="M50" s="57">
        <v>43235</v>
      </c>
      <c r="N50" s="25">
        <v>135000000</v>
      </c>
      <c r="O50" s="25">
        <v>128000000</v>
      </c>
      <c r="P50" s="48">
        <v>0.05</v>
      </c>
      <c r="Q50" s="51">
        <v>180</v>
      </c>
      <c r="R50" s="27">
        <v>1012216</v>
      </c>
      <c r="S50" s="58">
        <v>115200000</v>
      </c>
      <c r="T50" s="28" t="s">
        <v>320</v>
      </c>
      <c r="U50" s="55" t="s">
        <v>321</v>
      </c>
      <c r="V50" s="55" t="s">
        <v>343</v>
      </c>
      <c r="W50" s="55" t="s">
        <v>221</v>
      </c>
      <c r="X50" s="51">
        <v>74312</v>
      </c>
      <c r="Y50" s="51">
        <v>112</v>
      </c>
      <c r="Z50" s="51">
        <v>36</v>
      </c>
    </row>
    <row r="51" spans="1:26" s="49" customFormat="1" ht="12.75">
      <c r="A51" s="49" t="s">
        <v>353</v>
      </c>
      <c r="B51" s="50">
        <v>43242</v>
      </c>
      <c r="C51" s="51">
        <v>47</v>
      </c>
      <c r="D51" s="52" t="s">
        <v>345</v>
      </c>
      <c r="E51" s="51">
        <v>3</v>
      </c>
      <c r="F51" s="51" t="s">
        <v>63</v>
      </c>
      <c r="G51" s="53" t="s">
        <v>346</v>
      </c>
      <c r="H51" s="53" t="s">
        <v>347</v>
      </c>
      <c r="I51" s="54">
        <v>3046750</v>
      </c>
      <c r="J51" s="55" t="s">
        <v>46</v>
      </c>
      <c r="K51" s="56" t="s">
        <v>46</v>
      </c>
      <c r="L51" s="51" t="s">
        <v>348</v>
      </c>
      <c r="M51" s="57">
        <v>43227</v>
      </c>
      <c r="N51" s="25">
        <v>129000000</v>
      </c>
      <c r="O51" s="25">
        <v>122500000</v>
      </c>
      <c r="P51" s="48">
        <v>0.05</v>
      </c>
      <c r="Q51" s="51">
        <v>180</v>
      </c>
      <c r="R51" s="27">
        <v>968722</v>
      </c>
      <c r="S51" s="55">
        <v>110250000</v>
      </c>
      <c r="T51" s="55" t="s">
        <v>349</v>
      </c>
      <c r="U51" s="55" t="s">
        <v>350</v>
      </c>
      <c r="V51" s="51" t="s">
        <v>351</v>
      </c>
      <c r="W51" s="51" t="s">
        <v>352</v>
      </c>
      <c r="X51" s="51">
        <v>92734</v>
      </c>
      <c r="Y51" s="51">
        <v>72</v>
      </c>
      <c r="Z51" s="51">
        <v>36</v>
      </c>
    </row>
    <row r="52" spans="1:26" s="49" customFormat="1" ht="12.75">
      <c r="A52" s="49" t="s">
        <v>490</v>
      </c>
      <c r="B52" s="50">
        <v>43241</v>
      </c>
      <c r="C52" s="51">
        <v>48</v>
      </c>
      <c r="D52" s="52" t="s">
        <v>354</v>
      </c>
      <c r="E52" s="51">
        <v>4</v>
      </c>
      <c r="F52" s="51" t="s">
        <v>52</v>
      </c>
      <c r="G52" s="53" t="s">
        <v>355</v>
      </c>
      <c r="H52" s="53" t="s">
        <v>356</v>
      </c>
      <c r="I52" s="54">
        <v>3500000</v>
      </c>
      <c r="J52" s="55" t="s">
        <v>46</v>
      </c>
      <c r="K52" s="56" t="s">
        <v>46</v>
      </c>
      <c r="L52" s="51">
        <v>714473228</v>
      </c>
      <c r="M52" s="57">
        <v>43227</v>
      </c>
      <c r="N52" s="25">
        <v>122500000</v>
      </c>
      <c r="O52" s="25">
        <v>116000000</v>
      </c>
      <c r="P52" s="48">
        <v>0.05</v>
      </c>
      <c r="Q52" s="51">
        <v>180</v>
      </c>
      <c r="R52" s="27">
        <v>917321</v>
      </c>
      <c r="S52" s="58">
        <v>104400000</v>
      </c>
      <c r="T52" s="28" t="s">
        <v>357</v>
      </c>
      <c r="U52" s="55" t="s">
        <v>358</v>
      </c>
      <c r="V52" s="55" t="s">
        <v>359</v>
      </c>
      <c r="W52" s="55" t="s">
        <v>352</v>
      </c>
      <c r="X52" s="51">
        <v>92735</v>
      </c>
      <c r="Y52" s="51">
        <v>79</v>
      </c>
      <c r="Z52" s="51">
        <v>36</v>
      </c>
    </row>
    <row r="53" spans="1:26" s="49" customFormat="1" ht="12.75">
      <c r="A53" s="49" t="s">
        <v>490</v>
      </c>
      <c r="B53" s="50">
        <v>43241</v>
      </c>
      <c r="C53" s="51">
        <v>49</v>
      </c>
      <c r="D53" s="52" t="s">
        <v>360</v>
      </c>
      <c r="E53" s="51">
        <v>4</v>
      </c>
      <c r="F53" s="51" t="s">
        <v>52</v>
      </c>
      <c r="G53" s="53" t="s">
        <v>361</v>
      </c>
      <c r="H53" s="53" t="s">
        <v>362</v>
      </c>
      <c r="I53" s="54">
        <v>3000000</v>
      </c>
      <c r="J53" s="55" t="s">
        <v>46</v>
      </c>
      <c r="K53" s="56" t="s">
        <v>46</v>
      </c>
      <c r="L53" s="51">
        <v>714470125</v>
      </c>
      <c r="M53" s="57">
        <v>43227</v>
      </c>
      <c r="N53" s="25">
        <v>122500000</v>
      </c>
      <c r="O53" s="25">
        <v>116000000</v>
      </c>
      <c r="P53" s="48">
        <v>0.05</v>
      </c>
      <c r="Q53" s="51">
        <v>180</v>
      </c>
      <c r="R53" s="27">
        <v>917321</v>
      </c>
      <c r="S53" s="58">
        <v>104400000</v>
      </c>
      <c r="T53" s="28" t="s">
        <v>357</v>
      </c>
      <c r="U53" s="55" t="s">
        <v>358</v>
      </c>
      <c r="V53" s="55" t="s">
        <v>363</v>
      </c>
      <c r="W53" s="55" t="s">
        <v>352</v>
      </c>
      <c r="X53" s="51">
        <v>92735</v>
      </c>
      <c r="Y53" s="51">
        <v>79</v>
      </c>
      <c r="Z53" s="51">
        <v>36</v>
      </c>
    </row>
    <row r="54" spans="1:26" s="29" customFormat="1" ht="12.75">
      <c r="A54" s="49" t="s">
        <v>490</v>
      </c>
      <c r="B54" s="50">
        <v>43241</v>
      </c>
      <c r="C54" s="51">
        <v>50</v>
      </c>
      <c r="D54" s="52" t="s">
        <v>364</v>
      </c>
      <c r="E54" s="51">
        <v>3</v>
      </c>
      <c r="F54" s="51" t="s">
        <v>52</v>
      </c>
      <c r="G54" s="53" t="s">
        <v>365</v>
      </c>
      <c r="H54" s="53" t="s">
        <v>366</v>
      </c>
      <c r="I54" s="54">
        <v>2700000</v>
      </c>
      <c r="J54" s="55" t="s">
        <v>46</v>
      </c>
      <c r="K54" s="56" t="s">
        <v>46</v>
      </c>
      <c r="L54" s="51">
        <v>714462965</v>
      </c>
      <c r="M54" s="57">
        <v>43227</v>
      </c>
      <c r="N54" s="25">
        <v>129000000</v>
      </c>
      <c r="O54" s="25">
        <v>122500000</v>
      </c>
      <c r="P54" s="48">
        <v>0.05</v>
      </c>
      <c r="Q54" s="26">
        <v>180</v>
      </c>
      <c r="R54" s="27">
        <v>968722</v>
      </c>
      <c r="S54" s="27">
        <v>110250000</v>
      </c>
      <c r="T54" s="28" t="s">
        <v>349</v>
      </c>
      <c r="U54" s="28" t="s">
        <v>350</v>
      </c>
      <c r="V54" s="28" t="s">
        <v>367</v>
      </c>
      <c r="W54" s="28" t="s">
        <v>352</v>
      </c>
      <c r="X54" s="26">
        <v>92734</v>
      </c>
      <c r="Y54" s="26">
        <v>72</v>
      </c>
      <c r="Z54" s="26">
        <v>36</v>
      </c>
    </row>
    <row r="55" spans="1:26" s="29" customFormat="1" ht="12.75">
      <c r="A55" s="49" t="s">
        <v>376</v>
      </c>
      <c r="B55" s="50">
        <v>43238</v>
      </c>
      <c r="C55" s="51">
        <v>51</v>
      </c>
      <c r="D55" s="52" t="s">
        <v>368</v>
      </c>
      <c r="E55" s="51">
        <v>1</v>
      </c>
      <c r="F55" s="51" t="s">
        <v>63</v>
      </c>
      <c r="G55" s="53" t="s">
        <v>369</v>
      </c>
      <c r="H55" s="53" t="s">
        <v>370</v>
      </c>
      <c r="I55" s="54">
        <v>2282600</v>
      </c>
      <c r="J55" s="55"/>
      <c r="K55" s="56"/>
      <c r="L55" s="51" t="s">
        <v>371</v>
      </c>
      <c r="M55" s="57">
        <v>43214</v>
      </c>
      <c r="N55" s="25">
        <v>123000000</v>
      </c>
      <c r="O55" s="25">
        <v>116000000</v>
      </c>
      <c r="P55" s="48">
        <v>0.05</v>
      </c>
      <c r="Q55" s="26">
        <v>120</v>
      </c>
      <c r="R55" s="27">
        <v>1230360</v>
      </c>
      <c r="S55" s="27">
        <v>104400000</v>
      </c>
      <c r="T55" s="28" t="s">
        <v>372</v>
      </c>
      <c r="U55" s="28" t="s">
        <v>373</v>
      </c>
      <c r="V55" s="28" t="s">
        <v>374</v>
      </c>
      <c r="W55" s="28" t="s">
        <v>375</v>
      </c>
      <c r="X55" s="26">
        <v>22611</v>
      </c>
      <c r="Y55" s="26">
        <v>66</v>
      </c>
      <c r="Z55" s="26">
        <v>36</v>
      </c>
    </row>
    <row r="56" spans="1:26" s="29" customFormat="1" ht="12.75">
      <c r="A56" s="49" t="s">
        <v>384</v>
      </c>
      <c r="B56" s="50">
        <v>43242</v>
      </c>
      <c r="C56" s="51">
        <v>52</v>
      </c>
      <c r="D56" s="52" t="s">
        <v>377</v>
      </c>
      <c r="E56" s="51">
        <v>5</v>
      </c>
      <c r="F56" s="51" t="s">
        <v>52</v>
      </c>
      <c r="G56" s="53" t="s">
        <v>378</v>
      </c>
      <c r="H56" s="53" t="s">
        <v>379</v>
      </c>
      <c r="I56" s="54">
        <v>4000000</v>
      </c>
      <c r="J56" s="55" t="s">
        <v>380</v>
      </c>
      <c r="K56" s="56" t="s">
        <v>381</v>
      </c>
      <c r="L56" s="51" t="s">
        <v>382</v>
      </c>
      <c r="M56" s="57">
        <v>43228</v>
      </c>
      <c r="N56" s="25">
        <v>123000000</v>
      </c>
      <c r="O56" s="25">
        <v>116000000</v>
      </c>
      <c r="P56" s="48">
        <v>0.05</v>
      </c>
      <c r="Q56" s="26">
        <v>120</v>
      </c>
      <c r="R56" s="27">
        <v>1230360</v>
      </c>
      <c r="S56" s="27">
        <v>104400000</v>
      </c>
      <c r="T56" s="28" t="s">
        <v>372</v>
      </c>
      <c r="U56" s="28" t="s">
        <v>373</v>
      </c>
      <c r="V56" s="28" t="s">
        <v>383</v>
      </c>
      <c r="W56" s="28" t="s">
        <v>375</v>
      </c>
      <c r="X56" s="26">
        <v>22611</v>
      </c>
      <c r="Y56" s="26">
        <v>66</v>
      </c>
      <c r="Z56" s="26">
        <v>36</v>
      </c>
    </row>
    <row r="57" spans="1:26" s="29" customFormat="1" ht="12.75">
      <c r="A57" s="49" t="s">
        <v>411</v>
      </c>
      <c r="B57" s="50">
        <v>43231</v>
      </c>
      <c r="C57" s="51">
        <v>53</v>
      </c>
      <c r="D57" s="52" t="s">
        <v>385</v>
      </c>
      <c r="E57" s="51">
        <v>3</v>
      </c>
      <c r="F57" s="51" t="s">
        <v>63</v>
      </c>
      <c r="G57" s="53" t="s">
        <v>386</v>
      </c>
      <c r="H57" s="53" t="s">
        <v>387</v>
      </c>
      <c r="I57" s="54">
        <v>2550000</v>
      </c>
      <c r="J57" s="55" t="s">
        <v>388</v>
      </c>
      <c r="K57" s="56" t="s">
        <v>389</v>
      </c>
      <c r="L57" s="51" t="s">
        <v>390</v>
      </c>
      <c r="M57" s="57">
        <v>43201</v>
      </c>
      <c r="N57" s="25">
        <v>123000000</v>
      </c>
      <c r="O57" s="25">
        <v>114900000</v>
      </c>
      <c r="P57" s="48">
        <v>0.05</v>
      </c>
      <c r="Q57" s="26">
        <v>240</v>
      </c>
      <c r="R57" s="27">
        <v>758289</v>
      </c>
      <c r="S57" s="27">
        <v>103410000</v>
      </c>
      <c r="T57" s="28" t="s">
        <v>391</v>
      </c>
      <c r="U57" s="28" t="s">
        <v>392</v>
      </c>
      <c r="V57" s="28" t="s">
        <v>393</v>
      </c>
      <c r="W57" s="28" t="s">
        <v>394</v>
      </c>
      <c r="X57" s="26">
        <v>57375</v>
      </c>
      <c r="Y57" s="26">
        <v>59</v>
      </c>
      <c r="Z57" s="26">
        <v>32</v>
      </c>
    </row>
    <row r="58" spans="1:26" s="29" customFormat="1" ht="12.75">
      <c r="A58" s="49" t="s">
        <v>411</v>
      </c>
      <c r="B58" s="50">
        <v>43231</v>
      </c>
      <c r="C58" s="51">
        <v>54</v>
      </c>
      <c r="D58" s="52" t="s">
        <v>395</v>
      </c>
      <c r="E58" s="51">
        <v>3</v>
      </c>
      <c r="F58" s="51" t="s">
        <v>63</v>
      </c>
      <c r="G58" s="53" t="s">
        <v>396</v>
      </c>
      <c r="H58" s="53" t="s">
        <v>397</v>
      </c>
      <c r="I58" s="54">
        <v>2081600</v>
      </c>
      <c r="J58" s="55" t="s">
        <v>398</v>
      </c>
      <c r="K58" s="56" t="s">
        <v>399</v>
      </c>
      <c r="L58" s="51" t="s">
        <v>400</v>
      </c>
      <c r="M58" s="57">
        <v>43215</v>
      </c>
      <c r="N58" s="25">
        <v>123000000</v>
      </c>
      <c r="O58" s="25">
        <v>116800000</v>
      </c>
      <c r="P58" s="48">
        <v>0.05</v>
      </c>
      <c r="Q58" s="26">
        <v>84</v>
      </c>
      <c r="R58" s="27">
        <v>1650841</v>
      </c>
      <c r="S58" s="27">
        <v>105120000</v>
      </c>
      <c r="T58" s="28" t="s">
        <v>391</v>
      </c>
      <c r="U58" s="28" t="s">
        <v>392</v>
      </c>
      <c r="V58" s="28" t="s">
        <v>401</v>
      </c>
      <c r="W58" s="28" t="s">
        <v>394</v>
      </c>
      <c r="X58" s="28">
        <v>57375</v>
      </c>
      <c r="Y58" s="26">
        <v>60</v>
      </c>
      <c r="Z58" s="26">
        <v>32</v>
      </c>
    </row>
    <row r="59" spans="1:26" s="29" customFormat="1" ht="12.75">
      <c r="A59" s="49" t="s">
        <v>411</v>
      </c>
      <c r="B59" s="50">
        <v>43231</v>
      </c>
      <c r="C59" s="51">
        <v>55</v>
      </c>
      <c r="D59" s="52" t="s">
        <v>402</v>
      </c>
      <c r="E59" s="51">
        <v>3</v>
      </c>
      <c r="F59" s="51" t="s">
        <v>52</v>
      </c>
      <c r="G59" s="53" t="s">
        <v>403</v>
      </c>
      <c r="H59" s="53" t="s">
        <v>404</v>
      </c>
      <c r="I59" s="54">
        <v>1500000</v>
      </c>
      <c r="J59" s="55" t="s">
        <v>405</v>
      </c>
      <c r="K59" s="56" t="s">
        <v>406</v>
      </c>
      <c r="L59" s="51" t="s">
        <v>407</v>
      </c>
      <c r="M59" s="57">
        <v>43220</v>
      </c>
      <c r="N59" s="25">
        <v>123000000</v>
      </c>
      <c r="O59" s="25">
        <v>116500000</v>
      </c>
      <c r="P59" s="48">
        <v>0.05</v>
      </c>
      <c r="Q59" s="26">
        <v>175</v>
      </c>
      <c r="R59" s="27">
        <v>938987</v>
      </c>
      <c r="S59" s="27">
        <v>104850000</v>
      </c>
      <c r="T59" s="28" t="s">
        <v>391</v>
      </c>
      <c r="U59" s="28" t="s">
        <v>408</v>
      </c>
      <c r="V59" s="28" t="s">
        <v>409</v>
      </c>
      <c r="W59" s="28" t="s">
        <v>410</v>
      </c>
      <c r="X59" s="28">
        <v>57188</v>
      </c>
      <c r="Y59" s="26">
        <v>69</v>
      </c>
      <c r="Z59" s="26">
        <v>32</v>
      </c>
    </row>
    <row r="60" spans="1:26" s="29" customFormat="1" ht="12.75">
      <c r="A60" s="49" t="s">
        <v>429</v>
      </c>
      <c r="B60" s="50">
        <v>43228</v>
      </c>
      <c r="C60" s="51">
        <v>56</v>
      </c>
      <c r="D60" s="52" t="s">
        <v>422</v>
      </c>
      <c r="E60" s="51">
        <v>5</v>
      </c>
      <c r="F60" s="51" t="s">
        <v>63</v>
      </c>
      <c r="G60" s="53" t="s">
        <v>423</v>
      </c>
      <c r="H60" s="53" t="s">
        <v>424</v>
      </c>
      <c r="I60" s="54">
        <v>2650000</v>
      </c>
      <c r="J60" s="55" t="s">
        <v>46</v>
      </c>
      <c r="K60" s="56" t="s">
        <v>46</v>
      </c>
      <c r="L60" s="51" t="s">
        <v>425</v>
      </c>
      <c r="M60" s="57">
        <v>43229</v>
      </c>
      <c r="N60" s="25">
        <v>128000000</v>
      </c>
      <c r="O60" s="25">
        <v>121000000</v>
      </c>
      <c r="P60" s="48">
        <v>0.05</v>
      </c>
      <c r="Q60" s="26">
        <v>180</v>
      </c>
      <c r="R60" s="27">
        <v>956860</v>
      </c>
      <c r="S60" s="27">
        <v>108900000</v>
      </c>
      <c r="T60" s="28" t="s">
        <v>426</v>
      </c>
      <c r="U60" s="28" t="s">
        <v>427</v>
      </c>
      <c r="V60" s="28" t="s">
        <v>428</v>
      </c>
      <c r="W60" s="28" t="s">
        <v>421</v>
      </c>
      <c r="X60" s="28">
        <v>29125</v>
      </c>
      <c r="Y60" s="26">
        <v>91</v>
      </c>
      <c r="Z60" s="26">
        <v>36</v>
      </c>
    </row>
    <row r="61" spans="1:26" s="29" customFormat="1" ht="12.75">
      <c r="A61" s="49" t="s">
        <v>459</v>
      </c>
      <c r="B61" s="50">
        <v>43243</v>
      </c>
      <c r="C61" s="51">
        <v>57</v>
      </c>
      <c r="D61" s="52" t="s">
        <v>430</v>
      </c>
      <c r="E61" s="51">
        <v>5</v>
      </c>
      <c r="F61" s="51" t="s">
        <v>52</v>
      </c>
      <c r="G61" s="53" t="s">
        <v>431</v>
      </c>
      <c r="H61" s="53" t="s">
        <v>432</v>
      </c>
      <c r="I61" s="54">
        <v>2353125</v>
      </c>
      <c r="J61" s="55" t="s">
        <v>46</v>
      </c>
      <c r="K61" s="56" t="s">
        <v>46</v>
      </c>
      <c r="L61" s="51" t="s">
        <v>433</v>
      </c>
      <c r="M61" s="57">
        <v>43206</v>
      </c>
      <c r="N61" s="25">
        <v>123000000</v>
      </c>
      <c r="O61" s="25">
        <v>116850000</v>
      </c>
      <c r="P61" s="48">
        <v>0.05</v>
      </c>
      <c r="Q61" s="26">
        <v>180</v>
      </c>
      <c r="R61" s="27">
        <v>924042</v>
      </c>
      <c r="S61" s="27">
        <v>105165000</v>
      </c>
      <c r="T61" s="28" t="s">
        <v>434</v>
      </c>
      <c r="U61" s="28" t="s">
        <v>435</v>
      </c>
      <c r="V61" s="28" t="s">
        <v>436</v>
      </c>
      <c r="W61" s="28" t="s">
        <v>437</v>
      </c>
      <c r="X61" s="28">
        <v>29562</v>
      </c>
      <c r="Y61" s="26">
        <v>108</v>
      </c>
      <c r="Z61" s="26">
        <v>36</v>
      </c>
    </row>
    <row r="62" spans="1:26" s="29" customFormat="1" ht="12.75">
      <c r="A62" s="49" t="s">
        <v>459</v>
      </c>
      <c r="B62" s="50">
        <v>43243</v>
      </c>
      <c r="C62" s="51">
        <v>58</v>
      </c>
      <c r="D62" s="52" t="s">
        <v>438</v>
      </c>
      <c r="E62" s="51">
        <v>5</v>
      </c>
      <c r="F62" s="51" t="s">
        <v>63</v>
      </c>
      <c r="G62" s="53" t="s">
        <v>439</v>
      </c>
      <c r="H62" s="53" t="s">
        <v>440</v>
      </c>
      <c r="I62" s="54">
        <v>2747990</v>
      </c>
      <c r="J62" s="55" t="s">
        <v>441</v>
      </c>
      <c r="K62" s="56" t="s">
        <v>442</v>
      </c>
      <c r="L62" s="51" t="s">
        <v>443</v>
      </c>
      <c r="M62" s="57">
        <v>43217</v>
      </c>
      <c r="N62" s="25">
        <v>123000000</v>
      </c>
      <c r="O62" s="25">
        <v>116850000</v>
      </c>
      <c r="P62" s="48">
        <v>0.05</v>
      </c>
      <c r="Q62" s="26">
        <v>180</v>
      </c>
      <c r="R62" s="27">
        <v>924042</v>
      </c>
      <c r="S62" s="27">
        <v>105165000</v>
      </c>
      <c r="T62" s="28" t="s">
        <v>444</v>
      </c>
      <c r="U62" s="28" t="s">
        <v>445</v>
      </c>
      <c r="V62" s="28" t="s">
        <v>446</v>
      </c>
      <c r="W62" s="28" t="s">
        <v>437</v>
      </c>
      <c r="X62" s="28">
        <v>29562</v>
      </c>
      <c r="Y62" s="26">
        <v>120</v>
      </c>
      <c r="Z62" s="26">
        <v>36</v>
      </c>
    </row>
    <row r="63" spans="1:26" s="29" customFormat="1" ht="12.75">
      <c r="A63" s="49" t="s">
        <v>459</v>
      </c>
      <c r="B63" s="50">
        <v>43243</v>
      </c>
      <c r="C63" s="51">
        <v>59</v>
      </c>
      <c r="D63" s="52" t="s">
        <v>447</v>
      </c>
      <c r="E63" s="51">
        <v>5</v>
      </c>
      <c r="F63" s="51" t="s">
        <v>52</v>
      </c>
      <c r="G63" s="53" t="s">
        <v>448</v>
      </c>
      <c r="H63" s="53" t="s">
        <v>449</v>
      </c>
      <c r="I63" s="54">
        <v>2850000</v>
      </c>
      <c r="J63" s="55" t="s">
        <v>450</v>
      </c>
      <c r="K63" s="56" t="s">
        <v>451</v>
      </c>
      <c r="L63" s="51" t="s">
        <v>452</v>
      </c>
      <c r="M63" s="57">
        <v>43228</v>
      </c>
      <c r="N63" s="25">
        <v>123000000</v>
      </c>
      <c r="O63" s="25">
        <v>116850000</v>
      </c>
      <c r="P63" s="48">
        <v>0.05</v>
      </c>
      <c r="Q63" s="26">
        <v>180</v>
      </c>
      <c r="R63" s="27">
        <v>924042</v>
      </c>
      <c r="S63" s="27">
        <v>105165000</v>
      </c>
      <c r="T63" s="28" t="s">
        <v>444</v>
      </c>
      <c r="U63" s="28" t="s">
        <v>445</v>
      </c>
      <c r="V63" s="28" t="s">
        <v>453</v>
      </c>
      <c r="W63" s="28" t="s">
        <v>437</v>
      </c>
      <c r="X63" s="28">
        <v>29562</v>
      </c>
      <c r="Y63" s="26">
        <v>146</v>
      </c>
      <c r="Z63" s="26">
        <v>36</v>
      </c>
    </row>
    <row r="64" spans="1:26" s="29" customFormat="1" ht="12.75">
      <c r="A64" s="49" t="s">
        <v>459</v>
      </c>
      <c r="B64" s="50">
        <v>43243</v>
      </c>
      <c r="C64" s="51">
        <v>60</v>
      </c>
      <c r="D64" s="52" t="s">
        <v>454</v>
      </c>
      <c r="E64" s="51">
        <v>5</v>
      </c>
      <c r="F64" s="51" t="s">
        <v>63</v>
      </c>
      <c r="G64" s="53" t="s">
        <v>455</v>
      </c>
      <c r="H64" s="53" t="s">
        <v>456</v>
      </c>
      <c r="I64" s="54">
        <v>2073000</v>
      </c>
      <c r="J64" s="55" t="s">
        <v>46</v>
      </c>
      <c r="K64" s="56" t="s">
        <v>46</v>
      </c>
      <c r="L64" s="51" t="s">
        <v>457</v>
      </c>
      <c r="M64" s="57">
        <v>43228</v>
      </c>
      <c r="N64" s="25">
        <v>123000000</v>
      </c>
      <c r="O64" s="25">
        <v>116850000</v>
      </c>
      <c r="P64" s="48">
        <v>0.05</v>
      </c>
      <c r="Q64" s="26">
        <v>180</v>
      </c>
      <c r="R64" s="27">
        <v>924042</v>
      </c>
      <c r="S64" s="27">
        <v>105165000</v>
      </c>
      <c r="T64" s="28" t="s">
        <v>444</v>
      </c>
      <c r="U64" s="28" t="s">
        <v>445</v>
      </c>
      <c r="V64" s="28" t="s">
        <v>458</v>
      </c>
      <c r="W64" s="28" t="s">
        <v>437</v>
      </c>
      <c r="X64" s="28">
        <v>29562</v>
      </c>
      <c r="Y64" s="26">
        <v>120</v>
      </c>
      <c r="Z64" s="26">
        <v>36</v>
      </c>
    </row>
    <row r="65" spans="1:26" s="29" customFormat="1" ht="12.75">
      <c r="A65" s="49" t="s">
        <v>459</v>
      </c>
      <c r="B65" s="50">
        <v>43243</v>
      </c>
      <c r="C65" s="51">
        <v>61</v>
      </c>
      <c r="D65" s="52" t="s">
        <v>460</v>
      </c>
      <c r="E65" s="51">
        <v>4</v>
      </c>
      <c r="F65" s="51" t="s">
        <v>63</v>
      </c>
      <c r="G65" s="53" t="s">
        <v>461</v>
      </c>
      <c r="H65" s="53" t="s">
        <v>462</v>
      </c>
      <c r="I65" s="54" t="s">
        <v>463</v>
      </c>
      <c r="J65" s="55" t="s">
        <v>464</v>
      </c>
      <c r="K65" s="56" t="s">
        <v>465</v>
      </c>
      <c r="L65" s="51" t="s">
        <v>466</v>
      </c>
      <c r="M65" s="57">
        <v>43220</v>
      </c>
      <c r="N65" s="25">
        <v>123000000</v>
      </c>
      <c r="O65" s="25">
        <v>116850000</v>
      </c>
      <c r="P65" s="48">
        <v>0.05</v>
      </c>
      <c r="Q65" s="26">
        <v>180</v>
      </c>
      <c r="R65" s="27">
        <v>924042</v>
      </c>
      <c r="S65" s="27">
        <v>105165000</v>
      </c>
      <c r="T65" s="28" t="s">
        <v>444</v>
      </c>
      <c r="U65" s="28" t="s">
        <v>445</v>
      </c>
      <c r="V65" s="28" t="s">
        <v>467</v>
      </c>
      <c r="W65" s="28" t="s">
        <v>437</v>
      </c>
      <c r="X65" s="28">
        <v>29562</v>
      </c>
      <c r="Y65" s="26">
        <v>151</v>
      </c>
      <c r="Z65" s="26">
        <v>36</v>
      </c>
    </row>
    <row r="66" spans="1:26" s="29" customFormat="1" ht="12.75">
      <c r="A66" s="49" t="s">
        <v>489</v>
      </c>
      <c r="B66" s="50">
        <v>43216</v>
      </c>
      <c r="C66" s="51">
        <v>62</v>
      </c>
      <c r="D66" s="52" t="s">
        <v>468</v>
      </c>
      <c r="E66" s="51">
        <v>3</v>
      </c>
      <c r="F66" s="51" t="s">
        <v>63</v>
      </c>
      <c r="G66" s="53" t="s">
        <v>469</v>
      </c>
      <c r="H66" s="53" t="s">
        <v>470</v>
      </c>
      <c r="I66" s="54">
        <v>1947730</v>
      </c>
      <c r="J66" s="55" t="s">
        <v>471</v>
      </c>
      <c r="K66" s="56" t="s">
        <v>472</v>
      </c>
      <c r="L66" s="51">
        <v>305743350</v>
      </c>
      <c r="M66" s="57">
        <v>43200</v>
      </c>
      <c r="N66" s="25">
        <v>116500000</v>
      </c>
      <c r="O66" s="25">
        <v>110000000</v>
      </c>
      <c r="P66" s="48">
        <v>0.05</v>
      </c>
      <c r="Q66" s="26">
        <v>96</v>
      </c>
      <c r="R66" s="27">
        <v>1392591</v>
      </c>
      <c r="S66" s="27">
        <v>99000000</v>
      </c>
      <c r="T66" s="28" t="s">
        <v>473</v>
      </c>
      <c r="U66" s="28" t="s">
        <v>474</v>
      </c>
      <c r="V66" s="28" t="s">
        <v>475</v>
      </c>
      <c r="W66" s="28" t="s">
        <v>476</v>
      </c>
      <c r="X66" s="28">
        <v>35366</v>
      </c>
      <c r="Y66" s="26">
        <v>84</v>
      </c>
      <c r="Z66" s="26">
        <v>36</v>
      </c>
    </row>
    <row r="67" spans="1:26" s="29" customFormat="1" ht="12.75">
      <c r="A67" s="49" t="s">
        <v>489</v>
      </c>
      <c r="B67" s="50">
        <v>43216</v>
      </c>
      <c r="C67" s="51">
        <v>63</v>
      </c>
      <c r="D67" s="52" t="s">
        <v>477</v>
      </c>
      <c r="E67" s="51">
        <v>3</v>
      </c>
      <c r="F67" s="51" t="s">
        <v>63</v>
      </c>
      <c r="G67" s="53" t="s">
        <v>478</v>
      </c>
      <c r="H67" s="53" t="s">
        <v>479</v>
      </c>
      <c r="I67" s="54">
        <v>1773730</v>
      </c>
      <c r="J67" s="55" t="s">
        <v>480</v>
      </c>
      <c r="K67" s="56" t="s">
        <v>481</v>
      </c>
      <c r="L67" s="51">
        <v>71399023</v>
      </c>
      <c r="M67" s="57">
        <v>43200</v>
      </c>
      <c r="N67" s="25">
        <v>116500000</v>
      </c>
      <c r="O67" s="25">
        <v>110000000</v>
      </c>
      <c r="P67" s="48">
        <v>0.05</v>
      </c>
      <c r="Q67" s="26">
        <v>180</v>
      </c>
      <c r="R67" s="27">
        <v>869873</v>
      </c>
      <c r="S67" s="27">
        <v>99000000</v>
      </c>
      <c r="T67" s="28" t="s">
        <v>473</v>
      </c>
      <c r="U67" s="28" t="s">
        <v>474</v>
      </c>
      <c r="V67" s="28" t="s">
        <v>482</v>
      </c>
      <c r="W67" s="28" t="s">
        <v>476</v>
      </c>
      <c r="X67" s="28">
        <v>35366</v>
      </c>
      <c r="Y67" s="26">
        <v>84</v>
      </c>
      <c r="Z67" s="26">
        <v>36</v>
      </c>
    </row>
    <row r="68" spans="1:26" s="29" customFormat="1" ht="12.75">
      <c r="A68" s="49" t="s">
        <v>489</v>
      </c>
      <c r="B68" s="50">
        <v>43216</v>
      </c>
      <c r="C68" s="51">
        <v>64</v>
      </c>
      <c r="D68" s="52" t="s">
        <v>483</v>
      </c>
      <c r="E68" s="51">
        <v>2</v>
      </c>
      <c r="F68" s="51" t="s">
        <v>63</v>
      </c>
      <c r="G68" s="53" t="s">
        <v>484</v>
      </c>
      <c r="H68" s="53" t="s">
        <v>485</v>
      </c>
      <c r="I68" s="54">
        <v>2925563</v>
      </c>
      <c r="J68" s="55"/>
      <c r="K68" s="56"/>
      <c r="L68" s="51">
        <v>526344717</v>
      </c>
      <c r="M68" s="57">
        <v>43200</v>
      </c>
      <c r="N68" s="25">
        <v>123000000</v>
      </c>
      <c r="O68" s="25">
        <v>110000000</v>
      </c>
      <c r="P68" s="48">
        <v>0.05</v>
      </c>
      <c r="Q68" s="26">
        <v>180</v>
      </c>
      <c r="R68" s="27">
        <v>869873</v>
      </c>
      <c r="S68" s="27">
        <v>99000000</v>
      </c>
      <c r="T68" s="28" t="s">
        <v>486</v>
      </c>
      <c r="U68" s="28" t="s">
        <v>487</v>
      </c>
      <c r="V68" s="28" t="s">
        <v>488</v>
      </c>
      <c r="W68" s="28" t="s">
        <v>476</v>
      </c>
      <c r="X68" s="28">
        <v>35451</v>
      </c>
      <c r="Y68" s="26">
        <v>96</v>
      </c>
      <c r="Z68" s="26">
        <v>36</v>
      </c>
    </row>
    <row r="69" spans="1:26" s="29" customFormat="1" ht="12.75">
      <c r="B69" s="30"/>
      <c r="C69" s="47">
        <f>C68</f>
        <v>64</v>
      </c>
      <c r="D69" s="45"/>
      <c r="E69" s="26"/>
      <c r="F69" s="26"/>
      <c r="G69" s="31"/>
      <c r="H69" s="31"/>
      <c r="I69" s="25"/>
      <c r="J69" s="28"/>
      <c r="K69" s="32"/>
      <c r="L69" s="26"/>
      <c r="M69" s="46"/>
      <c r="N69" s="25"/>
      <c r="O69" s="33">
        <f>SUM(O5:O68)</f>
        <v>7680900000</v>
      </c>
      <c r="P69" s="28"/>
      <c r="Q69" s="26"/>
      <c r="R69" s="27"/>
      <c r="S69" s="34">
        <f>SUM(S5:S68)</f>
        <v>6912810000</v>
      </c>
      <c r="T69" s="28"/>
      <c r="U69" s="28"/>
      <c r="V69" s="28"/>
      <c r="W69" s="28"/>
      <c r="X69" s="28"/>
      <c r="Y69" s="26"/>
      <c r="Z69" s="26"/>
    </row>
    <row r="70" spans="1:26" s="29" customFormat="1" ht="12.75">
      <c r="B70" s="30"/>
      <c r="C70" s="36"/>
      <c r="D70" s="35"/>
      <c r="E70" s="36"/>
      <c r="F70" s="36"/>
      <c r="G70" s="37"/>
      <c r="H70" s="37"/>
      <c r="I70" s="38"/>
      <c r="K70" s="39"/>
      <c r="L70" s="36"/>
      <c r="M70" s="40"/>
      <c r="N70" s="38"/>
      <c r="O70" s="38"/>
      <c r="Q70" s="36"/>
      <c r="R70" s="41"/>
      <c r="S70" s="41"/>
      <c r="Y70" s="36"/>
      <c r="Z70" s="36"/>
    </row>
    <row r="71" spans="1:26" s="29" customFormat="1" ht="12.75">
      <c r="B71" s="30"/>
      <c r="C71" s="36"/>
      <c r="D71" s="42" t="s">
        <v>25</v>
      </c>
      <c r="E71" s="36"/>
      <c r="F71" s="36"/>
      <c r="G71" s="37"/>
      <c r="H71" s="37"/>
      <c r="I71" s="38"/>
      <c r="K71" s="39"/>
      <c r="L71" s="36">
        <v>696698171</v>
      </c>
      <c r="M71" s="40"/>
      <c r="N71" s="38"/>
      <c r="O71" s="38"/>
      <c r="Q71" s="36"/>
      <c r="R71" s="41"/>
      <c r="S71" s="41"/>
      <c r="Y71" s="36"/>
      <c r="Z71" s="36"/>
    </row>
    <row r="72" spans="1:26" s="29" customFormat="1" ht="12.75">
      <c r="B72" s="30"/>
      <c r="C72" s="36"/>
      <c r="D72" s="35"/>
      <c r="E72" s="36"/>
      <c r="F72" s="36"/>
      <c r="G72" s="37"/>
      <c r="H72" s="37"/>
      <c r="I72" s="38"/>
      <c r="K72" s="39"/>
      <c r="L72" s="36">
        <v>696698171</v>
      </c>
      <c r="M72" s="40"/>
      <c r="N72" s="38"/>
      <c r="O72" s="38"/>
      <c r="Q72" s="36"/>
      <c r="R72" s="41"/>
      <c r="S72" s="41"/>
      <c r="Y72" s="36"/>
      <c r="Z72" s="36"/>
    </row>
    <row r="73" spans="1:26" s="29" customFormat="1" ht="12.75">
      <c r="B73" s="30"/>
      <c r="C73" s="36"/>
      <c r="D73" s="42" t="s">
        <v>26</v>
      </c>
      <c r="E73" s="36"/>
      <c r="F73" s="36"/>
      <c r="G73" s="37"/>
      <c r="H73" s="37"/>
      <c r="I73" s="38"/>
      <c r="K73" s="39"/>
      <c r="L73" s="36"/>
      <c r="M73" s="40"/>
      <c r="N73" s="38"/>
      <c r="O73" s="38"/>
      <c r="Q73" s="36"/>
      <c r="R73" s="41"/>
      <c r="S73" s="41"/>
      <c r="Y73" s="36"/>
      <c r="Z73" s="36"/>
    </row>
    <row r="74" spans="1:26" s="29" customFormat="1" ht="12.75">
      <c r="B74" s="30"/>
      <c r="C74" s="36"/>
      <c r="D74" s="42" t="s">
        <v>27</v>
      </c>
      <c r="E74" s="36"/>
      <c r="F74" s="36"/>
      <c r="G74" s="37"/>
      <c r="H74" s="37"/>
      <c r="I74" s="38"/>
      <c r="K74" s="39"/>
      <c r="L74" s="36"/>
      <c r="M74" s="40"/>
      <c r="N74" s="38"/>
      <c r="O74" s="38"/>
      <c r="Q74" s="36"/>
      <c r="R74" s="41"/>
      <c r="S74" s="41"/>
      <c r="Y74" s="36"/>
      <c r="Z74" s="36"/>
    </row>
    <row r="75" spans="1:26" s="29" customFormat="1" ht="12.75">
      <c r="B75" s="30"/>
      <c r="C75" s="36"/>
      <c r="D75" s="35"/>
      <c r="E75" s="36"/>
      <c r="F75" s="36"/>
      <c r="G75" s="37"/>
      <c r="H75" s="37"/>
      <c r="I75" s="38"/>
      <c r="K75" s="39"/>
      <c r="L75" s="36"/>
      <c r="M75" s="40"/>
      <c r="N75" s="38"/>
      <c r="O75" s="38"/>
      <c r="Q75" s="36"/>
      <c r="R75" s="41"/>
      <c r="S75" s="41"/>
      <c r="Y75" s="36"/>
      <c r="Z75" s="36"/>
    </row>
    <row r="76" spans="1:26" s="29" customFormat="1" ht="12.75">
      <c r="B76" s="30"/>
      <c r="C76" s="36"/>
      <c r="D76" s="35"/>
      <c r="E76" s="36"/>
      <c r="F76" s="36"/>
      <c r="G76" s="37"/>
      <c r="H76" s="37"/>
      <c r="I76" s="38"/>
      <c r="K76" s="39"/>
      <c r="L76" s="36"/>
      <c r="M76" s="40"/>
      <c r="N76" s="38"/>
      <c r="O76" s="38"/>
      <c r="Q76" s="36"/>
      <c r="R76" s="41"/>
      <c r="S76" s="41"/>
      <c r="Y76" s="36"/>
      <c r="Z76" s="36"/>
    </row>
    <row r="77" spans="1:26" s="29" customFormat="1" ht="12.75">
      <c r="B77" s="30"/>
      <c r="C77" s="36"/>
      <c r="D77" s="35"/>
      <c r="E77" s="36"/>
      <c r="F77" s="36"/>
      <c r="G77" s="37"/>
      <c r="H77" s="37"/>
      <c r="I77" s="38"/>
      <c r="K77" s="39"/>
      <c r="L77" s="36"/>
      <c r="M77" s="40"/>
      <c r="N77" s="38"/>
      <c r="O77" s="38"/>
      <c r="Q77" s="36"/>
      <c r="R77" s="41"/>
      <c r="S77" s="41"/>
      <c r="Y77" s="36"/>
      <c r="Z77" s="36"/>
    </row>
    <row r="78" spans="1:26" s="29" customFormat="1" ht="12.75">
      <c r="B78" s="30"/>
      <c r="C78" s="36"/>
      <c r="D78" s="35"/>
      <c r="E78" s="36"/>
      <c r="F78" s="36"/>
      <c r="G78" s="37"/>
      <c r="H78" s="37"/>
      <c r="I78" s="38"/>
      <c r="K78" s="39"/>
      <c r="L78" s="36"/>
      <c r="M78" s="40"/>
      <c r="N78" s="38"/>
      <c r="O78" s="38"/>
      <c r="Q78" s="36"/>
      <c r="R78" s="41"/>
      <c r="S78" s="41"/>
      <c r="Y78" s="36"/>
      <c r="Z78" s="36"/>
    </row>
    <row r="79" spans="1:26" s="29" customFormat="1" ht="12.75">
      <c r="B79" s="30"/>
      <c r="C79" s="36"/>
      <c r="D79" s="35"/>
      <c r="E79" s="36"/>
      <c r="F79" s="36"/>
      <c r="G79" s="37"/>
      <c r="H79" s="37"/>
      <c r="I79" s="38"/>
      <c r="K79" s="39"/>
      <c r="L79" s="36"/>
      <c r="M79" s="40"/>
      <c r="N79" s="38"/>
      <c r="O79" s="38"/>
      <c r="Q79" s="36"/>
      <c r="R79" s="41"/>
      <c r="S79" s="41"/>
      <c r="Y79" s="36"/>
      <c r="Z79" s="36"/>
    </row>
    <row r="80" spans="1:26" s="29" customFormat="1" ht="12.75">
      <c r="B80" s="30"/>
      <c r="C80" s="36"/>
      <c r="D80" s="35"/>
      <c r="E80" s="36"/>
      <c r="F80" s="36"/>
      <c r="G80" s="37"/>
      <c r="H80" s="37"/>
      <c r="I80" s="38"/>
      <c r="K80" s="39"/>
      <c r="L80" s="36"/>
      <c r="M80" s="40"/>
      <c r="N80" s="38"/>
      <c r="O80" s="38"/>
      <c r="Q80" s="36"/>
      <c r="R80" s="41"/>
      <c r="S80" s="41"/>
      <c r="Y80" s="36"/>
      <c r="Z80" s="36"/>
    </row>
    <row r="81" spans="2:26" s="29" customFormat="1" ht="12.75">
      <c r="B81" s="30"/>
      <c r="C81" s="36"/>
      <c r="D81" s="35"/>
      <c r="E81" s="36"/>
      <c r="F81" s="36"/>
      <c r="G81" s="37"/>
      <c r="H81" s="37"/>
      <c r="I81" s="38"/>
      <c r="K81" s="39"/>
      <c r="L81" s="36"/>
      <c r="M81" s="40"/>
      <c r="N81" s="38"/>
      <c r="O81" s="38"/>
      <c r="Q81" s="36"/>
      <c r="R81" s="41"/>
      <c r="S81" s="41"/>
      <c r="Y81" s="36"/>
      <c r="Z81" s="36"/>
    </row>
    <row r="82" spans="2:26" s="29" customFormat="1" ht="12.75">
      <c r="B82" s="30"/>
      <c r="C82" s="36"/>
      <c r="D82" s="35"/>
      <c r="E82" s="36"/>
      <c r="F82" s="36"/>
      <c r="G82" s="37"/>
      <c r="H82" s="37"/>
      <c r="I82" s="38"/>
      <c r="K82" s="39"/>
      <c r="L82" s="36"/>
      <c r="M82" s="40"/>
      <c r="N82" s="38"/>
      <c r="O82" s="38"/>
      <c r="Q82" s="36"/>
      <c r="R82" s="41"/>
      <c r="S82" s="41"/>
      <c r="Y82" s="36"/>
      <c r="Z82" s="36"/>
    </row>
    <row r="83" spans="2:26" s="29" customFormat="1" ht="12.75">
      <c r="B83" s="30"/>
      <c r="C83" s="36"/>
      <c r="D83" s="35"/>
      <c r="E83" s="36"/>
      <c r="F83" s="36"/>
      <c r="G83" s="37"/>
      <c r="H83" s="37"/>
      <c r="I83" s="38"/>
      <c r="K83" s="39"/>
      <c r="L83" s="36"/>
      <c r="M83" s="40"/>
      <c r="N83" s="38"/>
      <c r="O83" s="38"/>
      <c r="Q83" s="36"/>
      <c r="R83" s="41"/>
      <c r="S83" s="41"/>
      <c r="Y83" s="36"/>
      <c r="Z83" s="36"/>
    </row>
    <row r="84" spans="2:26" s="29" customFormat="1" ht="12.75">
      <c r="B84" s="30"/>
      <c r="C84" s="36"/>
      <c r="D84" s="35"/>
      <c r="E84" s="36"/>
      <c r="F84" s="36"/>
      <c r="G84" s="37"/>
      <c r="H84" s="37"/>
      <c r="I84" s="38"/>
      <c r="K84" s="39"/>
      <c r="L84" s="36"/>
      <c r="M84" s="40"/>
      <c r="N84" s="38"/>
      <c r="O84" s="38"/>
      <c r="Q84" s="36"/>
      <c r="R84" s="41"/>
      <c r="S84" s="41"/>
      <c r="Y84" s="36"/>
      <c r="Z84" s="36"/>
    </row>
    <row r="85" spans="2:26" s="29" customFormat="1" ht="12.75">
      <c r="B85" s="30"/>
      <c r="C85" s="36"/>
      <c r="D85" s="35"/>
      <c r="E85" s="36"/>
      <c r="F85" s="36"/>
      <c r="G85" s="37"/>
      <c r="H85" s="37"/>
      <c r="I85" s="38"/>
      <c r="K85" s="39"/>
      <c r="L85" s="36"/>
      <c r="M85" s="40"/>
      <c r="N85" s="38"/>
      <c r="O85" s="38"/>
      <c r="Q85" s="36"/>
      <c r="R85" s="41"/>
      <c r="S85" s="41"/>
      <c r="Y85" s="36"/>
      <c r="Z85" s="36"/>
    </row>
    <row r="86" spans="2:26" s="29" customFormat="1" ht="12.75">
      <c r="B86" s="30"/>
      <c r="C86" s="36"/>
      <c r="D86" s="35"/>
      <c r="E86" s="36"/>
      <c r="F86" s="36"/>
      <c r="G86" s="37"/>
      <c r="H86" s="37"/>
      <c r="I86" s="38"/>
      <c r="K86" s="39"/>
      <c r="L86" s="36"/>
      <c r="M86" s="40"/>
      <c r="N86" s="38"/>
      <c r="O86" s="38"/>
      <c r="Q86" s="36"/>
      <c r="R86" s="41"/>
      <c r="S86" s="41"/>
      <c r="Y86" s="36"/>
      <c r="Z86" s="36"/>
    </row>
    <row r="87" spans="2:26" s="29" customFormat="1" ht="12.75">
      <c r="B87" s="30"/>
      <c r="C87" s="36"/>
      <c r="D87" s="35"/>
      <c r="E87" s="36"/>
      <c r="F87" s="36"/>
      <c r="G87" s="37"/>
      <c r="H87" s="37"/>
      <c r="I87" s="38"/>
      <c r="K87" s="39"/>
      <c r="L87" s="36"/>
      <c r="M87" s="40"/>
      <c r="N87" s="38"/>
      <c r="O87" s="38"/>
      <c r="Q87" s="36"/>
      <c r="R87" s="41"/>
      <c r="S87" s="41"/>
      <c r="Y87" s="36"/>
      <c r="Z87" s="36"/>
    </row>
    <row r="88" spans="2:26" s="29" customFormat="1" ht="12.75">
      <c r="B88" s="30"/>
      <c r="C88" s="36"/>
      <c r="D88" s="35"/>
      <c r="E88" s="36"/>
      <c r="F88" s="36"/>
      <c r="G88" s="37"/>
      <c r="H88" s="37"/>
      <c r="I88" s="38"/>
      <c r="K88" s="39"/>
      <c r="L88" s="36"/>
      <c r="M88" s="40"/>
      <c r="N88" s="38"/>
      <c r="O88" s="38"/>
      <c r="Q88" s="36"/>
      <c r="R88" s="41"/>
      <c r="S88" s="41"/>
      <c r="Y88" s="36"/>
      <c r="Z88" s="36"/>
    </row>
    <row r="89" spans="2:26" s="29" customFormat="1" ht="12.75">
      <c r="B89" s="30"/>
      <c r="C89" s="36"/>
      <c r="D89" s="35"/>
      <c r="E89" s="36"/>
      <c r="F89" s="36"/>
      <c r="G89" s="37"/>
      <c r="H89" s="37"/>
      <c r="I89" s="38"/>
      <c r="K89" s="39"/>
      <c r="L89" s="36"/>
      <c r="M89" s="40"/>
      <c r="N89" s="38"/>
      <c r="O89" s="38"/>
      <c r="Q89" s="36"/>
      <c r="R89" s="41"/>
      <c r="S89" s="41"/>
      <c r="Y89" s="36"/>
      <c r="Z89" s="36"/>
    </row>
    <row r="90" spans="2:26" s="29" customFormat="1" ht="12.75">
      <c r="B90" s="30"/>
      <c r="C90" s="36"/>
      <c r="D90" s="35"/>
      <c r="E90" s="36"/>
      <c r="F90" s="36"/>
      <c r="G90" s="37"/>
      <c r="H90" s="37"/>
      <c r="I90" s="38"/>
      <c r="K90" s="39"/>
      <c r="L90" s="36"/>
      <c r="M90" s="40"/>
      <c r="N90" s="38"/>
      <c r="O90" s="38"/>
      <c r="Q90" s="36"/>
      <c r="R90" s="41"/>
      <c r="S90" s="41"/>
      <c r="Y90" s="36"/>
      <c r="Z90" s="36"/>
    </row>
    <row r="91" spans="2:26" s="29" customFormat="1">
      <c r="B91" s="30"/>
      <c r="C91" s="3"/>
      <c r="D91" s="43"/>
      <c r="E91" s="3"/>
      <c r="F91" s="3"/>
      <c r="G91" s="4"/>
      <c r="H91" s="4"/>
      <c r="I91" s="44"/>
      <c r="J91"/>
      <c r="K91" s="6"/>
      <c r="L91" s="3"/>
      <c r="M91" s="7"/>
      <c r="N91" s="44"/>
      <c r="O91" s="44"/>
      <c r="P91"/>
      <c r="Q91" s="3"/>
      <c r="R91" s="9"/>
      <c r="S91" s="9"/>
      <c r="T91"/>
      <c r="U91"/>
      <c r="V91"/>
      <c r="W91"/>
      <c r="X91"/>
      <c r="Y91" s="3"/>
      <c r="Z91" s="3"/>
    </row>
    <row r="92" spans="2:26" s="29" customFormat="1">
      <c r="B92" s="30"/>
      <c r="C92" s="3"/>
      <c r="D92" s="43"/>
      <c r="E92" s="3"/>
      <c r="F92" s="3"/>
      <c r="G92" s="4"/>
      <c r="H92" s="4"/>
      <c r="I92" s="44"/>
      <c r="J92"/>
      <c r="K92" s="6"/>
      <c r="L92" s="3"/>
      <c r="M92" s="7"/>
      <c r="N92" s="44"/>
      <c r="O92" s="44"/>
      <c r="P92"/>
      <c r="Q92" s="3"/>
      <c r="R92" s="9"/>
      <c r="S92" s="9"/>
      <c r="T92"/>
      <c r="U92"/>
      <c r="V92"/>
      <c r="W92"/>
      <c r="X92"/>
      <c r="Y92" s="3"/>
      <c r="Z92" s="3"/>
    </row>
  </sheetData>
  <pageMargins left="0.74" right="0.39" top="0.27" bottom="0.31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Z93"/>
  <sheetViews>
    <sheetView topLeftCell="A27" workbookViewId="0">
      <selection activeCell="D49" sqref="D49"/>
    </sheetView>
  </sheetViews>
  <sheetFormatPr defaultRowHeight="15"/>
  <cols>
    <col min="1" max="1" width="13.28515625" customWidth="1"/>
    <col min="2" max="2" width="11.14062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50" t="s">
        <v>42</v>
      </c>
      <c r="B5" s="50">
        <v>43202</v>
      </c>
      <c r="C5" s="51">
        <v>1</v>
      </c>
      <c r="D5" s="52" t="s">
        <v>43</v>
      </c>
      <c r="E5" s="51">
        <v>3</v>
      </c>
      <c r="F5" s="51" t="s">
        <v>52</v>
      </c>
      <c r="G5" s="53" t="s">
        <v>44</v>
      </c>
      <c r="H5" s="53" t="s">
        <v>45</v>
      </c>
      <c r="I5" s="54">
        <v>2200000</v>
      </c>
      <c r="J5" s="55" t="s">
        <v>46</v>
      </c>
      <c r="K5" s="56" t="s">
        <v>46</v>
      </c>
      <c r="L5" s="51">
        <v>349292521</v>
      </c>
      <c r="M5" s="57">
        <v>43196</v>
      </c>
      <c r="N5" s="25">
        <v>123000000</v>
      </c>
      <c r="O5" s="25">
        <v>110700000</v>
      </c>
      <c r="P5" s="48">
        <v>0.05</v>
      </c>
      <c r="Q5" s="26">
        <v>180</v>
      </c>
      <c r="R5" s="27">
        <v>875409</v>
      </c>
      <c r="S5" s="27">
        <v>99630000</v>
      </c>
      <c r="T5" s="28" t="s">
        <v>47</v>
      </c>
      <c r="U5" s="28" t="s">
        <v>48</v>
      </c>
      <c r="V5" s="28" t="s">
        <v>49</v>
      </c>
      <c r="W5" s="28" t="s">
        <v>50</v>
      </c>
      <c r="X5" s="28">
        <v>51372</v>
      </c>
      <c r="Y5" s="26">
        <v>60</v>
      </c>
      <c r="Z5" s="26">
        <v>30</v>
      </c>
    </row>
    <row r="6" spans="1:26" s="29" customFormat="1" ht="12.75">
      <c r="A6" s="50" t="s">
        <v>51</v>
      </c>
      <c r="B6" s="50">
        <v>43243</v>
      </c>
      <c r="C6" s="51">
        <v>2</v>
      </c>
      <c r="D6" s="52" t="s">
        <v>491</v>
      </c>
      <c r="E6" s="51">
        <v>4</v>
      </c>
      <c r="F6" s="51" t="s">
        <v>52</v>
      </c>
      <c r="G6" s="53" t="s">
        <v>53</v>
      </c>
      <c r="H6" s="53" t="s">
        <v>54</v>
      </c>
      <c r="I6" s="54">
        <v>3991840</v>
      </c>
      <c r="J6" s="55" t="s">
        <v>55</v>
      </c>
      <c r="K6" s="56" t="s">
        <v>56</v>
      </c>
      <c r="L6" s="51" t="s">
        <v>57</v>
      </c>
      <c r="M6" s="57">
        <v>43242</v>
      </c>
      <c r="N6" s="25">
        <v>135000000</v>
      </c>
      <c r="O6" s="25">
        <v>124000000</v>
      </c>
      <c r="P6" s="48">
        <v>0.05</v>
      </c>
      <c r="Q6" s="26">
        <v>120</v>
      </c>
      <c r="R6" s="27">
        <v>1315212</v>
      </c>
      <c r="S6" s="27">
        <v>111600000</v>
      </c>
      <c r="T6" s="28" t="s">
        <v>58</v>
      </c>
      <c r="U6" s="28" t="s">
        <v>59</v>
      </c>
      <c r="V6" s="28" t="s">
        <v>60</v>
      </c>
      <c r="W6" s="28" t="s">
        <v>61</v>
      </c>
      <c r="X6" s="28">
        <v>78812</v>
      </c>
      <c r="Y6" s="26">
        <v>126</v>
      </c>
      <c r="Z6" s="26">
        <v>36</v>
      </c>
    </row>
    <row r="7" spans="1:26" s="29" customFormat="1" ht="12.75">
      <c r="A7" s="50" t="s">
        <v>89</v>
      </c>
      <c r="B7" s="50">
        <v>43242</v>
      </c>
      <c r="C7" s="51">
        <v>3</v>
      </c>
      <c r="D7" s="52" t="s">
        <v>62</v>
      </c>
      <c r="E7" s="51">
        <v>3</v>
      </c>
      <c r="F7" s="51" t="s">
        <v>63</v>
      </c>
      <c r="G7" s="53" t="s">
        <v>64</v>
      </c>
      <c r="H7" s="53" t="s">
        <v>65</v>
      </c>
      <c r="I7" s="54">
        <v>2500000</v>
      </c>
      <c r="J7" s="55" t="s">
        <v>46</v>
      </c>
      <c r="K7" s="56" t="s">
        <v>46</v>
      </c>
      <c r="L7" s="51" t="s">
        <v>66</v>
      </c>
      <c r="M7" s="57">
        <v>43235</v>
      </c>
      <c r="N7" s="25">
        <v>123000000</v>
      </c>
      <c r="O7" s="25">
        <v>116500000</v>
      </c>
      <c r="P7" s="48">
        <v>0.05</v>
      </c>
      <c r="Q7" s="26">
        <v>120</v>
      </c>
      <c r="R7" s="27">
        <v>1235663</v>
      </c>
      <c r="S7" s="27">
        <v>104850000</v>
      </c>
      <c r="T7" s="28" t="s">
        <v>67</v>
      </c>
      <c r="U7" s="28" t="s">
        <v>68</v>
      </c>
      <c r="V7" s="28" t="s">
        <v>69</v>
      </c>
      <c r="W7" s="28" t="s">
        <v>70</v>
      </c>
      <c r="X7" s="28">
        <v>30152</v>
      </c>
      <c r="Y7" s="26">
        <v>96</v>
      </c>
      <c r="Z7" s="26">
        <v>36</v>
      </c>
    </row>
    <row r="8" spans="1:26" s="49" customFormat="1" ht="12.75">
      <c r="A8" s="50" t="s">
        <v>89</v>
      </c>
      <c r="B8" s="50">
        <v>43242</v>
      </c>
      <c r="C8" s="51">
        <v>4</v>
      </c>
      <c r="D8" s="52" t="s">
        <v>71</v>
      </c>
      <c r="E8" s="51">
        <v>3</v>
      </c>
      <c r="F8" s="51" t="s">
        <v>63</v>
      </c>
      <c r="G8" s="53" t="s">
        <v>72</v>
      </c>
      <c r="H8" s="53" t="s">
        <v>73</v>
      </c>
      <c r="I8" s="54">
        <v>2400000</v>
      </c>
      <c r="J8" s="55" t="s">
        <v>74</v>
      </c>
      <c r="K8" s="56" t="s">
        <v>75</v>
      </c>
      <c r="L8" s="51" t="s">
        <v>76</v>
      </c>
      <c r="M8" s="57">
        <v>43231</v>
      </c>
      <c r="N8" s="25">
        <v>123000000</v>
      </c>
      <c r="O8" s="25">
        <v>116500000</v>
      </c>
      <c r="P8" s="48">
        <v>0.05</v>
      </c>
      <c r="Q8" s="51">
        <v>120</v>
      </c>
      <c r="R8" s="27">
        <v>1235663</v>
      </c>
      <c r="S8" s="58">
        <v>104850000</v>
      </c>
      <c r="T8" s="28" t="s">
        <v>77</v>
      </c>
      <c r="U8" s="55" t="s">
        <v>78</v>
      </c>
      <c r="V8" s="55" t="s">
        <v>79</v>
      </c>
      <c r="W8" s="55" t="s">
        <v>80</v>
      </c>
      <c r="X8" s="55">
        <v>30154</v>
      </c>
      <c r="Y8" s="51">
        <v>96</v>
      </c>
      <c r="Z8" s="51">
        <v>36</v>
      </c>
    </row>
    <row r="9" spans="1:26" s="49" customFormat="1" ht="12.75">
      <c r="A9" s="50" t="s">
        <v>89</v>
      </c>
      <c r="B9" s="50">
        <v>43242</v>
      </c>
      <c r="C9" s="51">
        <v>5</v>
      </c>
      <c r="D9" s="52" t="s">
        <v>81</v>
      </c>
      <c r="E9" s="51">
        <v>3</v>
      </c>
      <c r="F9" s="51" t="s">
        <v>63</v>
      </c>
      <c r="G9" s="53" t="s">
        <v>82</v>
      </c>
      <c r="H9" s="53" t="s">
        <v>83</v>
      </c>
      <c r="I9" s="54">
        <v>3316846</v>
      </c>
      <c r="J9" s="55" t="s">
        <v>84</v>
      </c>
      <c r="K9" s="56" t="s">
        <v>85</v>
      </c>
      <c r="L9" s="51" t="s">
        <v>86</v>
      </c>
      <c r="M9" s="57">
        <v>43231</v>
      </c>
      <c r="N9" s="25">
        <v>123000000</v>
      </c>
      <c r="O9" s="25">
        <v>116500000</v>
      </c>
      <c r="P9" s="48">
        <v>0.05</v>
      </c>
      <c r="Q9" s="51">
        <v>120</v>
      </c>
      <c r="R9" s="27">
        <v>1235663</v>
      </c>
      <c r="S9" s="58">
        <v>104850000</v>
      </c>
      <c r="T9" s="28" t="s">
        <v>77</v>
      </c>
      <c r="U9" s="55" t="s">
        <v>87</v>
      </c>
      <c r="V9" s="55" t="s">
        <v>88</v>
      </c>
      <c r="W9" s="55" t="s">
        <v>80</v>
      </c>
      <c r="X9" s="55">
        <v>30154</v>
      </c>
      <c r="Y9" s="51">
        <v>96</v>
      </c>
      <c r="Z9" s="51">
        <v>36</v>
      </c>
    </row>
    <row r="10" spans="1:26" s="49" customFormat="1" ht="12.75">
      <c r="A10" s="49" t="s">
        <v>97</v>
      </c>
      <c r="B10" s="50">
        <v>43215</v>
      </c>
      <c r="C10" s="51">
        <v>6</v>
      </c>
      <c r="D10" s="52" t="s">
        <v>90</v>
      </c>
      <c r="E10" s="51">
        <v>1</v>
      </c>
      <c r="F10" s="51" t="s">
        <v>63</v>
      </c>
      <c r="G10" s="53" t="s">
        <v>91</v>
      </c>
      <c r="H10" s="53" t="s">
        <v>92</v>
      </c>
      <c r="I10" s="54">
        <v>1540800</v>
      </c>
      <c r="J10" s="55" t="s">
        <v>46</v>
      </c>
      <c r="K10" s="56" t="s">
        <v>46</v>
      </c>
      <c r="L10" s="51">
        <v>698540098</v>
      </c>
      <c r="M10" s="57">
        <v>43215</v>
      </c>
      <c r="N10" s="25">
        <v>123000000</v>
      </c>
      <c r="O10" s="25">
        <v>116850000</v>
      </c>
      <c r="P10" s="48">
        <v>0.05</v>
      </c>
      <c r="Q10" s="51">
        <v>180</v>
      </c>
      <c r="R10" s="27">
        <v>924042</v>
      </c>
      <c r="S10" s="58">
        <v>105165000</v>
      </c>
      <c r="T10" s="28" t="s">
        <v>93</v>
      </c>
      <c r="U10" s="55" t="s">
        <v>94</v>
      </c>
      <c r="V10" s="55" t="s">
        <v>95</v>
      </c>
      <c r="W10" s="55" t="s">
        <v>96</v>
      </c>
      <c r="X10" s="55">
        <v>25572</v>
      </c>
      <c r="Y10" s="51">
        <v>96</v>
      </c>
      <c r="Z10" s="51">
        <v>36</v>
      </c>
    </row>
    <row r="11" spans="1:26" s="49" customFormat="1" ht="12.75">
      <c r="A11" s="49" t="s">
        <v>124</v>
      </c>
      <c r="B11" s="50">
        <v>43235</v>
      </c>
      <c r="C11" s="51">
        <v>7</v>
      </c>
      <c r="D11" s="52" t="s">
        <v>98</v>
      </c>
      <c r="E11" s="51">
        <v>3</v>
      </c>
      <c r="F11" s="51" t="s">
        <v>63</v>
      </c>
      <c r="G11" s="53" t="s">
        <v>99</v>
      </c>
      <c r="H11" s="53" t="s">
        <v>100</v>
      </c>
      <c r="I11" s="54">
        <v>2119067</v>
      </c>
      <c r="J11" s="55" t="s">
        <v>101</v>
      </c>
      <c r="K11" s="56" t="s">
        <v>102</v>
      </c>
      <c r="L11" s="51">
        <v>705977746</v>
      </c>
      <c r="M11" s="57">
        <v>43220</v>
      </c>
      <c r="N11" s="25">
        <v>123000000</v>
      </c>
      <c r="O11" s="25">
        <v>116850000</v>
      </c>
      <c r="P11" s="48">
        <v>0.05</v>
      </c>
      <c r="Q11" s="51">
        <v>180</v>
      </c>
      <c r="R11" s="27">
        <v>924042</v>
      </c>
      <c r="S11" s="58">
        <v>105165000</v>
      </c>
      <c r="T11" s="28" t="s">
        <v>103</v>
      </c>
      <c r="U11" s="55" t="s">
        <v>104</v>
      </c>
      <c r="V11" s="55" t="s">
        <v>105</v>
      </c>
      <c r="W11" s="55" t="s">
        <v>96</v>
      </c>
      <c r="X11" s="55">
        <v>25572</v>
      </c>
      <c r="Y11" s="51">
        <v>91</v>
      </c>
      <c r="Z11" s="51">
        <v>36</v>
      </c>
    </row>
    <row r="12" spans="1:26" s="49" customFormat="1" ht="12.75">
      <c r="A12" s="49" t="s">
        <v>124</v>
      </c>
      <c r="B12" s="50">
        <v>43235</v>
      </c>
      <c r="C12" s="51">
        <v>8</v>
      </c>
      <c r="D12" s="52" t="s">
        <v>106</v>
      </c>
      <c r="E12" s="51">
        <v>3</v>
      </c>
      <c r="F12" s="51" t="s">
        <v>63</v>
      </c>
      <c r="G12" s="53" t="s">
        <v>107</v>
      </c>
      <c r="H12" s="53" t="s">
        <v>108</v>
      </c>
      <c r="I12" s="54">
        <v>3186000</v>
      </c>
      <c r="J12" s="55" t="s">
        <v>109</v>
      </c>
      <c r="K12" s="56" t="s">
        <v>110</v>
      </c>
      <c r="L12" s="51">
        <v>705968721</v>
      </c>
      <c r="M12" s="57">
        <v>43220</v>
      </c>
      <c r="N12" s="25">
        <v>123000000</v>
      </c>
      <c r="O12" s="25">
        <v>116850000</v>
      </c>
      <c r="P12" s="48">
        <v>0.05</v>
      </c>
      <c r="Q12" s="51">
        <v>144</v>
      </c>
      <c r="R12" s="27">
        <v>1080734</v>
      </c>
      <c r="S12" s="58">
        <v>105165000</v>
      </c>
      <c r="T12" s="28" t="s">
        <v>103</v>
      </c>
      <c r="U12" s="55" t="s">
        <v>104</v>
      </c>
      <c r="V12" s="55" t="s">
        <v>111</v>
      </c>
      <c r="W12" s="55" t="s">
        <v>96</v>
      </c>
      <c r="X12" s="55">
        <v>25572</v>
      </c>
      <c r="Y12" s="51">
        <v>97</v>
      </c>
      <c r="Z12" s="51">
        <v>36</v>
      </c>
    </row>
    <row r="13" spans="1:26" s="49" customFormat="1" ht="12.75">
      <c r="A13" s="49" t="s">
        <v>124</v>
      </c>
      <c r="B13" s="50">
        <v>43235</v>
      </c>
      <c r="C13" s="51">
        <v>9</v>
      </c>
      <c r="D13" s="52" t="s">
        <v>112</v>
      </c>
      <c r="E13" s="51">
        <v>1</v>
      </c>
      <c r="F13" s="51" t="s">
        <v>63</v>
      </c>
      <c r="G13" s="53" t="s">
        <v>113</v>
      </c>
      <c r="H13" s="53" t="s">
        <v>114</v>
      </c>
      <c r="I13" s="54">
        <v>2984600</v>
      </c>
      <c r="J13" s="55" t="s">
        <v>115</v>
      </c>
      <c r="K13" s="56" t="s">
        <v>116</v>
      </c>
      <c r="L13" s="51">
        <v>696091905</v>
      </c>
      <c r="M13" s="57">
        <v>43223</v>
      </c>
      <c r="N13" s="25">
        <v>123000000</v>
      </c>
      <c r="O13" s="25">
        <v>116850000</v>
      </c>
      <c r="P13" s="48">
        <v>0.05</v>
      </c>
      <c r="Q13" s="51">
        <v>144</v>
      </c>
      <c r="R13" s="27">
        <v>1080734</v>
      </c>
      <c r="S13" s="58">
        <v>105165000</v>
      </c>
      <c r="T13" s="28" t="s">
        <v>103</v>
      </c>
      <c r="U13" s="55" t="s">
        <v>104</v>
      </c>
      <c r="V13" s="55" t="s">
        <v>117</v>
      </c>
      <c r="W13" s="55" t="s">
        <v>96</v>
      </c>
      <c r="X13" s="55">
        <v>25572</v>
      </c>
      <c r="Y13" s="51">
        <v>91</v>
      </c>
      <c r="Z13" s="51">
        <v>36</v>
      </c>
    </row>
    <row r="14" spans="1:26" s="49" customFormat="1" ht="12.75">
      <c r="A14" s="49" t="s">
        <v>124</v>
      </c>
      <c r="B14" s="50">
        <v>43235</v>
      </c>
      <c r="C14" s="51">
        <v>10</v>
      </c>
      <c r="D14" s="52" t="s">
        <v>118</v>
      </c>
      <c r="E14" s="51">
        <v>3</v>
      </c>
      <c r="F14" s="51" t="s">
        <v>63</v>
      </c>
      <c r="G14" s="53" t="s">
        <v>119</v>
      </c>
      <c r="H14" s="53" t="s">
        <v>120</v>
      </c>
      <c r="I14" s="54">
        <v>2968173</v>
      </c>
      <c r="J14" s="55" t="s">
        <v>121</v>
      </c>
      <c r="K14" s="56" t="s">
        <v>122</v>
      </c>
      <c r="L14" s="51">
        <v>706784539</v>
      </c>
      <c r="M14" s="57">
        <v>43229</v>
      </c>
      <c r="N14" s="25">
        <v>123000000</v>
      </c>
      <c r="O14" s="25">
        <v>116850000</v>
      </c>
      <c r="P14" s="48">
        <v>0.05</v>
      </c>
      <c r="Q14" s="51">
        <v>108</v>
      </c>
      <c r="R14" s="27">
        <v>1345793</v>
      </c>
      <c r="S14" s="58">
        <v>105165000</v>
      </c>
      <c r="T14" s="28" t="s">
        <v>103</v>
      </c>
      <c r="U14" s="55" t="s">
        <v>104</v>
      </c>
      <c r="V14" s="55" t="s">
        <v>123</v>
      </c>
      <c r="W14" s="55" t="s">
        <v>96</v>
      </c>
      <c r="X14" s="55">
        <v>25572</v>
      </c>
      <c r="Y14" s="51">
        <v>91</v>
      </c>
      <c r="Z14" s="51">
        <v>36</v>
      </c>
    </row>
    <row r="15" spans="1:26" s="49" customFormat="1" ht="12.75">
      <c r="A15" s="49" t="s">
        <v>133</v>
      </c>
      <c r="B15" s="50">
        <v>43235</v>
      </c>
      <c r="C15" s="51">
        <v>11</v>
      </c>
      <c r="D15" s="52" t="s">
        <v>125</v>
      </c>
      <c r="E15" s="51">
        <v>3</v>
      </c>
      <c r="F15" s="51" t="s">
        <v>63</v>
      </c>
      <c r="G15" s="53" t="s">
        <v>126</v>
      </c>
      <c r="H15" s="53" t="s">
        <v>127</v>
      </c>
      <c r="I15" s="54">
        <v>3490284</v>
      </c>
      <c r="J15" s="55" t="s">
        <v>46</v>
      </c>
      <c r="K15" s="56"/>
      <c r="L15" s="51" t="s">
        <v>128</v>
      </c>
      <c r="M15" s="57">
        <v>43235</v>
      </c>
      <c r="N15" s="25">
        <v>129000000</v>
      </c>
      <c r="O15" s="25">
        <v>122500000</v>
      </c>
      <c r="P15" s="48">
        <v>0.05</v>
      </c>
      <c r="Q15" s="51">
        <v>120</v>
      </c>
      <c r="R15" s="27">
        <v>1299303</v>
      </c>
      <c r="S15" s="58">
        <v>110250000</v>
      </c>
      <c r="T15" s="28" t="s">
        <v>129</v>
      </c>
      <c r="U15" s="55" t="s">
        <v>130</v>
      </c>
      <c r="V15" s="55" t="s">
        <v>131</v>
      </c>
      <c r="W15" s="55" t="s">
        <v>132</v>
      </c>
      <c r="X15" s="55">
        <v>91121</v>
      </c>
      <c r="Y15" s="51">
        <v>78</v>
      </c>
      <c r="Z15" s="51">
        <v>36</v>
      </c>
    </row>
    <row r="16" spans="1:26" s="49" customFormat="1" ht="12.75">
      <c r="A16" s="49" t="s">
        <v>168</v>
      </c>
      <c r="B16" s="50">
        <v>43228</v>
      </c>
      <c r="C16" s="51">
        <v>12</v>
      </c>
      <c r="D16" s="52" t="s">
        <v>134</v>
      </c>
      <c r="E16" s="51">
        <v>4</v>
      </c>
      <c r="F16" s="51" t="s">
        <v>63</v>
      </c>
      <c r="G16" s="53" t="s">
        <v>135</v>
      </c>
      <c r="H16" s="53" t="s">
        <v>136</v>
      </c>
      <c r="I16" s="54">
        <v>2782527</v>
      </c>
      <c r="J16" s="55" t="s">
        <v>137</v>
      </c>
      <c r="K16" s="56" t="s">
        <v>138</v>
      </c>
      <c r="L16" s="51">
        <v>707375412</v>
      </c>
      <c r="M16" s="57">
        <v>43220</v>
      </c>
      <c r="N16" s="25">
        <v>123000000</v>
      </c>
      <c r="O16" s="25">
        <v>110700000</v>
      </c>
      <c r="P16" s="48">
        <v>0.05</v>
      </c>
      <c r="Q16" s="51">
        <v>180</v>
      </c>
      <c r="R16" s="27">
        <v>875409</v>
      </c>
      <c r="S16" s="58">
        <v>99630000</v>
      </c>
      <c r="T16" s="28" t="s">
        <v>139</v>
      </c>
      <c r="U16" s="55" t="s">
        <v>140</v>
      </c>
      <c r="V16" s="55" t="s">
        <v>141</v>
      </c>
      <c r="W16" s="55" t="s">
        <v>142</v>
      </c>
      <c r="X16" s="55">
        <v>29317</v>
      </c>
      <c r="Y16" s="51">
        <v>112</v>
      </c>
      <c r="Z16" s="51">
        <v>36</v>
      </c>
    </row>
    <row r="17" spans="1:26" s="49" customFormat="1" ht="12.75">
      <c r="A17" s="49" t="s">
        <v>168</v>
      </c>
      <c r="B17" s="50">
        <v>43228</v>
      </c>
      <c r="C17" s="51">
        <v>13</v>
      </c>
      <c r="D17" s="52" t="s">
        <v>143</v>
      </c>
      <c r="E17" s="51">
        <v>1</v>
      </c>
      <c r="F17" s="51" t="s">
        <v>52</v>
      </c>
      <c r="G17" s="53" t="s">
        <v>144</v>
      </c>
      <c r="H17" s="53" t="s">
        <v>145</v>
      </c>
      <c r="I17" s="54">
        <v>2624467</v>
      </c>
      <c r="J17" s="55" t="s">
        <v>146</v>
      </c>
      <c r="K17" s="56" t="s">
        <v>147</v>
      </c>
      <c r="L17" s="51">
        <v>707193851</v>
      </c>
      <c r="M17" s="57">
        <v>43220</v>
      </c>
      <c r="N17" s="25">
        <v>123000000</v>
      </c>
      <c r="O17" s="25">
        <v>110700000</v>
      </c>
      <c r="P17" s="48">
        <v>0.05</v>
      </c>
      <c r="Q17" s="51">
        <v>180</v>
      </c>
      <c r="R17" s="27">
        <v>875409</v>
      </c>
      <c r="S17" s="58">
        <v>99630000</v>
      </c>
      <c r="T17" s="28" t="s">
        <v>139</v>
      </c>
      <c r="U17" s="55" t="s">
        <v>140</v>
      </c>
      <c r="V17" s="55" t="s">
        <v>148</v>
      </c>
      <c r="W17" s="55" t="s">
        <v>142</v>
      </c>
      <c r="X17" s="55">
        <v>29317</v>
      </c>
      <c r="Y17" s="51">
        <v>112</v>
      </c>
      <c r="Z17" s="51">
        <v>36</v>
      </c>
    </row>
    <row r="18" spans="1:26" s="49" customFormat="1" ht="12.75">
      <c r="A18" s="49" t="s">
        <v>168</v>
      </c>
      <c r="B18" s="50">
        <v>43228</v>
      </c>
      <c r="C18" s="51">
        <v>14</v>
      </c>
      <c r="D18" s="52" t="s">
        <v>149</v>
      </c>
      <c r="E18" s="51">
        <v>2</v>
      </c>
      <c r="F18" s="51" t="s">
        <v>63</v>
      </c>
      <c r="G18" s="53" t="s">
        <v>150</v>
      </c>
      <c r="H18" s="53" t="s">
        <v>151</v>
      </c>
      <c r="I18" s="54">
        <v>3944800</v>
      </c>
      <c r="J18" s="55"/>
      <c r="K18" s="56"/>
      <c r="L18" s="51">
        <v>5008031988</v>
      </c>
      <c r="M18" s="57">
        <v>43222</v>
      </c>
      <c r="N18" s="25">
        <v>123000000</v>
      </c>
      <c r="O18" s="25">
        <v>116850000</v>
      </c>
      <c r="P18" s="48">
        <v>0.05</v>
      </c>
      <c r="Q18" s="51">
        <v>120</v>
      </c>
      <c r="R18" s="27">
        <v>1239376</v>
      </c>
      <c r="S18" s="58">
        <v>105165000</v>
      </c>
      <c r="T18" s="28" t="s">
        <v>152</v>
      </c>
      <c r="U18" s="55" t="s">
        <v>153</v>
      </c>
      <c r="V18" s="55" t="s">
        <v>154</v>
      </c>
      <c r="W18" s="55" t="s">
        <v>142</v>
      </c>
      <c r="X18" s="55">
        <v>29317</v>
      </c>
      <c r="Y18" s="51">
        <v>108</v>
      </c>
      <c r="Z18" s="51">
        <v>36</v>
      </c>
    </row>
    <row r="19" spans="1:26" s="49" customFormat="1" ht="12.75">
      <c r="A19" s="49" t="s">
        <v>168</v>
      </c>
      <c r="B19" s="50">
        <v>43228</v>
      </c>
      <c r="C19" s="51">
        <v>15</v>
      </c>
      <c r="D19" s="52" t="s">
        <v>155</v>
      </c>
      <c r="E19" s="51">
        <v>2</v>
      </c>
      <c r="F19" s="51" t="s">
        <v>52</v>
      </c>
      <c r="G19" s="53" t="s">
        <v>156</v>
      </c>
      <c r="H19" s="53" t="s">
        <v>157</v>
      </c>
      <c r="I19" s="54">
        <v>2604400</v>
      </c>
      <c r="J19" s="55"/>
      <c r="K19" s="56"/>
      <c r="L19" s="51">
        <v>708680345</v>
      </c>
      <c r="M19" s="57">
        <v>43223</v>
      </c>
      <c r="N19" s="25">
        <v>123000000</v>
      </c>
      <c r="O19" s="25">
        <v>116850000</v>
      </c>
      <c r="P19" s="48">
        <v>0.05</v>
      </c>
      <c r="Q19" s="51">
        <v>120</v>
      </c>
      <c r="R19" s="27">
        <v>1239376</v>
      </c>
      <c r="S19" s="58">
        <v>105165000</v>
      </c>
      <c r="T19" s="28" t="s">
        <v>152</v>
      </c>
      <c r="U19" s="55" t="s">
        <v>153</v>
      </c>
      <c r="V19" s="55" t="s">
        <v>158</v>
      </c>
      <c r="W19" s="55" t="s">
        <v>142</v>
      </c>
      <c r="X19" s="55">
        <v>29317</v>
      </c>
      <c r="Y19" s="51">
        <v>108</v>
      </c>
      <c r="Z19" s="51">
        <v>36</v>
      </c>
    </row>
    <row r="20" spans="1:26" s="49" customFormat="1" ht="12.75">
      <c r="A20" s="49" t="s">
        <v>168</v>
      </c>
      <c r="B20" s="50">
        <v>43228</v>
      </c>
      <c r="C20" s="51">
        <v>16</v>
      </c>
      <c r="D20" s="52" t="s">
        <v>159</v>
      </c>
      <c r="E20" s="51">
        <v>3</v>
      </c>
      <c r="F20" s="51" t="s">
        <v>63</v>
      </c>
      <c r="G20" s="53" t="s">
        <v>160</v>
      </c>
      <c r="H20" s="53" t="s">
        <v>161</v>
      </c>
      <c r="I20" s="54">
        <v>3220512</v>
      </c>
      <c r="J20" s="55" t="s">
        <v>162</v>
      </c>
      <c r="K20" s="56" t="s">
        <v>163</v>
      </c>
      <c r="L20" s="51">
        <v>700738167</v>
      </c>
      <c r="M20" s="57">
        <v>43220</v>
      </c>
      <c r="N20" s="25">
        <v>123000000</v>
      </c>
      <c r="O20" s="25">
        <v>116850000</v>
      </c>
      <c r="P20" s="48">
        <v>0.05</v>
      </c>
      <c r="Q20" s="51">
        <v>180</v>
      </c>
      <c r="R20" s="27">
        <v>924042</v>
      </c>
      <c r="S20" s="58">
        <v>105165000</v>
      </c>
      <c r="T20" s="28" t="s">
        <v>164</v>
      </c>
      <c r="U20" s="55" t="s">
        <v>165</v>
      </c>
      <c r="V20" s="55" t="s">
        <v>166</v>
      </c>
      <c r="W20" s="55" t="s">
        <v>167</v>
      </c>
      <c r="X20" s="55">
        <v>28382</v>
      </c>
      <c r="Y20" s="51">
        <v>113</v>
      </c>
      <c r="Z20" s="51">
        <v>36</v>
      </c>
    </row>
    <row r="21" spans="1:26" s="49" customFormat="1" ht="12.75">
      <c r="A21" s="49" t="s">
        <v>213</v>
      </c>
      <c r="B21" s="50">
        <v>43243</v>
      </c>
      <c r="C21" s="51">
        <v>17</v>
      </c>
      <c r="D21" s="52" t="s">
        <v>169</v>
      </c>
      <c r="E21" s="51">
        <v>3</v>
      </c>
      <c r="F21" s="51" t="s">
        <v>63</v>
      </c>
      <c r="G21" s="53" t="s">
        <v>170</v>
      </c>
      <c r="H21" s="53" t="s">
        <v>171</v>
      </c>
      <c r="I21" s="54">
        <v>3800000</v>
      </c>
      <c r="J21" s="55" t="s">
        <v>172</v>
      </c>
      <c r="K21" s="56" t="s">
        <v>173</v>
      </c>
      <c r="L21" s="51">
        <v>452764744</v>
      </c>
      <c r="M21" s="57">
        <v>43235</v>
      </c>
      <c r="N21" s="25">
        <v>123000000</v>
      </c>
      <c r="O21" s="25">
        <v>116850000</v>
      </c>
      <c r="P21" s="48">
        <v>0.05</v>
      </c>
      <c r="Q21" s="51">
        <v>180</v>
      </c>
      <c r="R21" s="27">
        <v>924042</v>
      </c>
      <c r="S21" s="58">
        <v>105165000</v>
      </c>
      <c r="T21" s="28" t="s">
        <v>152</v>
      </c>
      <c r="U21" s="55" t="s">
        <v>153</v>
      </c>
      <c r="V21" s="55" t="s">
        <v>174</v>
      </c>
      <c r="W21" s="55" t="s">
        <v>142</v>
      </c>
      <c r="X21" s="55">
        <v>29317</v>
      </c>
      <c r="Y21" s="51">
        <v>108</v>
      </c>
      <c r="Z21" s="51">
        <v>36</v>
      </c>
    </row>
    <row r="22" spans="1:26" s="49" customFormat="1" ht="12.75">
      <c r="A22" s="49" t="s">
        <v>213</v>
      </c>
      <c r="B22" s="50">
        <v>43243</v>
      </c>
      <c r="C22" s="51">
        <v>18</v>
      </c>
      <c r="D22" s="52" t="s">
        <v>175</v>
      </c>
      <c r="E22" s="51">
        <v>4</v>
      </c>
      <c r="F22" s="51" t="s">
        <v>63</v>
      </c>
      <c r="G22" s="53" t="s">
        <v>176</v>
      </c>
      <c r="H22" s="53" t="s">
        <v>177</v>
      </c>
      <c r="I22" s="54">
        <v>2800000</v>
      </c>
      <c r="J22" s="55" t="s">
        <v>178</v>
      </c>
      <c r="K22" s="56" t="s">
        <v>179</v>
      </c>
      <c r="L22" s="51">
        <v>697777200</v>
      </c>
      <c r="M22" s="57">
        <v>43235</v>
      </c>
      <c r="N22" s="25">
        <v>123000000</v>
      </c>
      <c r="O22" s="25">
        <v>116850000</v>
      </c>
      <c r="P22" s="48">
        <v>0.05</v>
      </c>
      <c r="Q22" s="51">
        <v>120</v>
      </c>
      <c r="R22" s="27">
        <v>1239376</v>
      </c>
      <c r="S22" s="58">
        <v>105165000</v>
      </c>
      <c r="T22" s="28" t="s">
        <v>152</v>
      </c>
      <c r="U22" s="55" t="s">
        <v>153</v>
      </c>
      <c r="V22" s="55" t="s">
        <v>180</v>
      </c>
      <c r="W22" s="55" t="s">
        <v>142</v>
      </c>
      <c r="X22" s="55">
        <v>29371</v>
      </c>
      <c r="Y22" s="51">
        <v>108</v>
      </c>
      <c r="Z22" s="51">
        <v>36</v>
      </c>
    </row>
    <row r="23" spans="1:26" s="49" customFormat="1" ht="12.75">
      <c r="A23" s="49" t="s">
        <v>213</v>
      </c>
      <c r="B23" s="50">
        <v>43243</v>
      </c>
      <c r="C23" s="51">
        <v>19</v>
      </c>
      <c r="D23" s="52" t="s">
        <v>181</v>
      </c>
      <c r="E23" s="51">
        <v>4</v>
      </c>
      <c r="F23" s="51" t="s">
        <v>63</v>
      </c>
      <c r="G23" s="53" t="s">
        <v>182</v>
      </c>
      <c r="H23" s="53" t="s">
        <v>183</v>
      </c>
      <c r="I23" s="54">
        <v>3694430</v>
      </c>
      <c r="J23" s="55" t="s">
        <v>184</v>
      </c>
      <c r="K23" s="56" t="s">
        <v>185</v>
      </c>
      <c r="L23" s="51">
        <v>684875361</v>
      </c>
      <c r="M23" s="57">
        <v>43235</v>
      </c>
      <c r="N23" s="25">
        <v>123000000</v>
      </c>
      <c r="O23" s="25">
        <v>116850000</v>
      </c>
      <c r="P23" s="48">
        <v>0.05</v>
      </c>
      <c r="Q23" s="51">
        <v>120</v>
      </c>
      <c r="R23" s="27">
        <v>1239376</v>
      </c>
      <c r="S23" s="58">
        <v>105165000</v>
      </c>
      <c r="T23" s="28" t="s">
        <v>186</v>
      </c>
      <c r="U23" s="55" t="s">
        <v>187</v>
      </c>
      <c r="V23" s="55" t="s">
        <v>188</v>
      </c>
      <c r="W23" s="55" t="s">
        <v>142</v>
      </c>
      <c r="X23" s="55" t="s">
        <v>189</v>
      </c>
      <c r="Y23" s="51">
        <v>108</v>
      </c>
      <c r="Z23" s="51">
        <v>36</v>
      </c>
    </row>
    <row r="24" spans="1:26" s="49" customFormat="1" ht="12.75">
      <c r="A24" s="49" t="s">
        <v>213</v>
      </c>
      <c r="B24" s="50">
        <v>43243</v>
      </c>
      <c r="C24" s="51">
        <v>20</v>
      </c>
      <c r="D24" s="52" t="s">
        <v>190</v>
      </c>
      <c r="E24" s="51">
        <v>3</v>
      </c>
      <c r="F24" s="51" t="s">
        <v>52</v>
      </c>
      <c r="G24" s="53" t="s">
        <v>191</v>
      </c>
      <c r="H24" s="53" t="s">
        <v>192</v>
      </c>
      <c r="I24" s="54">
        <v>2800000</v>
      </c>
      <c r="J24" s="55"/>
      <c r="K24" s="56"/>
      <c r="L24" s="51">
        <v>711202284</v>
      </c>
      <c r="M24" s="57">
        <v>43235</v>
      </c>
      <c r="N24" s="25">
        <v>123000000</v>
      </c>
      <c r="O24" s="25">
        <v>116850000</v>
      </c>
      <c r="P24" s="48">
        <v>0.05</v>
      </c>
      <c r="Q24" s="51">
        <v>120</v>
      </c>
      <c r="R24" s="27">
        <v>1239376</v>
      </c>
      <c r="S24" s="58">
        <v>105165000</v>
      </c>
      <c r="T24" s="28" t="s">
        <v>186</v>
      </c>
      <c r="U24" s="55" t="s">
        <v>187</v>
      </c>
      <c r="V24" s="55" t="s">
        <v>193</v>
      </c>
      <c r="W24" s="55" t="s">
        <v>142</v>
      </c>
      <c r="X24" s="55" t="s">
        <v>189</v>
      </c>
      <c r="Y24" s="51">
        <v>108</v>
      </c>
      <c r="Z24" s="51">
        <v>36</v>
      </c>
    </row>
    <row r="25" spans="1:26" s="49" customFormat="1" ht="12.75">
      <c r="A25" s="49" t="s">
        <v>213</v>
      </c>
      <c r="B25" s="50">
        <v>43243</v>
      </c>
      <c r="C25" s="51">
        <v>21</v>
      </c>
      <c r="D25" s="52" t="s">
        <v>194</v>
      </c>
      <c r="E25" s="51">
        <v>2</v>
      </c>
      <c r="F25" s="51" t="s">
        <v>63</v>
      </c>
      <c r="G25" s="53" t="s">
        <v>195</v>
      </c>
      <c r="H25" s="53" t="s">
        <v>196</v>
      </c>
      <c r="I25" s="54">
        <v>3541733</v>
      </c>
      <c r="J25" s="55"/>
      <c r="K25" s="56"/>
      <c r="L25" s="51">
        <v>2003954030</v>
      </c>
      <c r="M25" s="57">
        <v>43235</v>
      </c>
      <c r="N25" s="25">
        <v>123000000</v>
      </c>
      <c r="O25" s="25">
        <v>116850000</v>
      </c>
      <c r="P25" s="48">
        <v>0.05</v>
      </c>
      <c r="Q25" s="51">
        <v>120</v>
      </c>
      <c r="R25" s="27">
        <v>1239376</v>
      </c>
      <c r="S25" s="58">
        <v>105165000</v>
      </c>
      <c r="T25" s="28" t="s">
        <v>186</v>
      </c>
      <c r="U25" s="55" t="s">
        <v>153</v>
      </c>
      <c r="V25" s="55" t="s">
        <v>197</v>
      </c>
      <c r="W25" s="55" t="s">
        <v>142</v>
      </c>
      <c r="X25" s="55">
        <v>29317</v>
      </c>
      <c r="Y25" s="51">
        <v>108</v>
      </c>
      <c r="Z25" s="51">
        <v>36</v>
      </c>
    </row>
    <row r="26" spans="1:26" s="49" customFormat="1" ht="12.75">
      <c r="A26" s="49" t="s">
        <v>213</v>
      </c>
      <c r="B26" s="50">
        <v>43243</v>
      </c>
      <c r="C26" s="51">
        <v>22</v>
      </c>
      <c r="D26" s="52" t="s">
        <v>198</v>
      </c>
      <c r="E26" s="51">
        <v>3</v>
      </c>
      <c r="F26" s="51" t="s">
        <v>52</v>
      </c>
      <c r="G26" s="53" t="s">
        <v>199</v>
      </c>
      <c r="H26" s="53" t="s">
        <v>200</v>
      </c>
      <c r="I26" s="54">
        <v>2800000</v>
      </c>
      <c r="J26" s="55"/>
      <c r="K26" s="56"/>
      <c r="L26" s="51">
        <v>381216584</v>
      </c>
      <c r="M26" s="57">
        <v>43241</v>
      </c>
      <c r="N26" s="25">
        <v>123000000</v>
      </c>
      <c r="O26" s="25">
        <v>116850000</v>
      </c>
      <c r="P26" s="48">
        <v>0.05</v>
      </c>
      <c r="Q26" s="51">
        <v>180</v>
      </c>
      <c r="R26" s="27">
        <v>924042</v>
      </c>
      <c r="S26" s="58">
        <v>105165000</v>
      </c>
      <c r="T26" s="28" t="s">
        <v>201</v>
      </c>
      <c r="U26" s="55" t="s">
        <v>202</v>
      </c>
      <c r="V26" s="55" t="s">
        <v>203</v>
      </c>
      <c r="W26" s="55" t="s">
        <v>204</v>
      </c>
      <c r="X26" s="55">
        <v>28452</v>
      </c>
      <c r="Y26" s="51">
        <v>108</v>
      </c>
      <c r="Z26" s="51">
        <v>36</v>
      </c>
    </row>
    <row r="27" spans="1:26" s="49" customFormat="1" ht="12.75">
      <c r="A27" s="49" t="s">
        <v>213</v>
      </c>
      <c r="B27" s="50">
        <v>43243</v>
      </c>
      <c r="C27" s="51">
        <v>23</v>
      </c>
      <c r="D27" s="52" t="s">
        <v>205</v>
      </c>
      <c r="E27" s="51">
        <v>3</v>
      </c>
      <c r="F27" s="51" t="s">
        <v>52</v>
      </c>
      <c r="G27" s="53" t="s">
        <v>206</v>
      </c>
      <c r="H27" s="53" t="s">
        <v>207</v>
      </c>
      <c r="I27" s="54">
        <v>3855000</v>
      </c>
      <c r="J27" s="55" t="s">
        <v>208</v>
      </c>
      <c r="K27" s="56" t="s">
        <v>209</v>
      </c>
      <c r="L27" s="51">
        <v>714707622</v>
      </c>
      <c r="M27" s="57">
        <v>43241</v>
      </c>
      <c r="N27" s="25">
        <v>123000000</v>
      </c>
      <c r="O27" s="25">
        <v>116850000</v>
      </c>
      <c r="P27" s="48">
        <v>0.05</v>
      </c>
      <c r="Q27" s="51">
        <v>120</v>
      </c>
      <c r="R27" s="27">
        <v>1239376</v>
      </c>
      <c r="S27" s="58">
        <v>105165000</v>
      </c>
      <c r="T27" s="28" t="s">
        <v>210</v>
      </c>
      <c r="U27" s="55" t="s">
        <v>211</v>
      </c>
      <c r="V27" s="55" t="s">
        <v>212</v>
      </c>
      <c r="W27" s="55" t="s">
        <v>204</v>
      </c>
      <c r="X27" s="51">
        <v>28452</v>
      </c>
      <c r="Y27" s="51">
        <v>108</v>
      </c>
      <c r="Z27" s="51">
        <v>36</v>
      </c>
    </row>
    <row r="28" spans="1:26" s="49" customFormat="1" ht="12.75">
      <c r="A28" s="49" t="s">
        <v>344</v>
      </c>
      <c r="B28" s="50">
        <v>43243</v>
      </c>
      <c r="C28" s="51">
        <v>24</v>
      </c>
      <c r="D28" s="52" t="s">
        <v>214</v>
      </c>
      <c r="E28" s="51">
        <v>3</v>
      </c>
      <c r="F28" s="51" t="s">
        <v>63</v>
      </c>
      <c r="G28" s="53" t="s">
        <v>215</v>
      </c>
      <c r="H28" s="53">
        <v>598991438712000</v>
      </c>
      <c r="I28" s="54">
        <v>2598326</v>
      </c>
      <c r="J28" s="55" t="s">
        <v>216</v>
      </c>
      <c r="K28" s="56" t="s">
        <v>217</v>
      </c>
      <c r="L28" s="51">
        <v>696698079</v>
      </c>
      <c r="M28" s="57">
        <v>43234</v>
      </c>
      <c r="N28" s="25">
        <v>135000000</v>
      </c>
      <c r="O28" s="25">
        <v>128000000</v>
      </c>
      <c r="P28" s="48">
        <v>0.05</v>
      </c>
      <c r="Q28" s="51">
        <v>132</v>
      </c>
      <c r="R28" s="27">
        <v>1262654</v>
      </c>
      <c r="S28" s="58">
        <v>115200000</v>
      </c>
      <c r="T28" s="28" t="s">
        <v>218</v>
      </c>
      <c r="U28" s="55" t="s">
        <v>219</v>
      </c>
      <c r="V28" s="55" t="s">
        <v>220</v>
      </c>
      <c r="W28" s="55" t="s">
        <v>221</v>
      </c>
      <c r="X28" s="51">
        <v>74312</v>
      </c>
      <c r="Y28" s="51">
        <v>148</v>
      </c>
      <c r="Z28" s="51">
        <v>36</v>
      </c>
    </row>
    <row r="29" spans="1:26" s="49" customFormat="1" ht="12.75">
      <c r="A29" s="49" t="s">
        <v>344</v>
      </c>
      <c r="B29" s="50">
        <v>43243</v>
      </c>
      <c r="C29" s="51">
        <v>25</v>
      </c>
      <c r="D29" s="52" t="s">
        <v>222</v>
      </c>
      <c r="E29" s="51">
        <v>3</v>
      </c>
      <c r="F29" s="51" t="s">
        <v>63</v>
      </c>
      <c r="G29" s="53" t="s">
        <v>223</v>
      </c>
      <c r="H29" s="53">
        <v>590344859712000</v>
      </c>
      <c r="I29" s="54">
        <v>3900000</v>
      </c>
      <c r="J29" s="55" t="s">
        <v>224</v>
      </c>
      <c r="K29" s="56" t="s">
        <v>225</v>
      </c>
      <c r="L29" s="51">
        <v>696698080</v>
      </c>
      <c r="M29" s="57">
        <v>43234</v>
      </c>
      <c r="N29" s="25">
        <v>135000000</v>
      </c>
      <c r="O29" s="25">
        <v>128000000</v>
      </c>
      <c r="P29" s="48">
        <v>0.05</v>
      </c>
      <c r="Q29" s="51">
        <v>84</v>
      </c>
      <c r="R29" s="27">
        <v>1809140</v>
      </c>
      <c r="S29" s="58">
        <v>115200000</v>
      </c>
      <c r="T29" s="28" t="s">
        <v>218</v>
      </c>
      <c r="U29" s="55" t="s">
        <v>219</v>
      </c>
      <c r="V29" s="55" t="s">
        <v>226</v>
      </c>
      <c r="W29" s="55" t="s">
        <v>221</v>
      </c>
      <c r="X29" s="51">
        <v>74312</v>
      </c>
      <c r="Y29" s="51">
        <v>148</v>
      </c>
      <c r="Z29" s="51">
        <v>36</v>
      </c>
    </row>
    <row r="30" spans="1:26" s="49" customFormat="1" ht="12.75">
      <c r="A30" s="49" t="s">
        <v>344</v>
      </c>
      <c r="B30" s="50">
        <v>43243</v>
      </c>
      <c r="C30" s="51">
        <v>26</v>
      </c>
      <c r="D30" s="52" t="s">
        <v>227</v>
      </c>
      <c r="E30" s="51">
        <v>3</v>
      </c>
      <c r="F30" s="51" t="s">
        <v>63</v>
      </c>
      <c r="G30" s="53" t="s">
        <v>228</v>
      </c>
      <c r="H30" s="53">
        <v>159096429712000</v>
      </c>
      <c r="I30" s="54">
        <v>2477829</v>
      </c>
      <c r="J30" s="55" t="s">
        <v>229</v>
      </c>
      <c r="K30" s="56" t="s">
        <v>230</v>
      </c>
      <c r="L30" s="51">
        <v>698639043</v>
      </c>
      <c r="M30" s="57">
        <v>43234</v>
      </c>
      <c r="N30" s="25">
        <v>135000000</v>
      </c>
      <c r="O30" s="25">
        <v>125000000</v>
      </c>
      <c r="P30" s="48">
        <v>0.05</v>
      </c>
      <c r="Q30" s="51">
        <v>132</v>
      </c>
      <c r="R30" s="27">
        <v>1233061</v>
      </c>
      <c r="S30" s="58">
        <v>112500000</v>
      </c>
      <c r="T30" s="28" t="s">
        <v>218</v>
      </c>
      <c r="U30" s="55" t="s">
        <v>219</v>
      </c>
      <c r="V30" s="55" t="s">
        <v>231</v>
      </c>
      <c r="W30" s="55" t="s">
        <v>221</v>
      </c>
      <c r="X30" s="51">
        <v>74312</v>
      </c>
      <c r="Y30" s="51">
        <v>148</v>
      </c>
      <c r="Z30" s="51">
        <v>36</v>
      </c>
    </row>
    <row r="31" spans="1:26" s="49" customFormat="1" ht="12.75">
      <c r="A31" s="49" t="s">
        <v>344</v>
      </c>
      <c r="B31" s="50">
        <v>43243</v>
      </c>
      <c r="C31" s="51">
        <v>27</v>
      </c>
      <c r="D31" s="52" t="s">
        <v>232</v>
      </c>
      <c r="E31" s="51">
        <v>3</v>
      </c>
      <c r="F31" s="51" t="s">
        <v>63</v>
      </c>
      <c r="G31" s="53" t="s">
        <v>233</v>
      </c>
      <c r="H31" s="53" t="s">
        <v>234</v>
      </c>
      <c r="I31" s="54">
        <v>2715550</v>
      </c>
      <c r="J31" s="55" t="s">
        <v>235</v>
      </c>
      <c r="K31" s="56" t="s">
        <v>236</v>
      </c>
      <c r="L31" s="51" t="s">
        <v>237</v>
      </c>
      <c r="M31" s="57">
        <v>43234</v>
      </c>
      <c r="N31" s="25">
        <v>135000000</v>
      </c>
      <c r="O31" s="25">
        <v>128000000</v>
      </c>
      <c r="P31" s="48">
        <v>0.05</v>
      </c>
      <c r="Q31" s="51">
        <v>240</v>
      </c>
      <c r="R31" s="27">
        <v>844743</v>
      </c>
      <c r="S31" s="58">
        <v>115200000</v>
      </c>
      <c r="T31" s="28" t="s">
        <v>218</v>
      </c>
      <c r="U31" s="55" t="s">
        <v>219</v>
      </c>
      <c r="V31" s="55" t="s">
        <v>238</v>
      </c>
      <c r="W31" s="55" t="s">
        <v>221</v>
      </c>
      <c r="X31" s="51">
        <v>74312</v>
      </c>
      <c r="Y31" s="51">
        <v>148</v>
      </c>
      <c r="Z31" s="51">
        <v>36</v>
      </c>
    </row>
    <row r="32" spans="1:26" s="49" customFormat="1" ht="12.75">
      <c r="A32" s="49" t="s">
        <v>344</v>
      </c>
      <c r="B32" s="50">
        <v>43243</v>
      </c>
      <c r="C32" s="51">
        <v>28</v>
      </c>
      <c r="D32" s="52" t="s">
        <v>239</v>
      </c>
      <c r="E32" s="51">
        <v>3</v>
      </c>
      <c r="F32" s="51" t="s">
        <v>63</v>
      </c>
      <c r="G32" s="53" t="s">
        <v>492</v>
      </c>
      <c r="H32" s="53">
        <v>971601430113000</v>
      </c>
      <c r="I32" s="54">
        <v>2715550</v>
      </c>
      <c r="J32" s="55" t="s">
        <v>240</v>
      </c>
      <c r="K32" s="56" t="s">
        <v>241</v>
      </c>
      <c r="L32" s="51" t="s">
        <v>242</v>
      </c>
      <c r="M32" s="57">
        <v>43234</v>
      </c>
      <c r="N32" s="25">
        <v>135000000</v>
      </c>
      <c r="O32" s="25">
        <v>128000000</v>
      </c>
      <c r="P32" s="48">
        <v>0.05</v>
      </c>
      <c r="Q32" s="51">
        <v>156</v>
      </c>
      <c r="R32" s="27">
        <v>1117516</v>
      </c>
      <c r="S32" s="58">
        <v>115200000</v>
      </c>
      <c r="T32" s="28" t="s">
        <v>218</v>
      </c>
      <c r="U32" s="55" t="s">
        <v>219</v>
      </c>
      <c r="V32" s="55" t="s">
        <v>243</v>
      </c>
      <c r="W32" s="55" t="s">
        <v>221</v>
      </c>
      <c r="X32" s="51">
        <v>74312</v>
      </c>
      <c r="Y32" s="51">
        <v>148</v>
      </c>
      <c r="Z32" s="51">
        <v>36</v>
      </c>
    </row>
    <row r="33" spans="1:26" s="49" customFormat="1" ht="12.75">
      <c r="A33" s="49" t="s">
        <v>344</v>
      </c>
      <c r="B33" s="50">
        <v>43243</v>
      </c>
      <c r="C33" s="51">
        <v>29</v>
      </c>
      <c r="D33" s="52" t="s">
        <v>244</v>
      </c>
      <c r="E33" s="51">
        <v>3</v>
      </c>
      <c r="F33" s="51" t="s">
        <v>63</v>
      </c>
      <c r="G33" s="53" t="s">
        <v>245</v>
      </c>
      <c r="H33" s="53">
        <v>970966594713000</v>
      </c>
      <c r="I33" s="54">
        <v>2675500</v>
      </c>
      <c r="J33" s="55" t="s">
        <v>246</v>
      </c>
      <c r="K33" s="56" t="s">
        <v>247</v>
      </c>
      <c r="L33" s="51" t="s">
        <v>248</v>
      </c>
      <c r="M33" s="57">
        <v>43234</v>
      </c>
      <c r="N33" s="25">
        <v>135000000</v>
      </c>
      <c r="O33" s="25">
        <v>128000000</v>
      </c>
      <c r="P33" s="48">
        <v>0.05</v>
      </c>
      <c r="Q33" s="51">
        <v>180</v>
      </c>
      <c r="R33" s="27">
        <v>1012216</v>
      </c>
      <c r="S33" s="58">
        <v>115200000</v>
      </c>
      <c r="T33" s="28" t="s">
        <v>218</v>
      </c>
      <c r="U33" s="55" t="s">
        <v>219</v>
      </c>
      <c r="V33" s="55" t="s">
        <v>249</v>
      </c>
      <c r="W33" s="55" t="s">
        <v>221</v>
      </c>
      <c r="X33" s="51">
        <v>74312</v>
      </c>
      <c r="Y33" s="51">
        <v>148</v>
      </c>
      <c r="Z33" s="51">
        <v>36</v>
      </c>
    </row>
    <row r="34" spans="1:26" s="49" customFormat="1" ht="12.75">
      <c r="A34" s="49" t="s">
        <v>344</v>
      </c>
      <c r="B34" s="50">
        <v>43243</v>
      </c>
      <c r="C34" s="51">
        <v>30</v>
      </c>
      <c r="D34" s="52" t="s">
        <v>250</v>
      </c>
      <c r="E34" s="51">
        <v>3</v>
      </c>
      <c r="F34" s="51" t="s">
        <v>63</v>
      </c>
      <c r="G34" s="53" t="s">
        <v>251</v>
      </c>
      <c r="H34" s="53">
        <v>970967568531000</v>
      </c>
      <c r="I34" s="54">
        <v>2733470</v>
      </c>
      <c r="J34" s="55" t="s">
        <v>252</v>
      </c>
      <c r="K34" s="56" t="s">
        <v>253</v>
      </c>
      <c r="L34" s="51" t="s">
        <v>254</v>
      </c>
      <c r="M34" s="57">
        <v>43234</v>
      </c>
      <c r="N34" s="25">
        <v>135000000</v>
      </c>
      <c r="O34" s="25">
        <v>128000000</v>
      </c>
      <c r="P34" s="48">
        <v>0.05</v>
      </c>
      <c r="Q34" s="51">
        <v>240</v>
      </c>
      <c r="R34" s="27">
        <v>844743</v>
      </c>
      <c r="S34" s="58">
        <v>115200000</v>
      </c>
      <c r="T34" s="28" t="s">
        <v>218</v>
      </c>
      <c r="U34" s="55" t="s">
        <v>219</v>
      </c>
      <c r="V34" s="55" t="s">
        <v>255</v>
      </c>
      <c r="W34" s="55" t="s">
        <v>221</v>
      </c>
      <c r="X34" s="51">
        <v>74312</v>
      </c>
      <c r="Y34" s="51">
        <v>148</v>
      </c>
      <c r="Z34" s="51">
        <v>36</v>
      </c>
    </row>
    <row r="35" spans="1:26" s="49" customFormat="1" ht="12.75">
      <c r="A35" s="49" t="s">
        <v>344</v>
      </c>
      <c r="B35" s="50">
        <v>43243</v>
      </c>
      <c r="C35" s="51">
        <v>31</v>
      </c>
      <c r="D35" s="52" t="s">
        <v>256</v>
      </c>
      <c r="E35" s="51">
        <v>3</v>
      </c>
      <c r="F35" s="51" t="s">
        <v>63</v>
      </c>
      <c r="G35" s="53" t="s">
        <v>257</v>
      </c>
      <c r="H35" s="53">
        <v>970664215712000</v>
      </c>
      <c r="I35" s="54">
        <v>2874890</v>
      </c>
      <c r="J35" s="55" t="s">
        <v>258</v>
      </c>
      <c r="K35" s="56" t="s">
        <v>259</v>
      </c>
      <c r="L35" s="51" t="s">
        <v>260</v>
      </c>
      <c r="M35" s="57">
        <v>43234</v>
      </c>
      <c r="N35" s="25">
        <v>135000000</v>
      </c>
      <c r="O35" s="25">
        <v>128000000</v>
      </c>
      <c r="P35" s="48">
        <v>0.05</v>
      </c>
      <c r="Q35" s="51">
        <v>144</v>
      </c>
      <c r="R35" s="27">
        <v>1183860</v>
      </c>
      <c r="S35" s="58">
        <v>115200000</v>
      </c>
      <c r="T35" s="28" t="s">
        <v>218</v>
      </c>
      <c r="U35" s="55" t="s">
        <v>219</v>
      </c>
      <c r="V35" s="55" t="s">
        <v>261</v>
      </c>
      <c r="W35" s="55" t="s">
        <v>221</v>
      </c>
      <c r="X35" s="51">
        <v>74312</v>
      </c>
      <c r="Y35" s="51">
        <v>148</v>
      </c>
      <c r="Z35" s="51">
        <v>36</v>
      </c>
    </row>
    <row r="36" spans="1:26" s="49" customFormat="1" ht="12.75">
      <c r="A36" s="49" t="s">
        <v>344</v>
      </c>
      <c r="B36" s="50">
        <v>43243</v>
      </c>
      <c r="C36" s="51">
        <v>32</v>
      </c>
      <c r="D36" s="52" t="s">
        <v>262</v>
      </c>
      <c r="E36" s="51">
        <v>3</v>
      </c>
      <c r="F36" s="51" t="s">
        <v>63</v>
      </c>
      <c r="G36" s="53" t="s">
        <v>263</v>
      </c>
      <c r="H36" s="53">
        <v>976926915531000</v>
      </c>
      <c r="I36" s="54">
        <v>2598326</v>
      </c>
      <c r="J36" s="55" t="s">
        <v>264</v>
      </c>
      <c r="K36" s="56" t="s">
        <v>265</v>
      </c>
      <c r="L36" s="51" t="s">
        <v>266</v>
      </c>
      <c r="M36" s="57">
        <v>43234</v>
      </c>
      <c r="N36" s="25">
        <v>135000000</v>
      </c>
      <c r="O36" s="25">
        <v>128000000</v>
      </c>
      <c r="P36" s="48">
        <v>0.05</v>
      </c>
      <c r="Q36" s="51">
        <v>192</v>
      </c>
      <c r="R36" s="27">
        <v>969832</v>
      </c>
      <c r="S36" s="58">
        <v>115200000</v>
      </c>
      <c r="T36" s="28" t="s">
        <v>218</v>
      </c>
      <c r="U36" s="55" t="s">
        <v>219</v>
      </c>
      <c r="V36" s="55" t="s">
        <v>267</v>
      </c>
      <c r="W36" s="55" t="s">
        <v>221</v>
      </c>
      <c r="X36" s="51">
        <v>74312</v>
      </c>
      <c r="Y36" s="51">
        <v>148</v>
      </c>
      <c r="Z36" s="51">
        <v>36</v>
      </c>
    </row>
    <row r="37" spans="1:26" s="49" customFormat="1" ht="12.75">
      <c r="A37" s="49" t="s">
        <v>344</v>
      </c>
      <c r="B37" s="50">
        <v>43243</v>
      </c>
      <c r="C37" s="51">
        <v>33</v>
      </c>
      <c r="D37" s="52" t="s">
        <v>268</v>
      </c>
      <c r="E37" s="51">
        <v>3</v>
      </c>
      <c r="F37" s="51" t="s">
        <v>63</v>
      </c>
      <c r="G37" s="53" t="s">
        <v>269</v>
      </c>
      <c r="H37" s="53">
        <v>580383578522000</v>
      </c>
      <c r="I37" s="54">
        <v>2633280</v>
      </c>
      <c r="J37" s="55" t="s">
        <v>270</v>
      </c>
      <c r="K37" s="56" t="s">
        <v>271</v>
      </c>
      <c r="L37" s="51" t="s">
        <v>272</v>
      </c>
      <c r="M37" s="57">
        <v>43234</v>
      </c>
      <c r="N37" s="25">
        <v>135000000</v>
      </c>
      <c r="O37" s="25">
        <v>112600000</v>
      </c>
      <c r="P37" s="48">
        <v>0.05</v>
      </c>
      <c r="Q37" s="51">
        <v>106</v>
      </c>
      <c r="R37" s="27">
        <v>1316236</v>
      </c>
      <c r="S37" s="58">
        <v>101340000</v>
      </c>
      <c r="T37" s="28" t="s">
        <v>218</v>
      </c>
      <c r="U37" s="55" t="s">
        <v>219</v>
      </c>
      <c r="V37" s="55" t="s">
        <v>273</v>
      </c>
      <c r="W37" s="55" t="s">
        <v>221</v>
      </c>
      <c r="X37" s="51">
        <v>74312</v>
      </c>
      <c r="Y37" s="51">
        <v>148</v>
      </c>
      <c r="Z37" s="51">
        <v>36</v>
      </c>
    </row>
    <row r="38" spans="1:26" s="49" customFormat="1" ht="12.75">
      <c r="A38" s="49" t="s">
        <v>344</v>
      </c>
      <c r="B38" s="50">
        <v>43243</v>
      </c>
      <c r="C38" s="51">
        <v>34</v>
      </c>
      <c r="D38" s="52" t="s">
        <v>274</v>
      </c>
      <c r="E38" s="51">
        <v>3</v>
      </c>
      <c r="F38" s="51" t="s">
        <v>63</v>
      </c>
      <c r="G38" s="53" t="s">
        <v>275</v>
      </c>
      <c r="H38" s="53">
        <v>588775080712000</v>
      </c>
      <c r="I38" s="54">
        <v>2711070</v>
      </c>
      <c r="J38" s="55" t="s">
        <v>276</v>
      </c>
      <c r="K38" s="56" t="s">
        <v>277</v>
      </c>
      <c r="L38" s="51" t="s">
        <v>278</v>
      </c>
      <c r="M38" s="57">
        <v>43234</v>
      </c>
      <c r="N38" s="25">
        <v>135000000</v>
      </c>
      <c r="O38" s="25">
        <v>128000000</v>
      </c>
      <c r="P38" s="48">
        <v>0.05</v>
      </c>
      <c r="Q38" s="51">
        <v>240</v>
      </c>
      <c r="R38" s="27">
        <v>844743</v>
      </c>
      <c r="S38" s="58">
        <v>115200000</v>
      </c>
      <c r="T38" s="28" t="s">
        <v>218</v>
      </c>
      <c r="U38" s="55" t="s">
        <v>219</v>
      </c>
      <c r="V38" s="55" t="s">
        <v>279</v>
      </c>
      <c r="W38" s="55" t="s">
        <v>221</v>
      </c>
      <c r="X38" s="51">
        <v>74312</v>
      </c>
      <c r="Y38" s="51">
        <v>148</v>
      </c>
      <c r="Z38" s="51">
        <v>36</v>
      </c>
    </row>
    <row r="39" spans="1:26" s="49" customFormat="1" ht="12.75">
      <c r="A39" s="49" t="s">
        <v>344</v>
      </c>
      <c r="B39" s="50">
        <v>43243</v>
      </c>
      <c r="C39" s="51">
        <v>35</v>
      </c>
      <c r="D39" s="52" t="s">
        <v>280</v>
      </c>
      <c r="E39" s="51">
        <v>3</v>
      </c>
      <c r="F39" s="51" t="s">
        <v>63</v>
      </c>
      <c r="G39" s="53" t="s">
        <v>281</v>
      </c>
      <c r="H39" s="53">
        <v>971601166117000</v>
      </c>
      <c r="I39" s="54">
        <v>2733470</v>
      </c>
      <c r="J39" s="55"/>
      <c r="K39" s="56"/>
      <c r="L39" s="51" t="s">
        <v>282</v>
      </c>
      <c r="M39" s="57">
        <v>43234</v>
      </c>
      <c r="N39" s="25">
        <v>135000000</v>
      </c>
      <c r="O39" s="25">
        <v>128000000</v>
      </c>
      <c r="P39" s="48">
        <v>0.05</v>
      </c>
      <c r="Q39" s="51">
        <v>240</v>
      </c>
      <c r="R39" s="27">
        <v>844743</v>
      </c>
      <c r="S39" s="58">
        <v>115200000</v>
      </c>
      <c r="T39" s="28" t="s">
        <v>218</v>
      </c>
      <c r="U39" s="55" t="s">
        <v>219</v>
      </c>
      <c r="V39" s="55" t="s">
        <v>283</v>
      </c>
      <c r="W39" s="55" t="s">
        <v>221</v>
      </c>
      <c r="X39" s="51">
        <v>74312</v>
      </c>
      <c r="Y39" s="51">
        <v>148</v>
      </c>
      <c r="Z39" s="51">
        <v>36</v>
      </c>
    </row>
    <row r="40" spans="1:26" s="49" customFormat="1" ht="12.75">
      <c r="A40" s="49" t="s">
        <v>344</v>
      </c>
      <c r="B40" s="50">
        <v>43243</v>
      </c>
      <c r="C40" s="51">
        <v>36</v>
      </c>
      <c r="D40" s="52" t="s">
        <v>284</v>
      </c>
      <c r="E40" s="51">
        <v>3</v>
      </c>
      <c r="F40" s="51" t="s">
        <v>63</v>
      </c>
      <c r="G40" s="53" t="s">
        <v>285</v>
      </c>
      <c r="H40" s="53">
        <v>970967451712000</v>
      </c>
      <c r="I40" s="54">
        <v>2702110</v>
      </c>
      <c r="J40" s="55" t="s">
        <v>286</v>
      </c>
      <c r="K40" s="56" t="s">
        <v>287</v>
      </c>
      <c r="L40" s="51" t="s">
        <v>288</v>
      </c>
      <c r="M40" s="57">
        <v>43234</v>
      </c>
      <c r="N40" s="25">
        <v>135000000</v>
      </c>
      <c r="O40" s="25">
        <v>128000000</v>
      </c>
      <c r="P40" s="48">
        <v>0.05</v>
      </c>
      <c r="Q40" s="51">
        <v>144</v>
      </c>
      <c r="R40" s="27">
        <v>1183860</v>
      </c>
      <c r="S40" s="58">
        <v>115200000</v>
      </c>
      <c r="T40" s="28" t="s">
        <v>218</v>
      </c>
      <c r="U40" s="55" t="s">
        <v>219</v>
      </c>
      <c r="V40" s="55" t="s">
        <v>289</v>
      </c>
      <c r="W40" s="55" t="s">
        <v>221</v>
      </c>
      <c r="X40" s="51">
        <v>74312</v>
      </c>
      <c r="Y40" s="51">
        <v>148</v>
      </c>
      <c r="Z40" s="51">
        <v>36</v>
      </c>
    </row>
    <row r="41" spans="1:26" s="49" customFormat="1" ht="12.75">
      <c r="A41" s="49" t="s">
        <v>344</v>
      </c>
      <c r="B41" s="50">
        <v>43243</v>
      </c>
      <c r="C41" s="51">
        <v>37</v>
      </c>
      <c r="D41" s="52" t="s">
        <v>290</v>
      </c>
      <c r="E41" s="51">
        <v>3</v>
      </c>
      <c r="F41" s="51" t="s">
        <v>63</v>
      </c>
      <c r="G41" s="53" t="s">
        <v>291</v>
      </c>
      <c r="H41" s="53">
        <v>981378334545000</v>
      </c>
      <c r="I41" s="54">
        <v>2675500</v>
      </c>
      <c r="J41" s="55" t="s">
        <v>292</v>
      </c>
      <c r="K41" s="56" t="s">
        <v>293</v>
      </c>
      <c r="L41" s="51" t="s">
        <v>294</v>
      </c>
      <c r="M41" s="57">
        <v>43234</v>
      </c>
      <c r="N41" s="25">
        <v>135000000</v>
      </c>
      <c r="O41" s="25">
        <v>128000000</v>
      </c>
      <c r="P41" s="48">
        <v>0.05</v>
      </c>
      <c r="Q41" s="51">
        <v>132</v>
      </c>
      <c r="R41" s="27">
        <v>1262654</v>
      </c>
      <c r="S41" s="58">
        <v>115200000</v>
      </c>
      <c r="T41" s="28" t="s">
        <v>218</v>
      </c>
      <c r="U41" s="55" t="s">
        <v>219</v>
      </c>
      <c r="V41" s="55" t="s">
        <v>295</v>
      </c>
      <c r="W41" s="55" t="s">
        <v>221</v>
      </c>
      <c r="X41" s="51">
        <v>74312</v>
      </c>
      <c r="Y41" s="51">
        <v>148</v>
      </c>
      <c r="Z41" s="51">
        <v>36</v>
      </c>
    </row>
    <row r="42" spans="1:26" s="49" customFormat="1" ht="12.75">
      <c r="A42" s="49" t="s">
        <v>344</v>
      </c>
      <c r="B42" s="50">
        <v>43243</v>
      </c>
      <c r="C42" s="51">
        <v>38</v>
      </c>
      <c r="D42" s="52" t="s">
        <v>296</v>
      </c>
      <c r="E42" s="51">
        <v>3</v>
      </c>
      <c r="F42" s="51" t="s">
        <v>63</v>
      </c>
      <c r="G42" s="53" t="s">
        <v>297</v>
      </c>
      <c r="H42" s="53">
        <v>668771959211000</v>
      </c>
      <c r="I42" s="54">
        <v>4000000</v>
      </c>
      <c r="J42" s="55"/>
      <c r="K42" s="56"/>
      <c r="L42" s="51" t="s">
        <v>298</v>
      </c>
      <c r="M42" s="57">
        <v>43234</v>
      </c>
      <c r="N42" s="25">
        <v>135000000</v>
      </c>
      <c r="O42" s="25">
        <v>128000000</v>
      </c>
      <c r="P42" s="48">
        <v>0.05</v>
      </c>
      <c r="Q42" s="51">
        <v>240</v>
      </c>
      <c r="R42" s="27">
        <v>844743</v>
      </c>
      <c r="S42" s="58">
        <v>115200000</v>
      </c>
      <c r="T42" s="28" t="s">
        <v>218</v>
      </c>
      <c r="U42" s="55" t="s">
        <v>219</v>
      </c>
      <c r="V42" s="55" t="s">
        <v>299</v>
      </c>
      <c r="W42" s="55" t="s">
        <v>221</v>
      </c>
      <c r="X42" s="51">
        <v>74312</v>
      </c>
      <c r="Y42" s="51">
        <v>148</v>
      </c>
      <c r="Z42" s="51">
        <v>36</v>
      </c>
    </row>
    <row r="43" spans="1:26" s="49" customFormat="1" ht="12.75">
      <c r="A43" s="49" t="s">
        <v>344</v>
      </c>
      <c r="B43" s="50">
        <v>43243</v>
      </c>
      <c r="C43" s="51">
        <v>39</v>
      </c>
      <c r="D43" s="52" t="s">
        <v>300</v>
      </c>
      <c r="E43" s="51">
        <v>3</v>
      </c>
      <c r="F43" s="51" t="s">
        <v>63</v>
      </c>
      <c r="G43" s="53" t="s">
        <v>301</v>
      </c>
      <c r="H43" s="53">
        <v>970967550712000</v>
      </c>
      <c r="I43" s="54">
        <v>2733470</v>
      </c>
      <c r="J43" s="55" t="s">
        <v>302</v>
      </c>
      <c r="K43" s="56" t="s">
        <v>303</v>
      </c>
      <c r="L43" s="51" t="s">
        <v>304</v>
      </c>
      <c r="M43" s="57">
        <v>43234</v>
      </c>
      <c r="N43" s="25">
        <v>135000000</v>
      </c>
      <c r="O43" s="25">
        <v>128000000</v>
      </c>
      <c r="P43" s="48">
        <v>0.05</v>
      </c>
      <c r="Q43" s="51">
        <v>204</v>
      </c>
      <c r="R43" s="27">
        <v>932679</v>
      </c>
      <c r="S43" s="58">
        <v>115200000</v>
      </c>
      <c r="T43" s="28" t="s">
        <v>218</v>
      </c>
      <c r="U43" s="55" t="s">
        <v>219</v>
      </c>
      <c r="V43" s="55" t="s">
        <v>305</v>
      </c>
      <c r="W43" s="55" t="s">
        <v>221</v>
      </c>
      <c r="X43" s="51">
        <v>74312</v>
      </c>
      <c r="Y43" s="51">
        <v>148</v>
      </c>
      <c r="Z43" s="51">
        <v>36</v>
      </c>
    </row>
    <row r="44" spans="1:26" s="49" customFormat="1" ht="12.75">
      <c r="A44" s="49" t="s">
        <v>344</v>
      </c>
      <c r="B44" s="50">
        <v>43243</v>
      </c>
      <c r="C44" s="51">
        <v>40</v>
      </c>
      <c r="D44" s="52" t="s">
        <v>306</v>
      </c>
      <c r="E44" s="51">
        <v>3</v>
      </c>
      <c r="F44" s="51" t="s">
        <v>63</v>
      </c>
      <c r="G44" s="53" t="s">
        <v>307</v>
      </c>
      <c r="H44" s="53" t="s">
        <v>308</v>
      </c>
      <c r="I44" s="54">
        <v>2675500</v>
      </c>
      <c r="J44" s="55" t="s">
        <v>309</v>
      </c>
      <c r="K44" s="56" t="s">
        <v>310</v>
      </c>
      <c r="L44" s="51" t="s">
        <v>311</v>
      </c>
      <c r="M44" s="57">
        <v>43234</v>
      </c>
      <c r="N44" s="25">
        <v>135000000</v>
      </c>
      <c r="O44" s="25">
        <v>110000000</v>
      </c>
      <c r="P44" s="48">
        <v>0.05</v>
      </c>
      <c r="Q44" s="51">
        <v>144</v>
      </c>
      <c r="R44" s="27">
        <v>1017379</v>
      </c>
      <c r="S44" s="58">
        <v>99000000</v>
      </c>
      <c r="T44" s="28" t="s">
        <v>218</v>
      </c>
      <c r="U44" s="55" t="s">
        <v>219</v>
      </c>
      <c r="V44" s="55" t="s">
        <v>312</v>
      </c>
      <c r="W44" s="55" t="s">
        <v>221</v>
      </c>
      <c r="X44" s="51">
        <v>74312</v>
      </c>
      <c r="Y44" s="51">
        <v>148</v>
      </c>
      <c r="Z44" s="51">
        <v>36</v>
      </c>
    </row>
    <row r="45" spans="1:26" s="49" customFormat="1" ht="12.75">
      <c r="A45" s="49" t="s">
        <v>344</v>
      </c>
      <c r="B45" s="50">
        <v>43243</v>
      </c>
      <c r="C45" s="51">
        <v>41</v>
      </c>
      <c r="D45" s="52" t="s">
        <v>313</v>
      </c>
      <c r="E45" s="51">
        <v>3</v>
      </c>
      <c r="F45" s="51" t="s">
        <v>63</v>
      </c>
      <c r="G45" s="53" t="s">
        <v>314</v>
      </c>
      <c r="H45" s="53" t="s">
        <v>315</v>
      </c>
      <c r="I45" s="54">
        <v>2724510</v>
      </c>
      <c r="J45" s="55"/>
      <c r="K45" s="56"/>
      <c r="L45" s="51" t="s">
        <v>242</v>
      </c>
      <c r="M45" s="57">
        <v>43234</v>
      </c>
      <c r="N45" s="25">
        <v>135000000</v>
      </c>
      <c r="O45" s="25">
        <v>128000000</v>
      </c>
      <c r="P45" s="48">
        <v>0.05</v>
      </c>
      <c r="Q45" s="51">
        <v>240</v>
      </c>
      <c r="R45" s="27">
        <v>844743</v>
      </c>
      <c r="S45" s="58">
        <v>115200000</v>
      </c>
      <c r="T45" s="28" t="s">
        <v>218</v>
      </c>
      <c r="U45" s="55" t="s">
        <v>219</v>
      </c>
      <c r="V45" s="55" t="s">
        <v>316</v>
      </c>
      <c r="W45" s="55" t="s">
        <v>221</v>
      </c>
      <c r="X45" s="51">
        <v>74312</v>
      </c>
      <c r="Y45" s="51">
        <v>148</v>
      </c>
      <c r="Z45" s="51">
        <v>36</v>
      </c>
    </row>
    <row r="46" spans="1:26" s="49" customFormat="1" ht="12.75">
      <c r="A46" s="49" t="s">
        <v>344</v>
      </c>
      <c r="B46" s="50">
        <v>43243</v>
      </c>
      <c r="C46" s="51">
        <v>42</v>
      </c>
      <c r="D46" s="52" t="s">
        <v>317</v>
      </c>
      <c r="E46" s="51">
        <v>3</v>
      </c>
      <c r="F46" s="51" t="s">
        <v>63</v>
      </c>
      <c r="G46" s="53" t="s">
        <v>318</v>
      </c>
      <c r="H46" s="53">
        <v>842417693501000</v>
      </c>
      <c r="I46" s="54">
        <v>3000000</v>
      </c>
      <c r="J46" s="55"/>
      <c r="K46" s="56"/>
      <c r="L46" s="51" t="s">
        <v>319</v>
      </c>
      <c r="M46" s="57">
        <v>43235</v>
      </c>
      <c r="N46" s="25">
        <v>135000000</v>
      </c>
      <c r="O46" s="25">
        <v>128000000</v>
      </c>
      <c r="P46" s="48">
        <v>0.05</v>
      </c>
      <c r="Q46" s="51">
        <v>180</v>
      </c>
      <c r="R46" s="27">
        <v>1012216</v>
      </c>
      <c r="S46" s="58">
        <v>115200000</v>
      </c>
      <c r="T46" s="28" t="s">
        <v>320</v>
      </c>
      <c r="U46" s="55" t="s">
        <v>321</v>
      </c>
      <c r="V46" s="55" t="s">
        <v>322</v>
      </c>
      <c r="W46" s="55" t="s">
        <v>221</v>
      </c>
      <c r="X46" s="51">
        <v>74312</v>
      </c>
      <c r="Y46" s="51">
        <v>134</v>
      </c>
      <c r="Z46" s="51">
        <v>36</v>
      </c>
    </row>
    <row r="47" spans="1:26" s="49" customFormat="1" ht="12.75">
      <c r="A47" s="49" t="s">
        <v>344</v>
      </c>
      <c r="B47" s="50">
        <v>43243</v>
      </c>
      <c r="C47" s="51">
        <v>43</v>
      </c>
      <c r="D47" s="52" t="s">
        <v>323</v>
      </c>
      <c r="E47" s="51">
        <v>3</v>
      </c>
      <c r="F47" s="51" t="s">
        <v>52</v>
      </c>
      <c r="G47" s="53" t="s">
        <v>324</v>
      </c>
      <c r="H47" s="53">
        <v>843270604712000</v>
      </c>
      <c r="I47" s="54">
        <v>3600000</v>
      </c>
      <c r="J47" s="55"/>
      <c r="K47" s="56"/>
      <c r="L47" s="51" t="s">
        <v>325</v>
      </c>
      <c r="M47" s="57">
        <v>43235</v>
      </c>
      <c r="N47" s="25">
        <v>135000000</v>
      </c>
      <c r="O47" s="25">
        <v>128000000</v>
      </c>
      <c r="P47" s="48">
        <v>0.05</v>
      </c>
      <c r="Q47" s="51">
        <v>180</v>
      </c>
      <c r="R47" s="27">
        <v>1012216</v>
      </c>
      <c r="S47" s="58">
        <v>115200000</v>
      </c>
      <c r="T47" s="28" t="s">
        <v>320</v>
      </c>
      <c r="U47" s="55" t="s">
        <v>321</v>
      </c>
      <c r="V47" s="55" t="s">
        <v>326</v>
      </c>
      <c r="W47" s="55" t="s">
        <v>221</v>
      </c>
      <c r="X47" s="51">
        <v>74312</v>
      </c>
      <c r="Y47" s="51">
        <v>137</v>
      </c>
      <c r="Z47" s="51">
        <v>36</v>
      </c>
    </row>
    <row r="48" spans="1:26" s="49" customFormat="1" ht="12.75">
      <c r="A48" s="49" t="s">
        <v>344</v>
      </c>
      <c r="B48" s="50">
        <v>43243</v>
      </c>
      <c r="C48" s="51">
        <v>44</v>
      </c>
      <c r="D48" s="52" t="s">
        <v>327</v>
      </c>
      <c r="E48" s="51">
        <v>3</v>
      </c>
      <c r="F48" s="51" t="s">
        <v>52</v>
      </c>
      <c r="G48" s="53" t="s">
        <v>328</v>
      </c>
      <c r="H48" s="53">
        <v>778590869711000</v>
      </c>
      <c r="I48" s="54">
        <v>2850000</v>
      </c>
      <c r="J48" s="55"/>
      <c r="K48" s="56"/>
      <c r="L48" s="51" t="s">
        <v>329</v>
      </c>
      <c r="M48" s="57">
        <v>43235</v>
      </c>
      <c r="N48" s="25">
        <v>135000000</v>
      </c>
      <c r="O48" s="25">
        <v>128000000</v>
      </c>
      <c r="P48" s="48">
        <v>0.05</v>
      </c>
      <c r="Q48" s="51">
        <v>120</v>
      </c>
      <c r="R48" s="27">
        <v>1357639</v>
      </c>
      <c r="S48" s="58">
        <v>115200000</v>
      </c>
      <c r="T48" s="28" t="s">
        <v>320</v>
      </c>
      <c r="U48" s="55" t="s">
        <v>321</v>
      </c>
      <c r="V48" s="55" t="s">
        <v>330</v>
      </c>
      <c r="W48" s="55" t="s">
        <v>221</v>
      </c>
      <c r="X48" s="51">
        <v>74312</v>
      </c>
      <c r="Y48" s="51">
        <v>112</v>
      </c>
      <c r="Z48" s="51">
        <v>36</v>
      </c>
    </row>
    <row r="49" spans="1:26" s="49" customFormat="1" ht="12.75">
      <c r="A49" s="49" t="s">
        <v>344</v>
      </c>
      <c r="B49" s="50">
        <v>43243</v>
      </c>
      <c r="C49" s="51">
        <v>45</v>
      </c>
      <c r="D49" s="52" t="s">
        <v>331</v>
      </c>
      <c r="E49" s="51">
        <v>3</v>
      </c>
      <c r="F49" s="51" t="s">
        <v>52</v>
      </c>
      <c r="G49" s="53" t="s">
        <v>332</v>
      </c>
      <c r="H49" s="53">
        <v>890574825712000</v>
      </c>
      <c r="I49" s="54">
        <v>2798720</v>
      </c>
      <c r="J49" s="55" t="s">
        <v>333</v>
      </c>
      <c r="K49" s="56" t="s">
        <v>334</v>
      </c>
      <c r="L49" s="51" t="s">
        <v>335</v>
      </c>
      <c r="M49" s="57">
        <v>43235</v>
      </c>
      <c r="N49" s="25">
        <v>135000000</v>
      </c>
      <c r="O49" s="25">
        <v>128000000</v>
      </c>
      <c r="P49" s="48">
        <v>0.05</v>
      </c>
      <c r="Q49" s="51">
        <v>120</v>
      </c>
      <c r="R49" s="27">
        <v>1357639</v>
      </c>
      <c r="S49" s="58">
        <v>115200000</v>
      </c>
      <c r="T49" s="28" t="s">
        <v>320</v>
      </c>
      <c r="U49" s="55" t="s">
        <v>321</v>
      </c>
      <c r="V49" s="55" t="s">
        <v>336</v>
      </c>
      <c r="W49" s="55" t="s">
        <v>221</v>
      </c>
      <c r="X49" s="51">
        <v>74312</v>
      </c>
      <c r="Y49" s="51">
        <v>112</v>
      </c>
      <c r="Z49" s="51">
        <v>36</v>
      </c>
    </row>
    <row r="50" spans="1:26" s="49" customFormat="1" ht="12.75">
      <c r="A50" s="49" t="s">
        <v>344</v>
      </c>
      <c r="B50" s="50">
        <v>43243</v>
      </c>
      <c r="C50" s="51">
        <v>46</v>
      </c>
      <c r="D50" s="52" t="s">
        <v>337</v>
      </c>
      <c r="E50" s="51">
        <v>3</v>
      </c>
      <c r="F50" s="51" t="s">
        <v>63</v>
      </c>
      <c r="G50" s="53" t="s">
        <v>338</v>
      </c>
      <c r="H50" s="53" t="s">
        <v>339</v>
      </c>
      <c r="I50" s="54">
        <v>3800000</v>
      </c>
      <c r="J50" s="55" t="s">
        <v>340</v>
      </c>
      <c r="K50" s="56" t="s">
        <v>341</v>
      </c>
      <c r="L50" s="51" t="s">
        <v>342</v>
      </c>
      <c r="M50" s="57">
        <v>43235</v>
      </c>
      <c r="N50" s="25">
        <v>135000000</v>
      </c>
      <c r="O50" s="25">
        <v>128000000</v>
      </c>
      <c r="P50" s="48">
        <v>0.05</v>
      </c>
      <c r="Q50" s="51">
        <v>180</v>
      </c>
      <c r="R50" s="27">
        <v>1012216</v>
      </c>
      <c r="S50" s="58">
        <v>115200000</v>
      </c>
      <c r="T50" s="28" t="s">
        <v>320</v>
      </c>
      <c r="U50" s="55" t="s">
        <v>321</v>
      </c>
      <c r="V50" s="55" t="s">
        <v>343</v>
      </c>
      <c r="W50" s="55" t="s">
        <v>221</v>
      </c>
      <c r="X50" s="51">
        <v>74312</v>
      </c>
      <c r="Y50" s="51">
        <v>112</v>
      </c>
      <c r="Z50" s="51">
        <v>36</v>
      </c>
    </row>
    <row r="51" spans="1:26" s="49" customFormat="1" ht="12.75">
      <c r="A51" s="49" t="s">
        <v>353</v>
      </c>
      <c r="B51" s="50">
        <v>43242</v>
      </c>
      <c r="C51" s="51">
        <v>47</v>
      </c>
      <c r="D51" s="52" t="s">
        <v>345</v>
      </c>
      <c r="E51" s="51">
        <v>3</v>
      </c>
      <c r="F51" s="51" t="s">
        <v>63</v>
      </c>
      <c r="G51" s="53" t="s">
        <v>346</v>
      </c>
      <c r="H51" s="53" t="s">
        <v>347</v>
      </c>
      <c r="I51" s="54">
        <v>3046750</v>
      </c>
      <c r="J51" s="55" t="s">
        <v>46</v>
      </c>
      <c r="K51" s="56" t="s">
        <v>46</v>
      </c>
      <c r="L51" s="51" t="s">
        <v>348</v>
      </c>
      <c r="M51" s="57">
        <v>43227</v>
      </c>
      <c r="N51" s="25">
        <v>129000000</v>
      </c>
      <c r="O51" s="25">
        <v>122500000</v>
      </c>
      <c r="P51" s="48">
        <v>0.05</v>
      </c>
      <c r="Q51" s="51">
        <v>180</v>
      </c>
      <c r="R51" s="27">
        <v>968722</v>
      </c>
      <c r="S51" s="55">
        <v>110250000</v>
      </c>
      <c r="T51" s="55" t="s">
        <v>349</v>
      </c>
      <c r="U51" s="55" t="s">
        <v>350</v>
      </c>
      <c r="V51" s="51" t="s">
        <v>351</v>
      </c>
      <c r="W51" s="51" t="s">
        <v>352</v>
      </c>
      <c r="X51" s="51">
        <v>92734</v>
      </c>
      <c r="Y51" s="51">
        <v>72</v>
      </c>
      <c r="Z51" s="51">
        <v>36</v>
      </c>
    </row>
    <row r="52" spans="1:26" s="49" customFormat="1" ht="12.75">
      <c r="A52" s="49" t="s">
        <v>490</v>
      </c>
      <c r="B52" s="50">
        <v>43241</v>
      </c>
      <c r="C52" s="51">
        <v>48</v>
      </c>
      <c r="D52" s="52" t="s">
        <v>354</v>
      </c>
      <c r="E52" s="51">
        <v>4</v>
      </c>
      <c r="F52" s="51" t="s">
        <v>52</v>
      </c>
      <c r="G52" s="53" t="s">
        <v>355</v>
      </c>
      <c r="H52" s="53" t="s">
        <v>356</v>
      </c>
      <c r="I52" s="54">
        <v>3500000</v>
      </c>
      <c r="J52" s="55" t="s">
        <v>46</v>
      </c>
      <c r="K52" s="56" t="s">
        <v>46</v>
      </c>
      <c r="L52" s="51">
        <v>714473228</v>
      </c>
      <c r="M52" s="57">
        <v>43227</v>
      </c>
      <c r="N52" s="25">
        <v>122500000</v>
      </c>
      <c r="O52" s="25">
        <v>116000000</v>
      </c>
      <c r="P52" s="48">
        <v>0.05</v>
      </c>
      <c r="Q52" s="51">
        <v>180</v>
      </c>
      <c r="R52" s="27">
        <v>917321</v>
      </c>
      <c r="S52" s="58">
        <v>104400000</v>
      </c>
      <c r="T52" s="28" t="s">
        <v>357</v>
      </c>
      <c r="U52" s="55" t="s">
        <v>358</v>
      </c>
      <c r="V52" s="55" t="s">
        <v>359</v>
      </c>
      <c r="W52" s="55" t="s">
        <v>352</v>
      </c>
      <c r="X52" s="51">
        <v>92735</v>
      </c>
      <c r="Y52" s="51">
        <v>79</v>
      </c>
      <c r="Z52" s="51">
        <v>36</v>
      </c>
    </row>
    <row r="53" spans="1:26" s="49" customFormat="1" ht="12.75">
      <c r="A53" s="49" t="s">
        <v>490</v>
      </c>
      <c r="B53" s="50">
        <v>43241</v>
      </c>
      <c r="C53" s="51">
        <v>49</v>
      </c>
      <c r="D53" s="52" t="s">
        <v>360</v>
      </c>
      <c r="E53" s="51">
        <v>4</v>
      </c>
      <c r="F53" s="51" t="s">
        <v>52</v>
      </c>
      <c r="G53" s="53" t="s">
        <v>361</v>
      </c>
      <c r="H53" s="53" t="s">
        <v>362</v>
      </c>
      <c r="I53" s="54">
        <v>3000000</v>
      </c>
      <c r="J53" s="55" t="s">
        <v>46</v>
      </c>
      <c r="K53" s="56" t="s">
        <v>46</v>
      </c>
      <c r="L53" s="51">
        <v>714470125</v>
      </c>
      <c r="M53" s="57">
        <v>43227</v>
      </c>
      <c r="N53" s="25">
        <v>122500000</v>
      </c>
      <c r="O53" s="25">
        <v>116000000</v>
      </c>
      <c r="P53" s="48">
        <v>0.05</v>
      </c>
      <c r="Q53" s="51">
        <v>180</v>
      </c>
      <c r="R53" s="27">
        <v>917321</v>
      </c>
      <c r="S53" s="58">
        <v>104400000</v>
      </c>
      <c r="T53" s="28" t="s">
        <v>357</v>
      </c>
      <c r="U53" s="55" t="s">
        <v>358</v>
      </c>
      <c r="V53" s="55" t="s">
        <v>363</v>
      </c>
      <c r="W53" s="55" t="s">
        <v>352</v>
      </c>
      <c r="X53" s="51">
        <v>92735</v>
      </c>
      <c r="Y53" s="51">
        <v>79</v>
      </c>
      <c r="Z53" s="51">
        <v>36</v>
      </c>
    </row>
    <row r="54" spans="1:26" s="29" customFormat="1" ht="12.75">
      <c r="A54" s="49" t="s">
        <v>490</v>
      </c>
      <c r="B54" s="50">
        <v>43241</v>
      </c>
      <c r="C54" s="51">
        <v>50</v>
      </c>
      <c r="D54" s="52" t="s">
        <v>364</v>
      </c>
      <c r="E54" s="51">
        <v>3</v>
      </c>
      <c r="F54" s="51" t="s">
        <v>52</v>
      </c>
      <c r="G54" s="53" t="s">
        <v>365</v>
      </c>
      <c r="H54" s="53" t="s">
        <v>366</v>
      </c>
      <c r="I54" s="54">
        <v>2700000</v>
      </c>
      <c r="J54" s="55" t="s">
        <v>46</v>
      </c>
      <c r="K54" s="56" t="s">
        <v>46</v>
      </c>
      <c r="L54" s="51">
        <v>714462965</v>
      </c>
      <c r="M54" s="57">
        <v>43227</v>
      </c>
      <c r="N54" s="25">
        <v>129000000</v>
      </c>
      <c r="O54" s="25">
        <v>122500000</v>
      </c>
      <c r="P54" s="48">
        <v>0.05</v>
      </c>
      <c r="Q54" s="26">
        <v>180</v>
      </c>
      <c r="R54" s="27">
        <v>968722</v>
      </c>
      <c r="S54" s="27">
        <v>110250000</v>
      </c>
      <c r="T54" s="28" t="s">
        <v>349</v>
      </c>
      <c r="U54" s="28" t="s">
        <v>350</v>
      </c>
      <c r="V54" s="28" t="s">
        <v>367</v>
      </c>
      <c r="W54" s="28" t="s">
        <v>352</v>
      </c>
      <c r="X54" s="26">
        <v>92734</v>
      </c>
      <c r="Y54" s="26">
        <v>72</v>
      </c>
      <c r="Z54" s="26">
        <v>36</v>
      </c>
    </row>
    <row r="55" spans="1:26" s="29" customFormat="1" ht="12.75">
      <c r="A55" s="49" t="s">
        <v>376</v>
      </c>
      <c r="B55" s="50">
        <v>43238</v>
      </c>
      <c r="C55" s="51">
        <v>51</v>
      </c>
      <c r="D55" s="52" t="s">
        <v>368</v>
      </c>
      <c r="E55" s="51">
        <v>1</v>
      </c>
      <c r="F55" s="51" t="s">
        <v>63</v>
      </c>
      <c r="G55" s="53" t="s">
        <v>369</v>
      </c>
      <c r="H55" s="53" t="s">
        <v>370</v>
      </c>
      <c r="I55" s="54">
        <v>2282600</v>
      </c>
      <c r="J55" s="55"/>
      <c r="K55" s="56"/>
      <c r="L55" s="51" t="s">
        <v>371</v>
      </c>
      <c r="M55" s="57">
        <v>43214</v>
      </c>
      <c r="N55" s="25">
        <v>123000000</v>
      </c>
      <c r="O55" s="25">
        <v>116000000</v>
      </c>
      <c r="P55" s="48">
        <v>0.05</v>
      </c>
      <c r="Q55" s="26">
        <v>120</v>
      </c>
      <c r="R55" s="27">
        <v>1230360</v>
      </c>
      <c r="S55" s="27">
        <v>104400000</v>
      </c>
      <c r="T55" s="28" t="s">
        <v>372</v>
      </c>
      <c r="U55" s="28" t="s">
        <v>373</v>
      </c>
      <c r="V55" s="28" t="s">
        <v>374</v>
      </c>
      <c r="W55" s="28" t="s">
        <v>375</v>
      </c>
      <c r="X55" s="26">
        <v>22611</v>
      </c>
      <c r="Y55" s="26">
        <v>66</v>
      </c>
      <c r="Z55" s="26">
        <v>36</v>
      </c>
    </row>
    <row r="56" spans="1:26" s="29" customFormat="1" ht="12.75">
      <c r="A56" s="49" t="s">
        <v>384</v>
      </c>
      <c r="B56" s="50">
        <v>43242</v>
      </c>
      <c r="C56" s="51">
        <v>52</v>
      </c>
      <c r="D56" s="52" t="s">
        <v>377</v>
      </c>
      <c r="E56" s="51">
        <v>5</v>
      </c>
      <c r="F56" s="51" t="s">
        <v>52</v>
      </c>
      <c r="G56" s="53" t="s">
        <v>378</v>
      </c>
      <c r="H56" s="53" t="s">
        <v>379</v>
      </c>
      <c r="I56" s="54">
        <v>4000000</v>
      </c>
      <c r="J56" s="55" t="s">
        <v>380</v>
      </c>
      <c r="K56" s="56" t="s">
        <v>381</v>
      </c>
      <c r="L56" s="51" t="s">
        <v>382</v>
      </c>
      <c r="M56" s="57">
        <v>43228</v>
      </c>
      <c r="N56" s="25">
        <v>123000000</v>
      </c>
      <c r="O56" s="25">
        <v>116000000</v>
      </c>
      <c r="P56" s="48">
        <v>0.05</v>
      </c>
      <c r="Q56" s="26">
        <v>120</v>
      </c>
      <c r="R56" s="27">
        <v>1230360</v>
      </c>
      <c r="S56" s="27">
        <v>104400000</v>
      </c>
      <c r="T56" s="28" t="s">
        <v>372</v>
      </c>
      <c r="U56" s="28" t="s">
        <v>373</v>
      </c>
      <c r="V56" s="28" t="s">
        <v>383</v>
      </c>
      <c r="W56" s="28" t="s">
        <v>375</v>
      </c>
      <c r="X56" s="26">
        <v>22611</v>
      </c>
      <c r="Y56" s="26">
        <v>66</v>
      </c>
      <c r="Z56" s="26">
        <v>36</v>
      </c>
    </row>
    <row r="57" spans="1:26" s="29" customFormat="1" ht="12.75">
      <c r="A57" s="49" t="s">
        <v>411</v>
      </c>
      <c r="B57" s="50">
        <v>43231</v>
      </c>
      <c r="C57" s="51">
        <v>53</v>
      </c>
      <c r="D57" s="52" t="s">
        <v>385</v>
      </c>
      <c r="E57" s="51">
        <v>3</v>
      </c>
      <c r="F57" s="51" t="s">
        <v>63</v>
      </c>
      <c r="G57" s="53" t="s">
        <v>386</v>
      </c>
      <c r="H57" s="53" t="s">
        <v>387</v>
      </c>
      <c r="I57" s="54">
        <v>2550000</v>
      </c>
      <c r="J57" s="55" t="s">
        <v>388</v>
      </c>
      <c r="K57" s="56" t="s">
        <v>389</v>
      </c>
      <c r="L57" s="51" t="s">
        <v>390</v>
      </c>
      <c r="M57" s="57">
        <v>43201</v>
      </c>
      <c r="N57" s="25">
        <v>123000000</v>
      </c>
      <c r="O57" s="25">
        <v>114900000</v>
      </c>
      <c r="P57" s="48">
        <v>0.05</v>
      </c>
      <c r="Q57" s="26">
        <v>240</v>
      </c>
      <c r="R57" s="27">
        <v>758289</v>
      </c>
      <c r="S57" s="27">
        <v>103410000</v>
      </c>
      <c r="T57" s="28" t="s">
        <v>391</v>
      </c>
      <c r="U57" s="28" t="s">
        <v>392</v>
      </c>
      <c r="V57" s="28" t="s">
        <v>393</v>
      </c>
      <c r="W57" s="28" t="s">
        <v>394</v>
      </c>
      <c r="X57" s="26">
        <v>57375</v>
      </c>
      <c r="Y57" s="26">
        <v>59</v>
      </c>
      <c r="Z57" s="26">
        <v>32</v>
      </c>
    </row>
    <row r="58" spans="1:26" s="29" customFormat="1" ht="12.75">
      <c r="A58" s="49" t="s">
        <v>411</v>
      </c>
      <c r="B58" s="50">
        <v>43231</v>
      </c>
      <c r="C58" s="51">
        <v>54</v>
      </c>
      <c r="D58" s="52" t="s">
        <v>395</v>
      </c>
      <c r="E58" s="51">
        <v>3</v>
      </c>
      <c r="F58" s="51" t="s">
        <v>63</v>
      </c>
      <c r="G58" s="53" t="s">
        <v>396</v>
      </c>
      <c r="H58" s="53" t="s">
        <v>397</v>
      </c>
      <c r="I58" s="54">
        <v>2081600</v>
      </c>
      <c r="J58" s="55" t="s">
        <v>398</v>
      </c>
      <c r="K58" s="56" t="s">
        <v>399</v>
      </c>
      <c r="L58" s="51" t="s">
        <v>400</v>
      </c>
      <c r="M58" s="57">
        <v>43215</v>
      </c>
      <c r="N58" s="25">
        <v>123000000</v>
      </c>
      <c r="O58" s="25">
        <v>116800000</v>
      </c>
      <c r="P58" s="48">
        <v>0.05</v>
      </c>
      <c r="Q58" s="26">
        <v>84</v>
      </c>
      <c r="R58" s="27">
        <v>1650841</v>
      </c>
      <c r="S58" s="27">
        <v>105120000</v>
      </c>
      <c r="T58" s="28" t="s">
        <v>391</v>
      </c>
      <c r="U58" s="28" t="s">
        <v>392</v>
      </c>
      <c r="V58" s="28" t="s">
        <v>401</v>
      </c>
      <c r="W58" s="28" t="s">
        <v>394</v>
      </c>
      <c r="X58" s="28">
        <v>57375</v>
      </c>
      <c r="Y58" s="26">
        <v>60</v>
      </c>
      <c r="Z58" s="26">
        <v>32</v>
      </c>
    </row>
    <row r="59" spans="1:26" s="29" customFormat="1" ht="12.75">
      <c r="A59" s="49" t="s">
        <v>411</v>
      </c>
      <c r="B59" s="50">
        <v>43231</v>
      </c>
      <c r="C59" s="51">
        <v>55</v>
      </c>
      <c r="D59" s="52" t="s">
        <v>402</v>
      </c>
      <c r="E59" s="51">
        <v>3</v>
      </c>
      <c r="F59" s="51" t="s">
        <v>52</v>
      </c>
      <c r="G59" s="53" t="s">
        <v>403</v>
      </c>
      <c r="H59" s="53" t="s">
        <v>404</v>
      </c>
      <c r="I59" s="54">
        <v>1500000</v>
      </c>
      <c r="J59" s="55" t="s">
        <v>405</v>
      </c>
      <c r="K59" s="56" t="s">
        <v>406</v>
      </c>
      <c r="L59" s="51" t="s">
        <v>407</v>
      </c>
      <c r="M59" s="57">
        <v>43220</v>
      </c>
      <c r="N59" s="25">
        <v>123000000</v>
      </c>
      <c r="O59" s="25">
        <v>116500000</v>
      </c>
      <c r="P59" s="48">
        <v>0.05</v>
      </c>
      <c r="Q59" s="26">
        <v>175</v>
      </c>
      <c r="R59" s="27">
        <v>938987</v>
      </c>
      <c r="S59" s="27">
        <v>104850000</v>
      </c>
      <c r="T59" s="28" t="s">
        <v>391</v>
      </c>
      <c r="U59" s="28" t="s">
        <v>408</v>
      </c>
      <c r="V59" s="28" t="s">
        <v>409</v>
      </c>
      <c r="W59" s="28" t="s">
        <v>410</v>
      </c>
      <c r="X59" s="28">
        <v>57188</v>
      </c>
      <c r="Y59" s="26">
        <v>69</v>
      </c>
      <c r="Z59" s="26">
        <v>32</v>
      </c>
    </row>
    <row r="60" spans="1:26" s="71" customFormat="1" ht="12.75">
      <c r="A60" s="71" t="s">
        <v>429</v>
      </c>
      <c r="B60" s="72">
        <v>43228</v>
      </c>
      <c r="C60" s="73">
        <v>56</v>
      </c>
      <c r="D60" s="74" t="s">
        <v>412</v>
      </c>
      <c r="E60" s="73">
        <v>3</v>
      </c>
      <c r="F60" s="73" t="s">
        <v>63</v>
      </c>
      <c r="G60" s="75" t="s">
        <v>413</v>
      </c>
      <c r="H60" s="75" t="s">
        <v>414</v>
      </c>
      <c r="I60" s="76">
        <v>3850000</v>
      </c>
      <c r="J60" s="77" t="s">
        <v>415</v>
      </c>
      <c r="K60" s="78" t="s">
        <v>416</v>
      </c>
      <c r="L60" s="73" t="s">
        <v>417</v>
      </c>
      <c r="M60" s="79">
        <v>43229</v>
      </c>
      <c r="N60" s="76">
        <v>129000000</v>
      </c>
      <c r="O60" s="76">
        <v>122000000</v>
      </c>
      <c r="P60" s="80">
        <v>0.05</v>
      </c>
      <c r="Q60" s="73">
        <v>180</v>
      </c>
      <c r="R60" s="81">
        <v>964768</v>
      </c>
      <c r="S60" s="81">
        <v>109800000</v>
      </c>
      <c r="T60" s="77" t="s">
        <v>418</v>
      </c>
      <c r="U60" s="77" t="s">
        <v>419</v>
      </c>
      <c r="V60" s="77" t="s">
        <v>420</v>
      </c>
      <c r="W60" s="73" t="s">
        <v>421</v>
      </c>
      <c r="X60" s="73">
        <v>29122</v>
      </c>
      <c r="Y60" s="73">
        <v>84</v>
      </c>
      <c r="Z60" s="73">
        <v>36</v>
      </c>
    </row>
    <row r="61" spans="1:26" s="29" customFormat="1" ht="12.75">
      <c r="A61" s="49" t="s">
        <v>429</v>
      </c>
      <c r="B61" s="50">
        <v>43228</v>
      </c>
      <c r="C61" s="51">
        <v>57</v>
      </c>
      <c r="D61" s="52" t="s">
        <v>422</v>
      </c>
      <c r="E61" s="51">
        <v>5</v>
      </c>
      <c r="F61" s="51" t="s">
        <v>63</v>
      </c>
      <c r="G61" s="53" t="s">
        <v>423</v>
      </c>
      <c r="H61" s="53" t="s">
        <v>424</v>
      </c>
      <c r="I61" s="54">
        <v>2650000</v>
      </c>
      <c r="J61" s="55" t="s">
        <v>46</v>
      </c>
      <c r="K61" s="56" t="s">
        <v>46</v>
      </c>
      <c r="L61" s="51" t="s">
        <v>425</v>
      </c>
      <c r="M61" s="57">
        <v>43229</v>
      </c>
      <c r="N61" s="25">
        <v>128000000</v>
      </c>
      <c r="O61" s="25">
        <v>121000000</v>
      </c>
      <c r="P61" s="48">
        <v>0.05</v>
      </c>
      <c r="Q61" s="26">
        <v>180</v>
      </c>
      <c r="R61" s="27">
        <v>956860</v>
      </c>
      <c r="S61" s="27">
        <v>108900000</v>
      </c>
      <c r="T61" s="28" t="s">
        <v>426</v>
      </c>
      <c r="U61" s="28" t="s">
        <v>427</v>
      </c>
      <c r="V61" s="28" t="s">
        <v>428</v>
      </c>
      <c r="W61" s="28" t="s">
        <v>421</v>
      </c>
      <c r="X61" s="28">
        <v>29125</v>
      </c>
      <c r="Y61" s="26">
        <v>91</v>
      </c>
      <c r="Z61" s="26">
        <v>36</v>
      </c>
    </row>
    <row r="62" spans="1:26" s="29" customFormat="1" ht="12.75">
      <c r="A62" s="49" t="s">
        <v>459</v>
      </c>
      <c r="B62" s="50">
        <v>43243</v>
      </c>
      <c r="C62" s="51">
        <v>58</v>
      </c>
      <c r="D62" s="52" t="s">
        <v>430</v>
      </c>
      <c r="E62" s="51">
        <v>5</v>
      </c>
      <c r="F62" s="51" t="s">
        <v>52</v>
      </c>
      <c r="G62" s="53" t="s">
        <v>431</v>
      </c>
      <c r="H62" s="53" t="s">
        <v>432</v>
      </c>
      <c r="I62" s="54">
        <v>2353125</v>
      </c>
      <c r="J62" s="55" t="s">
        <v>46</v>
      </c>
      <c r="K62" s="56" t="s">
        <v>46</v>
      </c>
      <c r="L62" s="51" t="s">
        <v>433</v>
      </c>
      <c r="M62" s="57">
        <v>43206</v>
      </c>
      <c r="N62" s="25">
        <v>123000000</v>
      </c>
      <c r="O62" s="25">
        <v>116850000</v>
      </c>
      <c r="P62" s="48">
        <v>0.05</v>
      </c>
      <c r="Q62" s="26">
        <v>180</v>
      </c>
      <c r="R62" s="27">
        <v>924042</v>
      </c>
      <c r="S62" s="27">
        <v>105165000</v>
      </c>
      <c r="T62" s="28" t="s">
        <v>434</v>
      </c>
      <c r="U62" s="28" t="s">
        <v>435</v>
      </c>
      <c r="V62" s="28" t="s">
        <v>436</v>
      </c>
      <c r="W62" s="28" t="s">
        <v>437</v>
      </c>
      <c r="X62" s="28">
        <v>29562</v>
      </c>
      <c r="Y62" s="26">
        <v>108</v>
      </c>
      <c r="Z62" s="26">
        <v>36</v>
      </c>
    </row>
    <row r="63" spans="1:26" s="29" customFormat="1" ht="12.75">
      <c r="A63" s="49" t="s">
        <v>459</v>
      </c>
      <c r="B63" s="50">
        <v>43243</v>
      </c>
      <c r="C63" s="51">
        <v>59</v>
      </c>
      <c r="D63" s="52" t="s">
        <v>438</v>
      </c>
      <c r="E63" s="51">
        <v>5</v>
      </c>
      <c r="F63" s="51" t="s">
        <v>63</v>
      </c>
      <c r="G63" s="53" t="s">
        <v>439</v>
      </c>
      <c r="H63" s="53" t="s">
        <v>440</v>
      </c>
      <c r="I63" s="54">
        <v>2747990</v>
      </c>
      <c r="J63" s="55" t="s">
        <v>441</v>
      </c>
      <c r="K63" s="56" t="s">
        <v>442</v>
      </c>
      <c r="L63" s="51" t="s">
        <v>443</v>
      </c>
      <c r="M63" s="57">
        <v>43217</v>
      </c>
      <c r="N63" s="25">
        <v>123000000</v>
      </c>
      <c r="O63" s="25">
        <v>116850000</v>
      </c>
      <c r="P63" s="48">
        <v>0.05</v>
      </c>
      <c r="Q63" s="26">
        <v>180</v>
      </c>
      <c r="R63" s="27">
        <v>924042</v>
      </c>
      <c r="S63" s="27">
        <v>105165000</v>
      </c>
      <c r="T63" s="28" t="s">
        <v>444</v>
      </c>
      <c r="U63" s="28" t="s">
        <v>445</v>
      </c>
      <c r="V63" s="28" t="s">
        <v>446</v>
      </c>
      <c r="W63" s="28" t="s">
        <v>437</v>
      </c>
      <c r="X63" s="28">
        <v>29562</v>
      </c>
      <c r="Y63" s="26">
        <v>120</v>
      </c>
      <c r="Z63" s="26">
        <v>36</v>
      </c>
    </row>
    <row r="64" spans="1:26" s="29" customFormat="1" ht="12.75">
      <c r="A64" s="49" t="s">
        <v>459</v>
      </c>
      <c r="B64" s="50">
        <v>43243</v>
      </c>
      <c r="C64" s="51">
        <v>60</v>
      </c>
      <c r="D64" s="52" t="s">
        <v>447</v>
      </c>
      <c r="E64" s="51">
        <v>5</v>
      </c>
      <c r="F64" s="51" t="s">
        <v>52</v>
      </c>
      <c r="G64" s="53" t="s">
        <v>448</v>
      </c>
      <c r="H64" s="53" t="s">
        <v>449</v>
      </c>
      <c r="I64" s="54">
        <v>2850000</v>
      </c>
      <c r="J64" s="55" t="s">
        <v>450</v>
      </c>
      <c r="K64" s="56" t="s">
        <v>451</v>
      </c>
      <c r="L64" s="51" t="s">
        <v>452</v>
      </c>
      <c r="M64" s="57">
        <v>43228</v>
      </c>
      <c r="N64" s="25">
        <v>123000000</v>
      </c>
      <c r="O64" s="25">
        <v>116850000</v>
      </c>
      <c r="P64" s="48">
        <v>0.05</v>
      </c>
      <c r="Q64" s="26">
        <v>180</v>
      </c>
      <c r="R64" s="27">
        <v>924042</v>
      </c>
      <c r="S64" s="27">
        <v>105165000</v>
      </c>
      <c r="T64" s="28" t="s">
        <v>444</v>
      </c>
      <c r="U64" s="28" t="s">
        <v>445</v>
      </c>
      <c r="V64" s="28" t="s">
        <v>453</v>
      </c>
      <c r="W64" s="28" t="s">
        <v>437</v>
      </c>
      <c r="X64" s="28">
        <v>29562</v>
      </c>
      <c r="Y64" s="26">
        <v>146</v>
      </c>
      <c r="Z64" s="26">
        <v>36</v>
      </c>
    </row>
    <row r="65" spans="1:26" s="29" customFormat="1" ht="12.75">
      <c r="A65" s="49" t="s">
        <v>459</v>
      </c>
      <c r="B65" s="50">
        <v>43243</v>
      </c>
      <c r="C65" s="51">
        <v>61</v>
      </c>
      <c r="D65" s="52" t="s">
        <v>454</v>
      </c>
      <c r="E65" s="51">
        <v>5</v>
      </c>
      <c r="F65" s="51" t="s">
        <v>63</v>
      </c>
      <c r="G65" s="53" t="s">
        <v>455</v>
      </c>
      <c r="H65" s="53" t="s">
        <v>456</v>
      </c>
      <c r="I65" s="54">
        <v>2073000</v>
      </c>
      <c r="J65" s="55" t="s">
        <v>46</v>
      </c>
      <c r="K65" s="56" t="s">
        <v>46</v>
      </c>
      <c r="L65" s="51" t="s">
        <v>457</v>
      </c>
      <c r="M65" s="57">
        <v>43228</v>
      </c>
      <c r="N65" s="25">
        <v>123000000</v>
      </c>
      <c r="O65" s="25">
        <v>116850000</v>
      </c>
      <c r="P65" s="48">
        <v>0.05</v>
      </c>
      <c r="Q65" s="26">
        <v>180</v>
      </c>
      <c r="R65" s="27">
        <v>924042</v>
      </c>
      <c r="S65" s="27">
        <v>105165000</v>
      </c>
      <c r="T65" s="28" t="s">
        <v>444</v>
      </c>
      <c r="U65" s="28" t="s">
        <v>445</v>
      </c>
      <c r="V65" s="28" t="s">
        <v>458</v>
      </c>
      <c r="W65" s="28" t="s">
        <v>437</v>
      </c>
      <c r="X65" s="28">
        <v>29562</v>
      </c>
      <c r="Y65" s="26">
        <v>120</v>
      </c>
      <c r="Z65" s="26">
        <v>36</v>
      </c>
    </row>
    <row r="66" spans="1:26" s="29" customFormat="1" ht="12.75">
      <c r="A66" s="49" t="s">
        <v>459</v>
      </c>
      <c r="B66" s="50">
        <v>43243</v>
      </c>
      <c r="C66" s="51">
        <v>62</v>
      </c>
      <c r="D66" s="52" t="s">
        <v>460</v>
      </c>
      <c r="E66" s="51">
        <v>4</v>
      </c>
      <c r="F66" s="51" t="s">
        <v>63</v>
      </c>
      <c r="G66" s="53" t="s">
        <v>461</v>
      </c>
      <c r="H66" s="53" t="s">
        <v>462</v>
      </c>
      <c r="I66" s="54" t="s">
        <v>463</v>
      </c>
      <c r="J66" s="55" t="s">
        <v>464</v>
      </c>
      <c r="K66" s="56" t="s">
        <v>465</v>
      </c>
      <c r="L66" s="51" t="s">
        <v>466</v>
      </c>
      <c r="M66" s="57">
        <v>43220</v>
      </c>
      <c r="N66" s="25">
        <v>123000000</v>
      </c>
      <c r="O66" s="25">
        <v>116850000</v>
      </c>
      <c r="P66" s="48">
        <v>0.05</v>
      </c>
      <c r="Q66" s="26">
        <v>180</v>
      </c>
      <c r="R66" s="27">
        <v>924042</v>
      </c>
      <c r="S66" s="27">
        <v>105165000</v>
      </c>
      <c r="T66" s="28" t="s">
        <v>444</v>
      </c>
      <c r="U66" s="28" t="s">
        <v>445</v>
      </c>
      <c r="V66" s="28" t="s">
        <v>467</v>
      </c>
      <c r="W66" s="28" t="s">
        <v>437</v>
      </c>
      <c r="X66" s="28">
        <v>29562</v>
      </c>
      <c r="Y66" s="26">
        <v>151</v>
      </c>
      <c r="Z66" s="26">
        <v>36</v>
      </c>
    </row>
    <row r="67" spans="1:26" s="29" customFormat="1" ht="12.75">
      <c r="A67" s="49" t="s">
        <v>489</v>
      </c>
      <c r="B67" s="50">
        <v>43216</v>
      </c>
      <c r="C67" s="51">
        <v>63</v>
      </c>
      <c r="D67" s="52" t="s">
        <v>468</v>
      </c>
      <c r="E67" s="51">
        <v>3</v>
      </c>
      <c r="F67" s="51" t="s">
        <v>63</v>
      </c>
      <c r="G67" s="53" t="s">
        <v>469</v>
      </c>
      <c r="H67" s="53" t="s">
        <v>470</v>
      </c>
      <c r="I67" s="54">
        <v>1947730</v>
      </c>
      <c r="J67" s="55" t="s">
        <v>471</v>
      </c>
      <c r="K67" s="56" t="s">
        <v>472</v>
      </c>
      <c r="L67" s="51">
        <v>305743350</v>
      </c>
      <c r="M67" s="57">
        <v>43200</v>
      </c>
      <c r="N67" s="25">
        <v>116500000</v>
      </c>
      <c r="O67" s="25">
        <v>110000000</v>
      </c>
      <c r="P67" s="48">
        <v>0.05</v>
      </c>
      <c r="Q67" s="26">
        <v>96</v>
      </c>
      <c r="R67" s="27">
        <v>1392591</v>
      </c>
      <c r="S67" s="27">
        <v>99000000</v>
      </c>
      <c r="T67" s="28" t="s">
        <v>473</v>
      </c>
      <c r="U67" s="28" t="s">
        <v>474</v>
      </c>
      <c r="V67" s="28" t="s">
        <v>475</v>
      </c>
      <c r="W67" s="28" t="s">
        <v>476</v>
      </c>
      <c r="X67" s="28">
        <v>35366</v>
      </c>
      <c r="Y67" s="26">
        <v>84</v>
      </c>
      <c r="Z67" s="26">
        <v>36</v>
      </c>
    </row>
    <row r="68" spans="1:26" s="29" customFormat="1" ht="12.75">
      <c r="A68" s="49" t="s">
        <v>489</v>
      </c>
      <c r="B68" s="50">
        <v>43216</v>
      </c>
      <c r="C68" s="51">
        <v>64</v>
      </c>
      <c r="D68" s="52" t="s">
        <v>477</v>
      </c>
      <c r="E68" s="51">
        <v>3</v>
      </c>
      <c r="F68" s="51" t="s">
        <v>63</v>
      </c>
      <c r="G68" s="53" t="s">
        <v>478</v>
      </c>
      <c r="H68" s="53" t="s">
        <v>479</v>
      </c>
      <c r="I68" s="54">
        <v>1773730</v>
      </c>
      <c r="J68" s="55" t="s">
        <v>480</v>
      </c>
      <c r="K68" s="56" t="s">
        <v>481</v>
      </c>
      <c r="L68" s="51">
        <v>71399023</v>
      </c>
      <c r="M68" s="57">
        <v>43200</v>
      </c>
      <c r="N68" s="25">
        <v>116500000</v>
      </c>
      <c r="O68" s="25">
        <v>110000000</v>
      </c>
      <c r="P68" s="48">
        <v>0.05</v>
      </c>
      <c r="Q68" s="26">
        <v>180</v>
      </c>
      <c r="R68" s="27">
        <v>869873</v>
      </c>
      <c r="S68" s="27">
        <v>99000000</v>
      </c>
      <c r="T68" s="28" t="s">
        <v>473</v>
      </c>
      <c r="U68" s="28" t="s">
        <v>474</v>
      </c>
      <c r="V68" s="28" t="s">
        <v>482</v>
      </c>
      <c r="W68" s="28" t="s">
        <v>476</v>
      </c>
      <c r="X68" s="28">
        <v>35366</v>
      </c>
      <c r="Y68" s="26">
        <v>84</v>
      </c>
      <c r="Z68" s="26">
        <v>36</v>
      </c>
    </row>
    <row r="69" spans="1:26" s="29" customFormat="1" ht="12.75">
      <c r="A69" s="49" t="s">
        <v>489</v>
      </c>
      <c r="B69" s="50">
        <v>43216</v>
      </c>
      <c r="C69" s="51">
        <v>65</v>
      </c>
      <c r="D69" s="52" t="s">
        <v>483</v>
      </c>
      <c r="E69" s="51">
        <v>2</v>
      </c>
      <c r="F69" s="51" t="s">
        <v>63</v>
      </c>
      <c r="G69" s="53" t="s">
        <v>484</v>
      </c>
      <c r="H69" s="53" t="s">
        <v>485</v>
      </c>
      <c r="I69" s="54">
        <v>2925563</v>
      </c>
      <c r="J69" s="55"/>
      <c r="K69" s="56"/>
      <c r="L69" s="51">
        <v>526344717</v>
      </c>
      <c r="M69" s="57">
        <v>43200</v>
      </c>
      <c r="N69" s="25">
        <v>123000000</v>
      </c>
      <c r="O69" s="25">
        <v>110000000</v>
      </c>
      <c r="P69" s="48">
        <v>0.05</v>
      </c>
      <c r="Q69" s="26">
        <v>180</v>
      </c>
      <c r="R69" s="27">
        <v>869873</v>
      </c>
      <c r="S69" s="27">
        <v>99000000</v>
      </c>
      <c r="T69" s="28" t="s">
        <v>486</v>
      </c>
      <c r="U69" s="28" t="s">
        <v>487</v>
      </c>
      <c r="V69" s="28" t="s">
        <v>488</v>
      </c>
      <c r="W69" s="28" t="s">
        <v>476</v>
      </c>
      <c r="X69" s="28">
        <v>35451</v>
      </c>
      <c r="Y69" s="26">
        <v>96</v>
      </c>
      <c r="Z69" s="26">
        <v>36</v>
      </c>
    </row>
    <row r="70" spans="1:26" s="29" customFormat="1" ht="12.75">
      <c r="B70" s="30"/>
      <c r="C70" s="47">
        <f>C69</f>
        <v>65</v>
      </c>
      <c r="D70" s="45"/>
      <c r="E70" s="26"/>
      <c r="F70" s="26"/>
      <c r="G70" s="31"/>
      <c r="H70" s="31"/>
      <c r="I70" s="25"/>
      <c r="J70" s="28"/>
      <c r="K70" s="32"/>
      <c r="L70" s="26"/>
      <c r="M70" s="46"/>
      <c r="N70" s="25"/>
      <c r="O70" s="33">
        <f>SUM(O5:O69)</f>
        <v>7802900000</v>
      </c>
      <c r="P70" s="28"/>
      <c r="Q70" s="26"/>
      <c r="R70" s="27"/>
      <c r="S70" s="34">
        <f>SUM(S5:S69)</f>
        <v>7022610000</v>
      </c>
      <c r="T70" s="28"/>
      <c r="U70" s="28"/>
      <c r="V70" s="28"/>
      <c r="W70" s="28"/>
      <c r="X70" s="28"/>
      <c r="Y70" s="26"/>
      <c r="Z70" s="26"/>
    </row>
    <row r="71" spans="1:26" s="29" customFormat="1" ht="12.75">
      <c r="B71" s="30"/>
      <c r="C71" s="36"/>
      <c r="D71" s="35"/>
      <c r="E71" s="36"/>
      <c r="F71" s="36"/>
      <c r="G71" s="37"/>
      <c r="H71" s="37"/>
      <c r="I71" s="38"/>
      <c r="K71" s="39"/>
      <c r="L71" s="36"/>
      <c r="M71" s="40"/>
      <c r="N71" s="38"/>
      <c r="O71" s="38"/>
      <c r="Q71" s="36"/>
      <c r="R71" s="41"/>
      <c r="S71" s="41"/>
      <c r="Y71" s="36"/>
      <c r="Z71" s="36"/>
    </row>
    <row r="72" spans="1:26" s="29" customFormat="1" ht="12.75">
      <c r="B72" s="30"/>
      <c r="C72" s="36"/>
      <c r="D72" s="42" t="s">
        <v>25</v>
      </c>
      <c r="E72" s="36"/>
      <c r="F72" s="36"/>
      <c r="G72" s="37"/>
      <c r="H72" s="37"/>
      <c r="I72" s="38"/>
      <c r="K72" s="39"/>
      <c r="L72" s="36"/>
      <c r="M72" s="40"/>
      <c r="N72" s="38"/>
      <c r="O72" s="38"/>
      <c r="Q72" s="36"/>
      <c r="R72" s="41"/>
      <c r="S72" s="41"/>
      <c r="Y72" s="36"/>
      <c r="Z72" s="36"/>
    </row>
    <row r="73" spans="1:26" s="29" customFormat="1" ht="12.75">
      <c r="B73" s="30"/>
      <c r="C73" s="36"/>
      <c r="D73" s="35"/>
      <c r="E73" s="36"/>
      <c r="F73" s="36"/>
      <c r="G73" s="37"/>
      <c r="H73" s="37"/>
      <c r="I73" s="38"/>
      <c r="K73" s="39"/>
      <c r="L73" s="36"/>
      <c r="M73" s="40"/>
      <c r="N73" s="38"/>
      <c r="O73" s="38"/>
      <c r="Q73" s="36"/>
      <c r="R73" s="41"/>
      <c r="S73" s="41"/>
      <c r="Y73" s="36"/>
      <c r="Z73" s="36"/>
    </row>
    <row r="74" spans="1:26" s="29" customFormat="1" ht="12.75">
      <c r="B74" s="30"/>
      <c r="C74" s="36"/>
      <c r="D74" s="42" t="s">
        <v>26</v>
      </c>
      <c r="E74" s="36"/>
      <c r="F74" s="36"/>
      <c r="G74" s="37"/>
      <c r="H74" s="37"/>
      <c r="I74" s="38"/>
      <c r="K74" s="39"/>
      <c r="L74" s="36"/>
      <c r="M74" s="40"/>
      <c r="N74" s="38"/>
      <c r="O74" s="38"/>
      <c r="Q74" s="36"/>
      <c r="R74" s="41"/>
      <c r="S74" s="41"/>
      <c r="Y74" s="36"/>
      <c r="Z74" s="36"/>
    </row>
    <row r="75" spans="1:26" s="29" customFormat="1" ht="12.75">
      <c r="B75" s="30"/>
      <c r="C75" s="36"/>
      <c r="D75" s="42" t="s">
        <v>27</v>
      </c>
      <c r="E75" s="36"/>
      <c r="F75" s="36"/>
      <c r="G75" s="37"/>
      <c r="H75" s="37"/>
      <c r="I75" s="38"/>
      <c r="K75" s="39"/>
      <c r="L75" s="36"/>
      <c r="M75" s="40"/>
      <c r="N75" s="38"/>
      <c r="O75" s="38"/>
      <c r="Q75" s="36"/>
      <c r="R75" s="41"/>
      <c r="S75" s="41"/>
      <c r="Y75" s="36"/>
      <c r="Z75" s="36"/>
    </row>
    <row r="76" spans="1:26" s="29" customFormat="1" ht="12.75">
      <c r="B76" s="30"/>
      <c r="C76" s="36"/>
      <c r="D76" s="35"/>
      <c r="E76" s="36"/>
      <c r="F76" s="36"/>
      <c r="G76" s="37"/>
      <c r="H76" s="37"/>
      <c r="I76" s="38"/>
      <c r="K76" s="39"/>
      <c r="L76" s="36"/>
      <c r="M76" s="40"/>
      <c r="N76" s="38"/>
      <c r="O76" s="38"/>
      <c r="Q76" s="36"/>
      <c r="R76" s="41"/>
      <c r="S76" s="41"/>
      <c r="Y76" s="36"/>
      <c r="Z76" s="36"/>
    </row>
    <row r="77" spans="1:26" s="29" customFormat="1" ht="12.75">
      <c r="B77" s="30"/>
      <c r="C77" s="36"/>
      <c r="D77" s="35"/>
      <c r="E77" s="36"/>
      <c r="F77" s="36"/>
      <c r="G77" s="37"/>
      <c r="H77" s="37"/>
      <c r="I77" s="38"/>
      <c r="K77" s="39"/>
      <c r="L77" s="36"/>
      <c r="M77" s="40"/>
      <c r="N77" s="38"/>
      <c r="O77" s="38"/>
      <c r="Q77" s="36"/>
      <c r="R77" s="41"/>
      <c r="S77" s="41"/>
      <c r="Y77" s="36"/>
      <c r="Z77" s="36"/>
    </row>
    <row r="78" spans="1:26" s="29" customFormat="1" ht="12.75">
      <c r="B78" s="30"/>
      <c r="C78" s="36"/>
      <c r="D78" s="35"/>
      <c r="E78" s="36"/>
      <c r="F78" s="36"/>
      <c r="G78" s="37"/>
      <c r="H78" s="37"/>
      <c r="I78" s="38"/>
      <c r="K78" s="39"/>
      <c r="L78" s="36"/>
      <c r="M78" s="40"/>
      <c r="N78" s="38"/>
      <c r="O78" s="38"/>
      <c r="Q78" s="36"/>
      <c r="R78" s="41"/>
      <c r="S78" s="41"/>
      <c r="Y78" s="36"/>
      <c r="Z78" s="36"/>
    </row>
    <row r="79" spans="1:26" s="29" customFormat="1" ht="12.75">
      <c r="B79" s="30"/>
      <c r="C79" s="36"/>
      <c r="D79" s="35"/>
      <c r="E79" s="36"/>
      <c r="F79" s="36"/>
      <c r="G79" s="37"/>
      <c r="H79" s="37"/>
      <c r="I79" s="38"/>
      <c r="K79" s="39"/>
      <c r="L79" s="36"/>
      <c r="M79" s="40"/>
      <c r="N79" s="38"/>
      <c r="O79" s="38"/>
      <c r="Q79" s="36"/>
      <c r="R79" s="41"/>
      <c r="S79" s="41"/>
      <c r="Y79" s="36"/>
      <c r="Z79" s="36"/>
    </row>
    <row r="80" spans="1:26" s="29" customFormat="1" ht="12.75">
      <c r="B80" s="30"/>
      <c r="C80" s="36"/>
      <c r="D80" s="35"/>
      <c r="E80" s="36"/>
      <c r="F80" s="36"/>
      <c r="G80" s="37"/>
      <c r="H80" s="37"/>
      <c r="I80" s="38"/>
      <c r="K80" s="39"/>
      <c r="L80" s="36"/>
      <c r="M80" s="40"/>
      <c r="N80" s="38"/>
      <c r="O80" s="38"/>
      <c r="Q80" s="36"/>
      <c r="R80" s="41"/>
      <c r="S80" s="41"/>
      <c r="Y80" s="36"/>
      <c r="Z80" s="36"/>
    </row>
    <row r="81" spans="2:26" s="29" customFormat="1" ht="12.75">
      <c r="B81" s="30"/>
      <c r="C81" s="36"/>
      <c r="D81" s="35"/>
      <c r="E81" s="36"/>
      <c r="F81" s="36"/>
      <c r="G81" s="37"/>
      <c r="H81" s="37"/>
      <c r="I81" s="38"/>
      <c r="K81" s="39"/>
      <c r="L81" s="36"/>
      <c r="M81" s="40"/>
      <c r="N81" s="38"/>
      <c r="O81" s="38"/>
      <c r="Q81" s="36"/>
      <c r="R81" s="41"/>
      <c r="S81" s="41"/>
      <c r="Y81" s="36"/>
      <c r="Z81" s="36"/>
    </row>
    <row r="82" spans="2:26" s="29" customFormat="1" ht="12.75">
      <c r="B82" s="30"/>
      <c r="C82" s="36"/>
      <c r="D82" s="35"/>
      <c r="E82" s="36"/>
      <c r="F82" s="36"/>
      <c r="G82" s="37"/>
      <c r="H82" s="37"/>
      <c r="I82" s="38"/>
      <c r="K82" s="39"/>
      <c r="L82" s="36"/>
      <c r="M82" s="40"/>
      <c r="N82" s="38"/>
      <c r="O82" s="38"/>
      <c r="Q82" s="36"/>
      <c r="R82" s="41"/>
      <c r="S82" s="41"/>
      <c r="Y82" s="36"/>
      <c r="Z82" s="36"/>
    </row>
    <row r="83" spans="2:26" s="29" customFormat="1" ht="12.75">
      <c r="B83" s="30"/>
      <c r="C83" s="36"/>
      <c r="D83" s="35"/>
      <c r="E83" s="36"/>
      <c r="F83" s="36"/>
      <c r="G83" s="37"/>
      <c r="H83" s="37"/>
      <c r="I83" s="38"/>
      <c r="K83" s="39"/>
      <c r="L83" s="36"/>
      <c r="M83" s="40"/>
      <c r="N83" s="38"/>
      <c r="O83" s="38"/>
      <c r="Q83" s="36"/>
      <c r="R83" s="41"/>
      <c r="S83" s="41"/>
      <c r="Y83" s="36"/>
      <c r="Z83" s="36"/>
    </row>
    <row r="84" spans="2:26" s="29" customFormat="1" ht="12.75">
      <c r="B84" s="30"/>
      <c r="C84" s="36"/>
      <c r="D84" s="35"/>
      <c r="E84" s="36"/>
      <c r="F84" s="36"/>
      <c r="G84" s="37"/>
      <c r="H84" s="37"/>
      <c r="I84" s="38"/>
      <c r="K84" s="39"/>
      <c r="L84" s="36"/>
      <c r="M84" s="40"/>
      <c r="N84" s="38"/>
      <c r="O84" s="38"/>
      <c r="Q84" s="36"/>
      <c r="R84" s="41"/>
      <c r="S84" s="41"/>
      <c r="Y84" s="36"/>
      <c r="Z84" s="36"/>
    </row>
    <row r="85" spans="2:26" s="29" customFormat="1" ht="12.75">
      <c r="B85" s="30"/>
      <c r="C85" s="36"/>
      <c r="D85" s="35"/>
      <c r="E85" s="36"/>
      <c r="F85" s="36"/>
      <c r="G85" s="37"/>
      <c r="H85" s="37"/>
      <c r="I85" s="38"/>
      <c r="K85" s="39"/>
      <c r="L85" s="36"/>
      <c r="M85" s="40"/>
      <c r="N85" s="38"/>
      <c r="O85" s="38"/>
      <c r="Q85" s="36"/>
      <c r="R85" s="41"/>
      <c r="S85" s="41"/>
      <c r="Y85" s="36"/>
      <c r="Z85" s="36"/>
    </row>
    <row r="86" spans="2:26" s="29" customFormat="1" ht="12.75">
      <c r="B86" s="30"/>
      <c r="C86" s="36"/>
      <c r="D86" s="35"/>
      <c r="E86" s="36"/>
      <c r="F86" s="36"/>
      <c r="G86" s="37"/>
      <c r="H86" s="37"/>
      <c r="I86" s="38"/>
      <c r="K86" s="39"/>
      <c r="L86" s="36"/>
      <c r="M86" s="40"/>
      <c r="N86" s="38"/>
      <c r="O86" s="38"/>
      <c r="Q86" s="36"/>
      <c r="R86" s="41"/>
      <c r="S86" s="41"/>
      <c r="Y86" s="36"/>
      <c r="Z86" s="36"/>
    </row>
    <row r="87" spans="2:26" s="29" customFormat="1" ht="12.75">
      <c r="B87" s="30"/>
      <c r="C87" s="36"/>
      <c r="D87" s="35"/>
      <c r="E87" s="36"/>
      <c r="F87" s="36"/>
      <c r="G87" s="37"/>
      <c r="H87" s="37"/>
      <c r="I87" s="38"/>
      <c r="K87" s="39"/>
      <c r="L87" s="36"/>
      <c r="M87" s="40"/>
      <c r="N87" s="38"/>
      <c r="O87" s="38"/>
      <c r="Q87" s="36"/>
      <c r="R87" s="41"/>
      <c r="S87" s="41"/>
      <c r="Y87" s="36"/>
      <c r="Z87" s="36"/>
    </row>
    <row r="88" spans="2:26" s="29" customFormat="1" ht="12.75">
      <c r="B88" s="30"/>
      <c r="C88" s="36"/>
      <c r="D88" s="35"/>
      <c r="E88" s="36"/>
      <c r="F88" s="36"/>
      <c r="G88" s="37"/>
      <c r="H88" s="37"/>
      <c r="I88" s="38"/>
      <c r="K88" s="39"/>
      <c r="L88" s="36"/>
      <c r="M88" s="40"/>
      <c r="N88" s="38"/>
      <c r="O88" s="38"/>
      <c r="Q88" s="36"/>
      <c r="R88" s="41"/>
      <c r="S88" s="41"/>
      <c r="Y88" s="36"/>
      <c r="Z88" s="36"/>
    </row>
    <row r="89" spans="2:26" s="29" customFormat="1" ht="12.75">
      <c r="B89" s="30"/>
      <c r="C89" s="36"/>
      <c r="D89" s="35"/>
      <c r="E89" s="36"/>
      <c r="F89" s="36"/>
      <c r="G89" s="37"/>
      <c r="H89" s="37"/>
      <c r="I89" s="38"/>
      <c r="K89" s="39"/>
      <c r="L89" s="36"/>
      <c r="M89" s="40"/>
      <c r="N89" s="38"/>
      <c r="O89" s="38"/>
      <c r="Q89" s="36"/>
      <c r="R89" s="41"/>
      <c r="S89" s="41"/>
      <c r="Y89" s="36"/>
      <c r="Z89" s="36"/>
    </row>
    <row r="90" spans="2:26" s="29" customFormat="1" ht="12.75">
      <c r="B90" s="30"/>
      <c r="C90" s="36"/>
      <c r="D90" s="35"/>
      <c r="E90" s="36"/>
      <c r="F90" s="36"/>
      <c r="G90" s="37"/>
      <c r="H90" s="37"/>
      <c r="I90" s="38"/>
      <c r="K90" s="39"/>
      <c r="L90" s="36"/>
      <c r="M90" s="40"/>
      <c r="N90" s="38"/>
      <c r="O90" s="38"/>
      <c r="Q90" s="36"/>
      <c r="R90" s="41"/>
      <c r="S90" s="41"/>
      <c r="Y90" s="36"/>
      <c r="Z90" s="36"/>
    </row>
    <row r="91" spans="2:26" s="29" customFormat="1" ht="12.75">
      <c r="B91" s="30"/>
      <c r="C91" s="36"/>
      <c r="D91" s="35"/>
      <c r="E91" s="36"/>
      <c r="F91" s="36"/>
      <c r="G91" s="37"/>
      <c r="H91" s="37"/>
      <c r="I91" s="38"/>
      <c r="K91" s="39"/>
      <c r="L91" s="36"/>
      <c r="M91" s="40"/>
      <c r="N91" s="38"/>
      <c r="O91" s="38"/>
      <c r="Q91" s="36"/>
      <c r="R91" s="41"/>
      <c r="S91" s="41"/>
      <c r="Y91" s="36"/>
      <c r="Z91" s="36"/>
    </row>
    <row r="92" spans="2:26" s="29" customFormat="1">
      <c r="B92" s="30"/>
      <c r="C92" s="3"/>
      <c r="D92" s="43"/>
      <c r="E92" s="3"/>
      <c r="F92" s="3"/>
      <c r="G92" s="4"/>
      <c r="H92" s="4"/>
      <c r="I92" s="44"/>
      <c r="J92"/>
      <c r="K92" s="6"/>
      <c r="L92" s="3"/>
      <c r="M92" s="7"/>
      <c r="N92" s="44"/>
      <c r="O92" s="44"/>
      <c r="P92"/>
      <c r="Q92" s="3"/>
      <c r="R92" s="9"/>
      <c r="S92" s="9"/>
      <c r="T92"/>
      <c r="U92"/>
      <c r="V92"/>
      <c r="W92"/>
      <c r="X92"/>
      <c r="Y92" s="3"/>
      <c r="Z92" s="3"/>
    </row>
    <row r="93" spans="2:26" s="29" customFormat="1">
      <c r="B93" s="30"/>
      <c r="C93" s="3"/>
      <c r="D93" s="43"/>
      <c r="E93" s="3"/>
      <c r="F93" s="3"/>
      <c r="G93" s="4"/>
      <c r="H93" s="4"/>
      <c r="I93" s="44"/>
      <c r="J93"/>
      <c r="K93" s="6"/>
      <c r="L93" s="3"/>
      <c r="M93" s="7"/>
      <c r="N93" s="44"/>
      <c r="O93" s="44"/>
      <c r="P93"/>
      <c r="Q93" s="3"/>
      <c r="R93" s="9"/>
      <c r="S93" s="9"/>
      <c r="T93"/>
      <c r="U93"/>
      <c r="V93"/>
      <c r="W93"/>
      <c r="X93"/>
      <c r="Y93" s="3"/>
      <c r="Z93" s="3"/>
    </row>
  </sheetData>
  <pageMargins left="0.72" right="0" top="0.39" bottom="0.41" header="0.3" footer="0.3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J68"/>
  <sheetViews>
    <sheetView workbookViewId="0">
      <selection activeCell="J4" sqref="J4"/>
    </sheetView>
  </sheetViews>
  <sheetFormatPr defaultRowHeight="15"/>
  <cols>
    <col min="3" max="3" width="12.28515625" bestFit="1" customWidth="1"/>
    <col min="4" max="4" width="9.28515625" bestFit="1" customWidth="1"/>
    <col min="5" max="5" width="20.5703125" style="59" bestFit="1" customWidth="1"/>
    <col min="8" max="8" width="9.5703125" bestFit="1" customWidth="1"/>
    <col min="10" max="10" width="9.5703125" bestFit="1" customWidth="1"/>
  </cols>
  <sheetData>
    <row r="3" spans="2:10" ht="17.25">
      <c r="B3" s="60"/>
      <c r="C3" s="67"/>
      <c r="D3" s="67"/>
      <c r="E3" s="68"/>
    </row>
    <row r="4" spans="2:10">
      <c r="B4" s="60"/>
      <c r="C4" s="50"/>
      <c r="D4" s="62"/>
      <c r="H4" s="57">
        <v>43196</v>
      </c>
      <c r="J4" s="57">
        <v>43196</v>
      </c>
    </row>
    <row r="5" spans="2:10">
      <c r="B5" s="60"/>
      <c r="C5" s="50"/>
      <c r="D5" s="62"/>
      <c r="H5" s="57">
        <v>43200</v>
      </c>
      <c r="J5" s="57">
        <v>43200</v>
      </c>
    </row>
    <row r="6" spans="2:10">
      <c r="B6" s="60"/>
      <c r="C6" s="49"/>
      <c r="D6" s="62"/>
      <c r="H6" s="57">
        <v>43200</v>
      </c>
      <c r="J6" s="57">
        <v>43200</v>
      </c>
    </row>
    <row r="7" spans="2:10">
      <c r="B7" s="60"/>
      <c r="C7" s="49"/>
      <c r="D7" s="62"/>
      <c r="H7" s="57">
        <v>43200</v>
      </c>
      <c r="J7" s="57">
        <v>43200</v>
      </c>
    </row>
    <row r="8" spans="2:10">
      <c r="B8" s="60"/>
      <c r="C8" s="49"/>
      <c r="D8" s="62"/>
      <c r="H8" s="57">
        <v>43201</v>
      </c>
      <c r="J8" s="57">
        <v>43201</v>
      </c>
    </row>
    <row r="9" spans="2:10">
      <c r="B9" s="60"/>
      <c r="C9" s="49"/>
      <c r="D9" s="62"/>
      <c r="H9" s="57">
        <v>43206</v>
      </c>
      <c r="J9" s="57">
        <v>43206</v>
      </c>
    </row>
    <row r="10" spans="2:10">
      <c r="B10" s="60"/>
      <c r="C10" s="49"/>
      <c r="D10" s="62"/>
      <c r="H10" s="57">
        <v>43214</v>
      </c>
      <c r="J10" s="57">
        <v>43214</v>
      </c>
    </row>
    <row r="11" spans="2:10">
      <c r="B11" s="60"/>
      <c r="C11" s="49"/>
      <c r="D11" s="62"/>
      <c r="H11" s="57">
        <v>43215</v>
      </c>
      <c r="J11" s="57">
        <v>43215</v>
      </c>
    </row>
    <row r="12" spans="2:10">
      <c r="B12" s="60"/>
      <c r="C12" s="49"/>
      <c r="D12" s="62"/>
      <c r="H12" s="57">
        <v>43215</v>
      </c>
      <c r="J12" s="57">
        <v>43215</v>
      </c>
    </row>
    <row r="13" spans="2:10">
      <c r="B13" s="61"/>
      <c r="C13" s="49"/>
      <c r="D13" s="62"/>
      <c r="H13" s="57">
        <v>43217</v>
      </c>
      <c r="J13" s="57">
        <v>43217</v>
      </c>
    </row>
    <row r="14" spans="2:10">
      <c r="B14" s="61"/>
      <c r="C14" s="49"/>
      <c r="D14" s="62"/>
      <c r="H14" s="57">
        <v>43220</v>
      </c>
      <c r="J14" s="57">
        <v>43220</v>
      </c>
    </row>
    <row r="15" spans="2:10">
      <c r="B15" s="61"/>
      <c r="C15" s="49"/>
      <c r="D15" s="62"/>
      <c r="H15" s="57">
        <v>43220</v>
      </c>
      <c r="J15" s="57">
        <v>43220</v>
      </c>
    </row>
    <row r="16" spans="2:10">
      <c r="B16" s="60"/>
      <c r="C16" s="49"/>
      <c r="D16" s="69"/>
      <c r="E16" s="70"/>
      <c r="H16" s="57">
        <v>43220</v>
      </c>
      <c r="J16" s="57">
        <v>43220</v>
      </c>
    </row>
    <row r="17" spans="2:10">
      <c r="B17" s="61"/>
      <c r="D17" s="63"/>
      <c r="E17" s="64"/>
      <c r="H17" s="57">
        <v>43220</v>
      </c>
      <c r="J17" s="57">
        <v>43220</v>
      </c>
    </row>
    <row r="18" spans="2:10" ht="17.25">
      <c r="B18" s="61"/>
      <c r="C18" s="67" t="s">
        <v>40</v>
      </c>
      <c r="D18" s="67" t="s">
        <v>41</v>
      </c>
      <c r="E18" s="68" t="s">
        <v>13</v>
      </c>
      <c r="H18" s="57">
        <v>43220</v>
      </c>
      <c r="J18" s="57">
        <v>43220</v>
      </c>
    </row>
    <row r="19" spans="2:10">
      <c r="B19" s="61"/>
      <c r="C19" s="50" t="s">
        <v>28</v>
      </c>
      <c r="D19" s="62">
        <v>1</v>
      </c>
      <c r="E19" s="59">
        <v>110700000</v>
      </c>
      <c r="H19" s="57">
        <v>43220</v>
      </c>
      <c r="J19" s="57">
        <v>43220</v>
      </c>
    </row>
    <row r="20" spans="2:10">
      <c r="B20" s="61"/>
      <c r="C20" s="50" t="s">
        <v>29</v>
      </c>
      <c r="D20" s="62">
        <v>3</v>
      </c>
      <c r="E20" s="59">
        <v>378900000</v>
      </c>
      <c r="H20" s="57">
        <v>43220</v>
      </c>
      <c r="J20" s="57">
        <v>43220</v>
      </c>
    </row>
    <row r="21" spans="2:10">
      <c r="B21" s="61"/>
      <c r="C21" s="49" t="s">
        <v>31</v>
      </c>
      <c r="D21" s="62">
        <v>7</v>
      </c>
      <c r="E21" s="59">
        <v>857850000</v>
      </c>
      <c r="H21" s="57">
        <v>43222</v>
      </c>
      <c r="J21" s="57">
        <v>43222</v>
      </c>
    </row>
    <row r="22" spans="2:10">
      <c r="B22" s="60"/>
      <c r="C22" s="49" t="s">
        <v>30</v>
      </c>
      <c r="D22" s="62">
        <v>1</v>
      </c>
      <c r="E22" s="59">
        <v>116000000</v>
      </c>
      <c r="H22" s="57">
        <v>43223</v>
      </c>
      <c r="J22" s="57">
        <v>43223</v>
      </c>
    </row>
    <row r="23" spans="2:10">
      <c r="B23" s="60"/>
      <c r="C23" s="49" t="s">
        <v>32</v>
      </c>
      <c r="D23" s="62">
        <v>2</v>
      </c>
      <c r="E23" s="59">
        <v>232000000</v>
      </c>
      <c r="H23" s="57">
        <v>43223</v>
      </c>
      <c r="J23" s="57">
        <v>43223</v>
      </c>
    </row>
    <row r="24" spans="2:10">
      <c r="B24" s="61"/>
      <c r="C24" s="49" t="s">
        <v>33</v>
      </c>
      <c r="D24" s="62">
        <v>1</v>
      </c>
      <c r="E24" s="59">
        <v>116500000</v>
      </c>
      <c r="H24" s="57">
        <v>43227</v>
      </c>
      <c r="J24" s="57">
        <v>43227</v>
      </c>
    </row>
    <row r="25" spans="2:10">
      <c r="B25" s="61"/>
      <c r="C25" s="49" t="s">
        <v>34</v>
      </c>
      <c r="D25" s="62">
        <v>3</v>
      </c>
      <c r="E25" s="59">
        <v>352500000</v>
      </c>
      <c r="H25" s="57">
        <v>43227</v>
      </c>
      <c r="J25" s="57">
        <v>43227</v>
      </c>
    </row>
    <row r="26" spans="2:10">
      <c r="B26" s="61"/>
      <c r="C26" s="49" t="s">
        <v>35</v>
      </c>
      <c r="D26" s="62">
        <v>2</v>
      </c>
      <c r="E26" s="59">
        <v>233700000</v>
      </c>
      <c r="H26" s="57">
        <v>43227</v>
      </c>
      <c r="J26" s="57">
        <v>43227</v>
      </c>
    </row>
    <row r="27" spans="2:10">
      <c r="B27" s="61"/>
      <c r="C27" s="49" t="s">
        <v>36</v>
      </c>
      <c r="D27" s="62">
        <v>1</v>
      </c>
      <c r="E27" s="59">
        <v>116000000</v>
      </c>
      <c r="H27" s="57">
        <v>43227</v>
      </c>
      <c r="J27" s="57">
        <v>43227</v>
      </c>
    </row>
    <row r="28" spans="2:10">
      <c r="B28" s="61"/>
      <c r="C28" s="49" t="s">
        <v>37</v>
      </c>
      <c r="D28" s="62">
        <v>1</v>
      </c>
      <c r="E28" s="59">
        <v>100000000</v>
      </c>
      <c r="H28" s="57">
        <v>43228</v>
      </c>
      <c r="J28" s="57">
        <v>43228</v>
      </c>
    </row>
    <row r="29" spans="2:10">
      <c r="B29" s="61"/>
      <c r="C29" s="49" t="s">
        <v>38</v>
      </c>
      <c r="D29" s="62">
        <v>1</v>
      </c>
      <c r="E29" s="59">
        <v>116500000</v>
      </c>
      <c r="H29" s="57">
        <v>43228</v>
      </c>
      <c r="J29" s="57">
        <v>43228</v>
      </c>
    </row>
    <row r="30" spans="2:10" ht="15.75" thickBot="1">
      <c r="B30" s="61"/>
      <c r="C30" s="49" t="s">
        <v>39</v>
      </c>
      <c r="D30" s="65">
        <v>4</v>
      </c>
      <c r="E30" s="66">
        <v>488000000</v>
      </c>
      <c r="H30" s="57">
        <v>43228</v>
      </c>
      <c r="J30" s="57">
        <v>43228</v>
      </c>
    </row>
    <row r="31" spans="2:10" ht="15.75" thickTop="1">
      <c r="B31" s="61"/>
      <c r="D31" s="63">
        <f>SUM(D19:D30)</f>
        <v>27</v>
      </c>
      <c r="E31" s="64">
        <f>SUM(E19:E30)</f>
        <v>3218650000</v>
      </c>
      <c r="H31" s="57">
        <v>43229</v>
      </c>
      <c r="J31" s="57">
        <v>43229</v>
      </c>
    </row>
    <row r="32" spans="2:10">
      <c r="H32" s="57">
        <v>43229</v>
      </c>
      <c r="J32" s="57">
        <v>43229</v>
      </c>
    </row>
    <row r="33" spans="8:10">
      <c r="H33" s="57">
        <v>43229</v>
      </c>
      <c r="J33" s="57">
        <v>43231</v>
      </c>
    </row>
    <row r="34" spans="8:10">
      <c r="H34" s="57">
        <v>43231</v>
      </c>
      <c r="J34" s="57">
        <v>43231</v>
      </c>
    </row>
    <row r="35" spans="8:10">
      <c r="H35" s="57">
        <v>43231</v>
      </c>
      <c r="J35" s="57">
        <v>43234</v>
      </c>
    </row>
    <row r="36" spans="8:10">
      <c r="H36" s="57">
        <v>43234</v>
      </c>
      <c r="J36" s="57">
        <v>43234</v>
      </c>
    </row>
    <row r="37" spans="8:10">
      <c r="H37" s="57">
        <v>43234</v>
      </c>
      <c r="J37" s="57">
        <v>43234</v>
      </c>
    </row>
    <row r="38" spans="8:10">
      <c r="H38" s="57">
        <v>43234</v>
      </c>
      <c r="J38" s="57">
        <v>43234</v>
      </c>
    </row>
    <row r="39" spans="8:10">
      <c r="H39" s="57">
        <v>43234</v>
      </c>
      <c r="J39" s="57">
        <v>43234</v>
      </c>
    </row>
    <row r="40" spans="8:10">
      <c r="H40" s="57">
        <v>43234</v>
      </c>
      <c r="J40" s="57">
        <v>43234</v>
      </c>
    </row>
    <row r="41" spans="8:10">
      <c r="H41" s="57">
        <v>43234</v>
      </c>
      <c r="J41" s="57">
        <v>43234</v>
      </c>
    </row>
    <row r="42" spans="8:10">
      <c r="H42" s="57">
        <v>43234</v>
      </c>
      <c r="J42" s="57">
        <v>43234</v>
      </c>
    </row>
    <row r="43" spans="8:10">
      <c r="H43" s="57">
        <v>43234</v>
      </c>
      <c r="J43" s="57">
        <v>43234</v>
      </c>
    </row>
    <row r="44" spans="8:10">
      <c r="H44" s="57">
        <v>43234</v>
      </c>
      <c r="J44" s="57">
        <v>43234</v>
      </c>
    </row>
    <row r="45" spans="8:10">
      <c r="H45" s="57">
        <v>43234</v>
      </c>
      <c r="J45" s="57">
        <v>43234</v>
      </c>
    </row>
    <row r="46" spans="8:10">
      <c r="H46" s="57">
        <v>43234</v>
      </c>
      <c r="J46" s="57">
        <v>43234</v>
      </c>
    </row>
    <row r="47" spans="8:10">
      <c r="H47" s="57">
        <v>43234</v>
      </c>
      <c r="J47" s="57">
        <v>43234</v>
      </c>
    </row>
    <row r="48" spans="8:10">
      <c r="H48" s="57">
        <v>43234</v>
      </c>
      <c r="J48" s="57">
        <v>43234</v>
      </c>
    </row>
    <row r="49" spans="8:10">
      <c r="H49" s="57">
        <v>43234</v>
      </c>
      <c r="J49" s="57">
        <v>43234</v>
      </c>
    </row>
    <row r="50" spans="8:10">
      <c r="H50" s="57">
        <v>43234</v>
      </c>
      <c r="J50" s="57">
        <v>43234</v>
      </c>
    </row>
    <row r="51" spans="8:10">
      <c r="H51" s="57">
        <v>43234</v>
      </c>
      <c r="J51" s="57">
        <v>43234</v>
      </c>
    </row>
    <row r="52" spans="8:10">
      <c r="H52" s="57">
        <v>43234</v>
      </c>
      <c r="J52" s="57">
        <v>43234</v>
      </c>
    </row>
    <row r="53" spans="8:10">
      <c r="H53" s="57">
        <v>43234</v>
      </c>
      <c r="J53" s="57">
        <v>43235</v>
      </c>
    </row>
    <row r="54" spans="8:10">
      <c r="H54" s="57">
        <v>43235</v>
      </c>
      <c r="J54" s="57">
        <v>43235</v>
      </c>
    </row>
    <row r="55" spans="8:10">
      <c r="H55" s="57">
        <v>43235</v>
      </c>
      <c r="J55" s="57">
        <v>43235</v>
      </c>
    </row>
    <row r="56" spans="8:10">
      <c r="H56" s="57">
        <v>43235</v>
      </c>
      <c r="J56" s="57">
        <v>43235</v>
      </c>
    </row>
    <row r="57" spans="8:10">
      <c r="H57" s="57">
        <v>43235</v>
      </c>
      <c r="J57" s="57">
        <v>43235</v>
      </c>
    </row>
    <row r="58" spans="8:10">
      <c r="H58" s="57">
        <v>43235</v>
      </c>
      <c r="J58" s="57">
        <v>43235</v>
      </c>
    </row>
    <row r="59" spans="8:10">
      <c r="H59" s="57">
        <v>43235</v>
      </c>
      <c r="J59" s="57">
        <v>43235</v>
      </c>
    </row>
    <row r="60" spans="8:10">
      <c r="H60" s="57">
        <v>43235</v>
      </c>
      <c r="J60" s="57">
        <v>43235</v>
      </c>
    </row>
    <row r="61" spans="8:10">
      <c r="H61" s="57">
        <v>43235</v>
      </c>
      <c r="J61" s="57">
        <v>43235</v>
      </c>
    </row>
    <row r="62" spans="8:10">
      <c r="H62" s="57">
        <v>43235</v>
      </c>
      <c r="J62" s="57">
        <v>43235</v>
      </c>
    </row>
    <row r="63" spans="8:10">
      <c r="H63" s="57">
        <v>43235</v>
      </c>
      <c r="J63" s="57">
        <v>43235</v>
      </c>
    </row>
    <row r="64" spans="8:10">
      <c r="H64" s="57">
        <v>43235</v>
      </c>
      <c r="J64" s="57">
        <v>43235</v>
      </c>
    </row>
    <row r="65" spans="8:10">
      <c r="H65" s="57">
        <v>43235</v>
      </c>
      <c r="J65" s="57">
        <v>43241</v>
      </c>
    </row>
    <row r="66" spans="8:10">
      <c r="H66" s="57">
        <v>43241</v>
      </c>
      <c r="J66" s="57">
        <v>43241</v>
      </c>
    </row>
    <row r="67" spans="8:10">
      <c r="H67" s="57">
        <v>43241</v>
      </c>
      <c r="J67" s="57">
        <v>43242</v>
      </c>
    </row>
    <row r="68" spans="8:10">
      <c r="H68" s="57">
        <v>43242</v>
      </c>
    </row>
  </sheetData>
  <sortState ref="J4:J67">
    <sortCondition ref="J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64</vt:lpstr>
      <vt:lpstr>FLPP</vt:lpstr>
      <vt:lpstr>Sheet1</vt:lpstr>
      <vt:lpstr>'64'!Print_Area</vt:lpstr>
      <vt:lpstr>FLPP!Print_Area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2018-06-06T06:54:00Z</cp:lastPrinted>
  <dcterms:created xsi:type="dcterms:W3CDTF">2018-04-09T07:03:40Z</dcterms:created>
  <dcterms:modified xsi:type="dcterms:W3CDTF">2018-06-06T07:47:29Z</dcterms:modified>
</cp:coreProperties>
</file>