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FLPP (3)" sheetId="1" r:id="rId1"/>
    <sheet name="Sheet1" sheetId="2" r:id="rId2"/>
  </sheets>
  <definedNames>
    <definedName name="_xlnm.Print_Area" localSheetId="0">'FLPP (3)'!$C$3:$Z$50</definedName>
  </definedNames>
  <calcPr calcId="124519"/>
</workbook>
</file>

<file path=xl/calcChain.xml><?xml version="1.0" encoding="utf-8"?>
<calcChain xmlns="http://schemas.openxmlformats.org/spreadsheetml/2006/main">
  <c r="O42" i="1"/>
  <c r="C42" l="1"/>
  <c r="S42" l="1"/>
</calcChain>
</file>

<file path=xl/sharedStrings.xml><?xml version="1.0" encoding="utf-8"?>
<sst xmlns="http://schemas.openxmlformats.org/spreadsheetml/2006/main" count="440" uniqueCount="287">
  <si>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</si>
  <si>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</si>
  <si>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</si>
  <si>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</si>
  <si>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</si>
  <si>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</si>
  <si>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</si>
  <si>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</si>
  <si>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</si>
  <si>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</si>
  <si>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</si>
  <si>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</si>
  <si>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</si>
  <si>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</si>
  <si>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</si>
  <si>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</si>
  <si>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</si>
  <si>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</si>
  <si>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</si>
  <si>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</si>
  <si>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</si>
  <si>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</si>
  <si>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</si>
  <si>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</si>
  <si>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</si>
  <si>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</si>
  <si>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</si>
  <si>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</si>
  <si>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CJR/5/810</t>
  </si>
  <si>
    <t>ENCHI CHINTIA</t>
  </si>
  <si>
    <t>P</t>
  </si>
  <si>
    <t>3203087006950002</t>
  </si>
  <si>
    <t>807781547406000</t>
  </si>
  <si>
    <t>EKA PRATAMA PUTRA</t>
  </si>
  <si>
    <t>3203270411870001</t>
  </si>
  <si>
    <t>0715822000</t>
  </si>
  <si>
    <t>PT BINTANG CIREMAI ABADI</t>
  </si>
  <si>
    <t>SUKASARI REGENCY</t>
  </si>
  <si>
    <t>SUKASARI REGENCY BLOK D-6</t>
  </si>
  <si>
    <t>CIANJUR</t>
  </si>
  <si>
    <t>DEVI PERMATASARI</t>
  </si>
  <si>
    <t>3203074210940011</t>
  </si>
  <si>
    <t>848029724406000</t>
  </si>
  <si>
    <t>0716450050</t>
  </si>
  <si>
    <t>SUKASARI REGENCY BLOK E-7</t>
  </si>
  <si>
    <t>ANSAR TAHIR</t>
  </si>
  <si>
    <t>7306080302910009</t>
  </si>
  <si>
    <t>736320748807000</t>
  </si>
  <si>
    <t>NURKIANI</t>
  </si>
  <si>
    <t>7306084903930004</t>
  </si>
  <si>
    <t>PT. ARISTA JAYA</t>
  </si>
  <si>
    <t>GRAND SULAWESI BONTOMARANNU</t>
  </si>
  <si>
    <t>GRAND SULAWESI BONTOMARANNU BLOK B NO.135 KELURAHAN BONTOMANAI KECAMATAN BONTOMARANNU KABUPATEN GOWA PROVINSI SULAWESI SELATAN</t>
  </si>
  <si>
    <t>GOWA</t>
  </si>
  <si>
    <t>WAHYU B</t>
  </si>
  <si>
    <t>7310041311890006</t>
  </si>
  <si>
    <t>839577863809000</t>
  </si>
  <si>
    <t>NOFITA SARI</t>
  </si>
  <si>
    <t>7314086011920001</t>
  </si>
  <si>
    <t>RISKITA RESIDENCE</t>
  </si>
  <si>
    <t>PERUMAHAN RISKITA RESIDENCE BLOK M NO.39 KELURAHAN BONTOPERAK KECAMATAN PANGKAJENE KABUPATEN PANGKAJENE &amp; KEPULAUAN PROVINSI SULAWESI SELATAN</t>
  </si>
  <si>
    <t>PANGKEP</t>
  </si>
  <si>
    <t>HENDRA</t>
  </si>
  <si>
    <t>7371130411800001</t>
  </si>
  <si>
    <t>750680068814000</t>
  </si>
  <si>
    <t>-</t>
  </si>
  <si>
    <t>GRAND SULAWESI BONTOMARANNU BLOK B NO.131 KELURAHAN BONTOMANAI KECAMATAN BONTOMARANNU KABUPATEN GOWA PROVINSI SULAWESI SELATAN</t>
  </si>
  <si>
    <t>FITRI WULANDARI</t>
  </si>
  <si>
    <t>7310044207930003</t>
  </si>
  <si>
    <t>839198983809000</t>
  </si>
  <si>
    <t>ALIMUDDIN</t>
  </si>
  <si>
    <t>7310040507900001</t>
  </si>
  <si>
    <t>PERUMAHAN RISKITA RESIDENCE BLOK M NO. 20 KELURAHAN BONTOPERAK KECAMATAN PANGKAJENE KABUPATEN PANGKAJENE &amp; KEPULAUAN PROVINSI SULAWESI SELATAN</t>
  </si>
  <si>
    <t>MKL/6/1943/R</t>
  </si>
  <si>
    <t>ALBERT TOMPUNU</t>
  </si>
  <si>
    <t>L</t>
  </si>
  <si>
    <t>7105120212760001</t>
  </si>
  <si>
    <t>14.771.788.8-823.000</t>
  </si>
  <si>
    <t>CHRISTINE NATALINE  MABUKA</t>
  </si>
  <si>
    <t>PT. CIPTA PERMAI SEJATI</t>
  </si>
  <si>
    <t xml:space="preserve">PURI MANADO PERMAI </t>
  </si>
  <si>
    <t>PURI MANADO PERMAI TYPE MELATI BLOK KH/ 46</t>
  </si>
  <si>
    <t>MANADO</t>
  </si>
  <si>
    <t>MNL/6/604/R</t>
  </si>
  <si>
    <t>PLL/1/1650/R</t>
  </si>
  <si>
    <t>EKO SAPUTRA</t>
  </si>
  <si>
    <t>1605041804890003</t>
  </si>
  <si>
    <t>704951680307000</t>
  </si>
  <si>
    <t>715711741</t>
  </si>
  <si>
    <t>PT. DUTA PERSADA LESTARI</t>
  </si>
  <si>
    <t>PERUM GRIYA DUTA LESTARI</t>
  </si>
  <si>
    <t>BLOK Q NO. 11 JL. KOLONEL DHANI EFFENDI KELURAHAN TALANG BETUTU KECAMATAN SUKARAMI</t>
  </si>
  <si>
    <t>PALEMBANG</t>
  </si>
  <si>
    <t>EKA ZULKARNAEN</t>
  </si>
  <si>
    <t>1671060105760020</t>
  </si>
  <si>
    <t>157701210301000</t>
  </si>
  <si>
    <t>DWI AFRIANI</t>
  </si>
  <si>
    <t>1671066604860007</t>
  </si>
  <si>
    <t>715382409</t>
  </si>
  <si>
    <t>GRIYA DUTA LESTARI</t>
  </si>
  <si>
    <t>BLOK Q NO.10 JL. KOL. DHANI EFFENDI KELURAHAN TALANG BETUTU KECAMATAN SUKARAMI</t>
  </si>
  <si>
    <t>MAD/8/1968/R</t>
  </si>
  <si>
    <t>ROMLAN ADI WIJAYA</t>
  </si>
  <si>
    <t>3577021212820002</t>
  </si>
  <si>
    <t>839389731621000</t>
  </si>
  <si>
    <t>TINA IRIANINGRUM</t>
  </si>
  <si>
    <t>3577024601810001</t>
  </si>
  <si>
    <t>PT Rejeki Tambah Barokah</t>
  </si>
  <si>
    <t>Perumahan Villa Sitinggil</t>
  </si>
  <si>
    <t>Desa Pilangrejo Kecamatan Wungu Kabupaten Madiun Blok C37</t>
  </si>
  <si>
    <t>MADIUN</t>
  </si>
  <si>
    <t>IBNU MIFTAQUL HUDA</t>
  </si>
  <si>
    <t>3519150904860001</t>
  </si>
  <si>
    <t>835308933621000</t>
  </si>
  <si>
    <t>Desa Pilangrejo Kecamatan Wungu Kabupaten Madiun Blok C7</t>
  </si>
  <si>
    <t>DWI RAHMAWATI, SPD</t>
  </si>
  <si>
    <t>3510214302920003</t>
  </si>
  <si>
    <t>836968693627000</t>
  </si>
  <si>
    <t>Desa Pilangrejo Kecamatan Wungu Kabupaten Madiun Blok C45</t>
  </si>
  <si>
    <t>RUSTAM GILANG PERMANA</t>
  </si>
  <si>
    <t>3519021005900001</t>
  </si>
  <si>
    <t>835515354621000</t>
  </si>
  <si>
    <t>TIKA DAMAYANTI</t>
  </si>
  <si>
    <t>3519025510900001</t>
  </si>
  <si>
    <t>Desa Pilangrejo kecamatan Wungu Kabupaten Madiun Blok D22</t>
  </si>
  <si>
    <t>MERIANA MITANINGRUM</t>
  </si>
  <si>
    <t>3521166005920000</t>
  </si>
  <si>
    <t>816711485646000</t>
  </si>
  <si>
    <t xml:space="preserve">Desa Pilangrejo Kecamatan wungu Kabupaten Madiun Blok B47 </t>
  </si>
  <si>
    <t>PRE/9/933</t>
  </si>
  <si>
    <t>MUHAMMAD RAFIE MUIS</t>
  </si>
  <si>
    <t>7372011701920003</t>
  </si>
  <si>
    <t>801893785802000</t>
  </si>
  <si>
    <t>SUCIYANTY KARIM</t>
  </si>
  <si>
    <t>7311034907910001</t>
  </si>
  <si>
    <t>5110711992</t>
  </si>
  <si>
    <t>PERUMNAS CABANG SULAWESI SELATAN II</t>
  </si>
  <si>
    <t>PERUMNAS LOMPOE II</t>
  </si>
  <si>
    <t>JL GALUNG MALOANG RIASE, PERUMNAS WEKKE'E BLOK H NO. 3 KEL GALUNG MALOANG KEC BACUKIKI</t>
  </si>
  <si>
    <t>PARE-PARE</t>
  </si>
  <si>
    <t>7371114505880019</t>
  </si>
  <si>
    <t>165325648801000</t>
  </si>
  <si>
    <t>IDHAN JAMAL</t>
  </si>
  <si>
    <t>7312061408870001</t>
  </si>
  <si>
    <t>0714979969</t>
  </si>
  <si>
    <t>JL GALUNG MALOANG RIASE, PERUMNAS WEKKE'E BLOK H NO. 20 A KEL GALUNG MALOANG KEC BACUKIKI</t>
  </si>
  <si>
    <t>7372046709860001</t>
  </si>
  <si>
    <t>834296246802000</t>
  </si>
  <si>
    <t>ANDI HERMAN</t>
  </si>
  <si>
    <t>7371100703840017</t>
  </si>
  <si>
    <t>0705995096</t>
  </si>
  <si>
    <t>JL GALUNG MALOANG RIASE, PERUMNAS WEKKE'E BLOK H NO. 31  KEL GALUNG MALOANG KEC BACUKIKI</t>
  </si>
  <si>
    <t>INUHUNG</t>
  </si>
  <si>
    <t>7311042506870001</t>
  </si>
  <si>
    <t>847771029802000</t>
  </si>
  <si>
    <t>HASNI</t>
  </si>
  <si>
    <t>7311044810830003</t>
  </si>
  <si>
    <t>0715135437</t>
  </si>
  <si>
    <t>JL GALUNG MALOANG RIASE, PERUMNAS WEKKE'E BLOK H NO. 99 KEL GALUNG MALOANG KEC BACUKIKI</t>
  </si>
  <si>
    <t>PRE/9/943</t>
  </si>
  <si>
    <t>RUSLI</t>
  </si>
  <si>
    <t>7314051611920001</t>
  </si>
  <si>
    <t>753314228802000</t>
  </si>
  <si>
    <t>NUR HIDAYAH</t>
  </si>
  <si>
    <t>7314086505930001</t>
  </si>
  <si>
    <t>0716084207</t>
  </si>
  <si>
    <t>PT ZAMZAM PROPERTI INDONESIA</t>
  </si>
  <si>
    <t>GRAND ZAMZAM</t>
  </si>
  <si>
    <t xml:space="preserve">PERUM GRAND       JL. LINGKAR LANYER  ZAMZAM BLOK I NO 2 KEL GALUNG MALOANG KEC BACUKIKI </t>
  </si>
  <si>
    <t>JUMRIANI</t>
  </si>
  <si>
    <t>7314017112810004</t>
  </si>
  <si>
    <t>842154213802000</t>
  </si>
  <si>
    <t>M. BASIR</t>
  </si>
  <si>
    <t>7314012008710003</t>
  </si>
  <si>
    <t>0716077721</t>
  </si>
  <si>
    <t xml:space="preserve">PERUM GRAND  JL. LINGKAR LANYER ZAMZAM BLOK I NO 3 KEL GALUNG MALOANG KEC BACUKIKI </t>
  </si>
  <si>
    <t>NASRULLAH</t>
  </si>
  <si>
    <t>7372041010950002</t>
  </si>
  <si>
    <t>829315779802000</t>
  </si>
  <si>
    <t>MARIANA</t>
  </si>
  <si>
    <t>7372035103980001</t>
  </si>
  <si>
    <t>0715791896</t>
  </si>
  <si>
    <t>PT MARIO BAKTI NUSANTARA</t>
  </si>
  <si>
    <t xml:space="preserve">BUMI LA MARIO </t>
  </si>
  <si>
    <t xml:space="preserve">PERUM LA MARIO JL HIKMAH BLOK B NO. 15 KEL BUMI HARAPAN KEC BACUKIKI BARAT </t>
  </si>
  <si>
    <t>7372034905800001</t>
  </si>
  <si>
    <t>822451860802000</t>
  </si>
  <si>
    <t>M. ALWI</t>
  </si>
  <si>
    <t>7372021411780001</t>
  </si>
  <si>
    <t>8090519805</t>
  </si>
  <si>
    <t>PT REZKY ARHY MANDIRI</t>
  </si>
  <si>
    <t>GRIYA ARHY MANDIRI</t>
  </si>
  <si>
    <t>JL.JENDRAL SUDIRMAN PERUM GRIYA ARHY MANDIRI BLOK B NO 8 KEL LAPADDE KEC UJUNG</t>
  </si>
  <si>
    <t>ARFAN DAMING</t>
  </si>
  <si>
    <t>7372040611920002</t>
  </si>
  <si>
    <t>842964850802000</t>
  </si>
  <si>
    <t>0614413014</t>
  </si>
  <si>
    <t>CV CAHAYA ILAHI</t>
  </si>
  <si>
    <t xml:space="preserve">PERUM GRAHA  D'NAILAH </t>
  </si>
  <si>
    <t>JL JEND M YUSUF PERUM GRAHA D'NAILAH BLOK O NO. 11 KEL GALUNG MALOANG KEC BACUKIKI</t>
  </si>
  <si>
    <t>PMS/7/2448</t>
  </si>
  <si>
    <t>DEWI ROKAYAH</t>
  </si>
  <si>
    <t>1272015605860001</t>
  </si>
  <si>
    <t>76.478.121.7-117.000</t>
  </si>
  <si>
    <t>71589177-7</t>
  </si>
  <si>
    <t>CV Tamika Jaya</t>
  </si>
  <si>
    <t>Sumber Jaya Indah</t>
  </si>
  <si>
    <t>Jl Sumber Jaya Link II No. 37 Kel. Sumber Jaya Kec. Siantar Martoba Pematangsiantar</t>
  </si>
  <si>
    <t>Pematangsiantar</t>
  </si>
  <si>
    <t>1272060709810007</t>
  </si>
  <si>
    <t>84.344.282.3.117.000</t>
  </si>
  <si>
    <t>MESRAYANI DAMANIK</t>
  </si>
  <si>
    <t>1272065904830002</t>
  </si>
  <si>
    <t>71614670-9</t>
  </si>
  <si>
    <t>Jl Sumber Jaya Link II No. 54 Kel. Sumber Jaya Kec. Siantar Martoba Pematangsiantar</t>
  </si>
  <si>
    <t>GUNTUR</t>
  </si>
  <si>
    <t>7312042810730001</t>
  </si>
  <si>
    <t>0697720548</t>
  </si>
  <si>
    <t>CV.ZHAFRAN PUTRA</t>
  </si>
  <si>
    <t>GRIYA BUKIT KAYANGAN</t>
  </si>
  <si>
    <t>BLOK J NO.10</t>
  </si>
  <si>
    <t>KEL.BILA, KEC.LALABATA, KAB.SOPPENG</t>
  </si>
  <si>
    <t>7312020505890004</t>
  </si>
  <si>
    <t>A.RESKI PADAULENG</t>
  </si>
  <si>
    <t>5054567505</t>
  </si>
  <si>
    <t>BLOK J NO.14</t>
  </si>
  <si>
    <t>HAMKA</t>
  </si>
  <si>
    <t>7372030309910002</t>
  </si>
  <si>
    <t>WIWIK PRATIWA</t>
  </si>
  <si>
    <t>685261145</t>
  </si>
  <si>
    <t>BLOK J NO.02</t>
  </si>
  <si>
    <t>MASNI B</t>
  </si>
  <si>
    <t>7308125311910002</t>
  </si>
  <si>
    <t>0696279738</t>
  </si>
  <si>
    <t>BLOK J NO.13</t>
  </si>
  <si>
    <t>HASNIATI</t>
  </si>
  <si>
    <t>7312045707680002</t>
  </si>
  <si>
    <t>697244829</t>
  </si>
  <si>
    <t>BLOK J NO.15</t>
  </si>
  <si>
    <t>PT.CAHAYA BABUL JANNAH LESTARI</t>
  </si>
  <si>
    <t>PERUMAHAN CAHAYA</t>
  </si>
  <si>
    <t>KEL.LALABATA RILAU, KEC.LALABATA, KAB.SOPPENG</t>
  </si>
  <si>
    <t>SKG/9/1209</t>
  </si>
  <si>
    <t>SKG/9/1281</t>
  </si>
  <si>
    <t>7312044803880001</t>
  </si>
  <si>
    <t>696890975</t>
  </si>
  <si>
    <t>BLOK H NO.14</t>
  </si>
  <si>
    <t>ABD ASIS</t>
  </si>
  <si>
    <t>7312041209920004</t>
  </si>
  <si>
    <t>1001212123</t>
  </si>
  <si>
    <t>BLOK J NO.3</t>
  </si>
  <si>
    <t>7312045402750002</t>
  </si>
  <si>
    <t>448618994</t>
  </si>
  <si>
    <t>BLOK J NO.04</t>
  </si>
  <si>
    <t>HERIADI</t>
  </si>
  <si>
    <t>7312032307850001</t>
  </si>
  <si>
    <t>DEVITA SARI</t>
  </si>
  <si>
    <t>7313064909970006</t>
  </si>
  <si>
    <t>695259429</t>
  </si>
  <si>
    <t>BLOK J NO.01</t>
  </si>
  <si>
    <t>ANDI AHMAD SAEHU</t>
  </si>
  <si>
    <t>7312040611670001</t>
  </si>
  <si>
    <t>693129060</t>
  </si>
  <si>
    <t>BLOK E NO.31</t>
  </si>
  <si>
    <t>SUFRIADI</t>
  </si>
  <si>
    <t>7312041109940001</t>
  </si>
  <si>
    <t>694603349</t>
  </si>
  <si>
    <t>BLOK E NO.29</t>
  </si>
  <si>
    <t>TPN/7/669/R</t>
  </si>
  <si>
    <t>BAYU USMAN</t>
  </si>
  <si>
    <t>2101060807780005</t>
  </si>
  <si>
    <t>84.140.438.7-224.000</t>
  </si>
  <si>
    <t>SUSI</t>
  </si>
  <si>
    <t>2101065809840001</t>
  </si>
  <si>
    <t>697767145</t>
  </si>
  <si>
    <t>PT.SINAR BODHI CIPTA</t>
  </si>
  <si>
    <t>PERUM PERMATA GALAXY</t>
  </si>
  <si>
    <t>PERUM GRIYA MEKAR ABADI BLOK D NO 18</t>
  </si>
  <si>
    <t>TANJUNGPINANG</t>
  </si>
  <si>
    <t>7171025112780004</t>
  </si>
  <si>
    <t>JUMRIAH K</t>
  </si>
  <si>
    <t>ASRIYANTI NATO</t>
  </si>
  <si>
    <t>JUSNI YASIM</t>
  </si>
  <si>
    <t>DEMANSON PARULIAN SINAGA</t>
  </si>
  <si>
    <t>ANDI CANCU</t>
  </si>
  <si>
    <t>IRMA FRIANTI</t>
  </si>
  <si>
    <t>ASNAWATI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</si>
</sst>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50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47"/>
  <sheetViews>
    <sheetView tabSelected="1" workbookViewId="0">
      <selection activeCell="F24" sqref="F24"/>
    </sheetView>
  </sheetViews>
  <sheetFormatPr defaultRowHeight="15"/>
  <cols>
    <col min="1" max="1" width="13.28515625" customWidth="1"/>
    <col min="2" max="2" width="11.14062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21.5703125" customWidth="1"/>
    <col min="22" max="22" width="9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29" t="s">
        <v>28</v>
      </c>
      <c r="B5" s="30">
        <v>43255</v>
      </c>
      <c r="C5" s="26">
        <v>1</v>
      </c>
      <c r="D5" s="45" t="s">
        <v>29</v>
      </c>
      <c r="E5" s="26">
        <v>3</v>
      </c>
      <c r="F5" s="26" t="s">
        <v>30</v>
      </c>
      <c r="G5" s="31" t="s">
        <v>31</v>
      </c>
      <c r="H5" s="31" t="s">
        <v>32</v>
      </c>
      <c r="I5" s="25">
        <v>3128097</v>
      </c>
      <c r="J5" s="28" t="s">
        <v>33</v>
      </c>
      <c r="K5" s="32" t="s">
        <v>34</v>
      </c>
      <c r="L5" s="26" t="s">
        <v>35</v>
      </c>
      <c r="M5" s="46">
        <v>43251</v>
      </c>
      <c r="N5" s="25">
        <v>130000000</v>
      </c>
      <c r="O5" s="25">
        <v>123500000</v>
      </c>
      <c r="P5" s="47">
        <v>0.05</v>
      </c>
      <c r="Q5" s="26">
        <v>180</v>
      </c>
      <c r="R5" s="27">
        <v>976630</v>
      </c>
      <c r="S5" s="27">
        <v>111150000</v>
      </c>
      <c r="T5" s="28" t="s">
        <v>36</v>
      </c>
      <c r="U5" s="28" t="s">
        <v>37</v>
      </c>
      <c r="V5" s="28" t="s">
        <v>38</v>
      </c>
      <c r="W5" s="28" t="s">
        <v>39</v>
      </c>
      <c r="X5" s="28">
        <v>43281</v>
      </c>
      <c r="Y5" s="26">
        <v>60</v>
      </c>
      <c r="Z5" s="26">
        <v>36</v>
      </c>
    </row>
    <row r="6" spans="1:26" s="29" customFormat="1" ht="12.75">
      <c r="A6" s="29" t="s">
        <v>28</v>
      </c>
      <c r="B6" s="30">
        <v>43255</v>
      </c>
      <c r="C6" s="26">
        <v>2</v>
      </c>
      <c r="D6" s="45" t="s">
        <v>40</v>
      </c>
      <c r="E6" s="26">
        <v>3</v>
      </c>
      <c r="F6" s="26" t="s">
        <v>30</v>
      </c>
      <c r="G6" s="31" t="s">
        <v>41</v>
      </c>
      <c r="H6" s="31" t="s">
        <v>42</v>
      </c>
      <c r="I6" s="25">
        <v>3250000</v>
      </c>
      <c r="J6" s="28"/>
      <c r="K6" s="32"/>
      <c r="L6" s="26" t="s">
        <v>43</v>
      </c>
      <c r="M6" s="46">
        <v>43251</v>
      </c>
      <c r="N6" s="25">
        <v>130000000</v>
      </c>
      <c r="O6" s="25">
        <v>123500000</v>
      </c>
      <c r="P6" s="47">
        <v>0.05</v>
      </c>
      <c r="Q6" s="26">
        <v>180</v>
      </c>
      <c r="R6" s="27">
        <v>976630</v>
      </c>
      <c r="S6" s="27">
        <v>111150000</v>
      </c>
      <c r="T6" s="28" t="s">
        <v>36</v>
      </c>
      <c r="U6" s="28" t="s">
        <v>37</v>
      </c>
      <c r="V6" s="28" t="s">
        <v>44</v>
      </c>
      <c r="W6" s="28" t="s">
        <v>39</v>
      </c>
      <c r="X6" s="28">
        <v>43281</v>
      </c>
      <c r="Y6" s="26">
        <v>60</v>
      </c>
      <c r="Z6" s="26">
        <v>36</v>
      </c>
    </row>
    <row r="7" spans="1:26" s="29" customFormat="1" ht="12.75">
      <c r="A7" s="29" t="s">
        <v>73</v>
      </c>
      <c r="B7" s="30">
        <v>43245</v>
      </c>
      <c r="C7" s="26">
        <v>3</v>
      </c>
      <c r="D7" s="45" t="s">
        <v>45</v>
      </c>
      <c r="E7" s="26">
        <v>3</v>
      </c>
      <c r="F7" s="26" t="s">
        <v>75</v>
      </c>
      <c r="G7" s="31" t="s">
        <v>46</v>
      </c>
      <c r="H7" s="31" t="s">
        <v>47</v>
      </c>
      <c r="I7" s="25">
        <v>3013500</v>
      </c>
      <c r="J7" s="28" t="s">
        <v>48</v>
      </c>
      <c r="K7" s="32" t="s">
        <v>49</v>
      </c>
      <c r="L7" s="26">
        <v>709252342</v>
      </c>
      <c r="M7" s="46">
        <v>43224</v>
      </c>
      <c r="N7" s="25">
        <v>136000000</v>
      </c>
      <c r="O7" s="25">
        <v>129000000</v>
      </c>
      <c r="P7" s="47">
        <v>0.05</v>
      </c>
      <c r="Q7" s="26">
        <v>240</v>
      </c>
      <c r="R7" s="27">
        <v>851343</v>
      </c>
      <c r="S7" s="27">
        <v>116100000</v>
      </c>
      <c r="T7" s="28" t="s">
        <v>50</v>
      </c>
      <c r="U7" s="28" t="s">
        <v>51</v>
      </c>
      <c r="V7" s="28" t="s">
        <v>52</v>
      </c>
      <c r="W7" s="28" t="s">
        <v>53</v>
      </c>
      <c r="X7" s="28">
        <v>92171</v>
      </c>
      <c r="Y7" s="26">
        <v>78</v>
      </c>
      <c r="Z7" s="26">
        <v>25</v>
      </c>
    </row>
    <row r="8" spans="1:26" s="29" customFormat="1" ht="12.75">
      <c r="A8" s="29" t="s">
        <v>73</v>
      </c>
      <c r="B8" s="30">
        <v>43245</v>
      </c>
      <c r="C8" s="26">
        <v>4</v>
      </c>
      <c r="D8" s="45" t="s">
        <v>54</v>
      </c>
      <c r="E8" s="26">
        <v>3</v>
      </c>
      <c r="F8" s="26" t="s">
        <v>75</v>
      </c>
      <c r="G8" s="31" t="s">
        <v>55</v>
      </c>
      <c r="H8" s="31" t="s">
        <v>56</v>
      </c>
      <c r="I8" s="25">
        <v>2100000</v>
      </c>
      <c r="J8" s="28" t="s">
        <v>57</v>
      </c>
      <c r="K8" s="32" t="s">
        <v>58</v>
      </c>
      <c r="L8" s="26">
        <v>695676088</v>
      </c>
      <c r="M8" s="46">
        <v>43223</v>
      </c>
      <c r="N8" s="25">
        <v>136000000</v>
      </c>
      <c r="O8" s="25">
        <v>129000000</v>
      </c>
      <c r="P8" s="47">
        <v>0.05</v>
      </c>
      <c r="Q8" s="26">
        <v>180</v>
      </c>
      <c r="R8" s="27">
        <v>1020124</v>
      </c>
      <c r="S8" s="27">
        <v>116100000</v>
      </c>
      <c r="T8" s="28" t="s">
        <v>50</v>
      </c>
      <c r="U8" s="28" t="s">
        <v>59</v>
      </c>
      <c r="V8" s="28" t="s">
        <v>60</v>
      </c>
      <c r="W8" s="28" t="s">
        <v>61</v>
      </c>
      <c r="X8" s="28">
        <v>90617</v>
      </c>
      <c r="Y8" s="26">
        <v>82</v>
      </c>
      <c r="Z8" s="26">
        <v>30</v>
      </c>
    </row>
    <row r="9" spans="1:26" s="29" customFormat="1" ht="12.75">
      <c r="A9" s="29" t="s">
        <v>73</v>
      </c>
      <c r="B9" s="30">
        <v>43245</v>
      </c>
      <c r="C9" s="26">
        <v>5</v>
      </c>
      <c r="D9" s="45" t="s">
        <v>62</v>
      </c>
      <c r="E9" s="26">
        <v>3</v>
      </c>
      <c r="F9" s="26" t="s">
        <v>75</v>
      </c>
      <c r="G9" s="31" t="s">
        <v>63</v>
      </c>
      <c r="H9" s="31" t="s">
        <v>64</v>
      </c>
      <c r="I9" s="25">
        <v>3500000</v>
      </c>
      <c r="J9" s="28" t="s">
        <v>65</v>
      </c>
      <c r="K9" s="32" t="s">
        <v>65</v>
      </c>
      <c r="L9" s="26">
        <v>258453140</v>
      </c>
      <c r="M9" s="46">
        <v>43231</v>
      </c>
      <c r="N9" s="25">
        <v>136000000</v>
      </c>
      <c r="O9" s="25">
        <v>129000000</v>
      </c>
      <c r="P9" s="47">
        <v>0.05</v>
      </c>
      <c r="Q9" s="26">
        <v>180</v>
      </c>
      <c r="R9" s="27">
        <v>1020124</v>
      </c>
      <c r="S9" s="27">
        <v>116100000</v>
      </c>
      <c r="T9" s="28" t="s">
        <v>50</v>
      </c>
      <c r="U9" s="28" t="s">
        <v>51</v>
      </c>
      <c r="V9" s="28" t="s">
        <v>66</v>
      </c>
      <c r="W9" s="28" t="s">
        <v>53</v>
      </c>
      <c r="X9" s="28">
        <v>92171</v>
      </c>
      <c r="Y9" s="26">
        <v>78</v>
      </c>
      <c r="Z9" s="26">
        <v>25</v>
      </c>
    </row>
    <row r="10" spans="1:26" s="29" customFormat="1" ht="12.75">
      <c r="A10" s="29" t="s">
        <v>73</v>
      </c>
      <c r="B10" s="30">
        <v>43245</v>
      </c>
      <c r="C10" s="26">
        <v>6</v>
      </c>
      <c r="D10" s="45" t="s">
        <v>67</v>
      </c>
      <c r="E10" s="26">
        <v>3</v>
      </c>
      <c r="F10" s="26" t="s">
        <v>30</v>
      </c>
      <c r="G10" s="31" t="s">
        <v>68</v>
      </c>
      <c r="H10" s="31" t="s">
        <v>69</v>
      </c>
      <c r="I10" s="25">
        <v>2326800</v>
      </c>
      <c r="J10" s="28" t="s">
        <v>70</v>
      </c>
      <c r="K10" s="32" t="s">
        <v>71</v>
      </c>
      <c r="L10" s="26">
        <v>696019587</v>
      </c>
      <c r="M10" s="46">
        <v>43231</v>
      </c>
      <c r="N10" s="25">
        <v>136000000</v>
      </c>
      <c r="O10" s="25">
        <v>129000000</v>
      </c>
      <c r="P10" s="47">
        <v>0.05</v>
      </c>
      <c r="Q10" s="26">
        <v>180</v>
      </c>
      <c r="R10" s="27">
        <v>1020124</v>
      </c>
      <c r="S10" s="27">
        <v>116100000</v>
      </c>
      <c r="T10" s="28" t="s">
        <v>50</v>
      </c>
      <c r="U10" s="28" t="s">
        <v>59</v>
      </c>
      <c r="V10" s="28" t="s">
        <v>72</v>
      </c>
      <c r="W10" s="28" t="s">
        <v>61</v>
      </c>
      <c r="X10" s="28">
        <v>90617</v>
      </c>
      <c r="Y10" s="26">
        <v>100</v>
      </c>
      <c r="Z10" s="26">
        <v>30</v>
      </c>
    </row>
    <row r="11" spans="1:26" s="29" customFormat="1" ht="12.75">
      <c r="A11" s="29" t="s">
        <v>83</v>
      </c>
      <c r="B11" s="30">
        <v>43251</v>
      </c>
      <c r="C11" s="26">
        <v>7</v>
      </c>
      <c r="D11" s="45" t="s">
        <v>74</v>
      </c>
      <c r="E11" s="26">
        <v>5</v>
      </c>
      <c r="F11" s="26" t="s">
        <v>75</v>
      </c>
      <c r="G11" s="31" t="s">
        <v>76</v>
      </c>
      <c r="H11" s="31" t="s">
        <v>77</v>
      </c>
      <c r="I11" s="25">
        <v>2475834</v>
      </c>
      <c r="J11" s="28" t="s">
        <v>78</v>
      </c>
      <c r="K11" s="32" t="s">
        <v>279</v>
      </c>
      <c r="L11" s="26">
        <v>715631650</v>
      </c>
      <c r="M11" s="46">
        <v>43250</v>
      </c>
      <c r="N11" s="25">
        <v>136000000</v>
      </c>
      <c r="O11" s="25">
        <v>129200000</v>
      </c>
      <c r="P11" s="47">
        <v>0.05</v>
      </c>
      <c r="Q11" s="26">
        <v>180</v>
      </c>
      <c r="R11" s="27">
        <v>1021705</v>
      </c>
      <c r="S11" s="27">
        <v>116280000</v>
      </c>
      <c r="T11" s="28" t="s">
        <v>79</v>
      </c>
      <c r="U11" s="28" t="s">
        <v>80</v>
      </c>
      <c r="V11" s="28" t="s">
        <v>81</v>
      </c>
      <c r="W11" s="28" t="s">
        <v>82</v>
      </c>
      <c r="X11" s="28">
        <v>95661</v>
      </c>
      <c r="Y11" s="26">
        <v>105</v>
      </c>
      <c r="Z11" s="26">
        <v>36</v>
      </c>
    </row>
    <row r="12" spans="1:26" s="29" customFormat="1" ht="12.75">
      <c r="A12" s="29" t="s">
        <v>84</v>
      </c>
      <c r="B12" s="30">
        <v>43251</v>
      </c>
      <c r="C12" s="26">
        <v>8</v>
      </c>
      <c r="D12" s="45" t="s">
        <v>85</v>
      </c>
      <c r="E12" s="26">
        <v>3</v>
      </c>
      <c r="F12" s="26" t="s">
        <v>75</v>
      </c>
      <c r="G12" s="31" t="s">
        <v>86</v>
      </c>
      <c r="H12" s="31" t="s">
        <v>87</v>
      </c>
      <c r="I12" s="25">
        <v>2493370</v>
      </c>
      <c r="J12" s="28" t="s">
        <v>65</v>
      </c>
      <c r="K12" s="32" t="s">
        <v>65</v>
      </c>
      <c r="L12" s="26" t="s">
        <v>88</v>
      </c>
      <c r="M12" s="46">
        <v>43248</v>
      </c>
      <c r="N12" s="25">
        <v>130000000</v>
      </c>
      <c r="O12" s="25">
        <v>123500000</v>
      </c>
      <c r="P12" s="47">
        <v>0.05</v>
      </c>
      <c r="Q12" s="26">
        <v>180</v>
      </c>
      <c r="R12" s="27">
        <v>976630</v>
      </c>
      <c r="S12" s="27">
        <v>111150000</v>
      </c>
      <c r="T12" s="28" t="s">
        <v>89</v>
      </c>
      <c r="U12" s="28" t="s">
        <v>90</v>
      </c>
      <c r="V12" s="28" t="s">
        <v>91</v>
      </c>
      <c r="W12" s="28" t="s">
        <v>92</v>
      </c>
      <c r="X12" s="28">
        <v>31655</v>
      </c>
      <c r="Y12" s="26">
        <v>84</v>
      </c>
      <c r="Z12" s="26">
        <v>36</v>
      </c>
    </row>
    <row r="13" spans="1:26" s="29" customFormat="1" ht="12.75">
      <c r="A13" s="29" t="s">
        <v>84</v>
      </c>
      <c r="B13" s="30">
        <v>43251</v>
      </c>
      <c r="C13" s="26">
        <v>9</v>
      </c>
      <c r="D13" s="45" t="s">
        <v>93</v>
      </c>
      <c r="E13" s="26">
        <v>3</v>
      </c>
      <c r="F13" s="26" t="s">
        <v>75</v>
      </c>
      <c r="G13" s="31" t="s">
        <v>94</v>
      </c>
      <c r="H13" s="31" t="s">
        <v>95</v>
      </c>
      <c r="I13" s="25">
        <v>3900000</v>
      </c>
      <c r="J13" s="28" t="s">
        <v>96</v>
      </c>
      <c r="K13" s="32" t="s">
        <v>97</v>
      </c>
      <c r="L13" s="26" t="s">
        <v>98</v>
      </c>
      <c r="M13" s="46">
        <v>43248</v>
      </c>
      <c r="N13" s="25">
        <v>130000000</v>
      </c>
      <c r="O13" s="25">
        <v>123500000</v>
      </c>
      <c r="P13" s="47">
        <v>0.05</v>
      </c>
      <c r="Q13" s="26">
        <v>180</v>
      </c>
      <c r="R13" s="27">
        <v>976630</v>
      </c>
      <c r="S13" s="27">
        <v>111150000</v>
      </c>
      <c r="T13" s="28" t="s">
        <v>89</v>
      </c>
      <c r="U13" s="28" t="s">
        <v>99</v>
      </c>
      <c r="V13" s="28" t="s">
        <v>100</v>
      </c>
      <c r="W13" s="28" t="s">
        <v>92</v>
      </c>
      <c r="X13" s="28">
        <v>30154</v>
      </c>
      <c r="Y13" s="26">
        <v>84</v>
      </c>
      <c r="Z13" s="26">
        <v>36</v>
      </c>
    </row>
    <row r="14" spans="1:26" s="29" customFormat="1" ht="12.75">
      <c r="A14" s="29" t="s">
        <v>101</v>
      </c>
      <c r="B14" s="30">
        <v>43223</v>
      </c>
      <c r="C14" s="26">
        <v>10</v>
      </c>
      <c r="D14" s="45" t="s">
        <v>102</v>
      </c>
      <c r="E14" s="26">
        <v>3</v>
      </c>
      <c r="F14" s="26" t="s">
        <v>75</v>
      </c>
      <c r="G14" s="31" t="s">
        <v>103</v>
      </c>
      <c r="H14" s="31" t="s">
        <v>104</v>
      </c>
      <c r="I14" s="25">
        <v>4000000</v>
      </c>
      <c r="J14" s="28" t="s">
        <v>105</v>
      </c>
      <c r="K14" s="32" t="s">
        <v>106</v>
      </c>
      <c r="L14" s="26">
        <v>708859651</v>
      </c>
      <c r="M14" s="46">
        <v>43232</v>
      </c>
      <c r="N14" s="25">
        <v>130000000</v>
      </c>
      <c r="O14" s="25">
        <v>123000000</v>
      </c>
      <c r="P14" s="47">
        <v>0.05</v>
      </c>
      <c r="Q14" s="26">
        <v>180</v>
      </c>
      <c r="R14" s="27">
        <v>972676</v>
      </c>
      <c r="S14" s="27">
        <v>110700000</v>
      </c>
      <c r="T14" s="28" t="s">
        <v>107</v>
      </c>
      <c r="U14" s="28" t="s">
        <v>108</v>
      </c>
      <c r="V14" s="28" t="s">
        <v>109</v>
      </c>
      <c r="W14" s="28" t="s">
        <v>110</v>
      </c>
      <c r="X14" s="28">
        <v>63181</v>
      </c>
      <c r="Y14" s="26">
        <v>60</v>
      </c>
      <c r="Z14" s="26">
        <v>32</v>
      </c>
    </row>
    <row r="15" spans="1:26" s="29" customFormat="1" ht="12.75">
      <c r="A15" s="29" t="s">
        <v>101</v>
      </c>
      <c r="B15" s="30">
        <v>43223</v>
      </c>
      <c r="C15" s="26">
        <v>11</v>
      </c>
      <c r="D15" s="45" t="s">
        <v>111</v>
      </c>
      <c r="E15" s="26">
        <v>3</v>
      </c>
      <c r="F15" s="26" t="s">
        <v>75</v>
      </c>
      <c r="G15" s="31" t="s">
        <v>112</v>
      </c>
      <c r="H15" s="31" t="s">
        <v>113</v>
      </c>
      <c r="I15" s="25">
        <v>2420000</v>
      </c>
      <c r="J15" s="28"/>
      <c r="K15" s="32"/>
      <c r="L15" s="26">
        <v>709266014</v>
      </c>
      <c r="M15" s="46">
        <v>43232</v>
      </c>
      <c r="N15" s="25">
        <v>130000000</v>
      </c>
      <c r="O15" s="25">
        <v>123000000</v>
      </c>
      <c r="P15" s="47">
        <v>0.05</v>
      </c>
      <c r="Q15" s="26">
        <v>120</v>
      </c>
      <c r="R15" s="27">
        <v>1304606</v>
      </c>
      <c r="S15" s="27">
        <v>110700000</v>
      </c>
      <c r="T15" s="28" t="s">
        <v>107</v>
      </c>
      <c r="U15" s="28" t="s">
        <v>108</v>
      </c>
      <c r="V15" s="28" t="s">
        <v>114</v>
      </c>
      <c r="W15" s="28" t="s">
        <v>110</v>
      </c>
      <c r="X15" s="28">
        <v>63181</v>
      </c>
      <c r="Y15" s="26">
        <v>60</v>
      </c>
      <c r="Z15" s="26">
        <v>32</v>
      </c>
    </row>
    <row r="16" spans="1:26" s="29" customFormat="1" ht="12.75">
      <c r="A16" s="29" t="s">
        <v>101</v>
      </c>
      <c r="B16" s="30">
        <v>43223</v>
      </c>
      <c r="C16" s="26">
        <v>12</v>
      </c>
      <c r="D16" s="45" t="s">
        <v>115</v>
      </c>
      <c r="E16" s="26">
        <v>3</v>
      </c>
      <c r="F16" s="26" t="s">
        <v>30</v>
      </c>
      <c r="G16" s="31" t="s">
        <v>116</v>
      </c>
      <c r="H16" s="31" t="s">
        <v>117</v>
      </c>
      <c r="I16" s="25">
        <v>2920000</v>
      </c>
      <c r="J16" s="28"/>
      <c r="K16" s="32"/>
      <c r="L16" s="26">
        <v>711199519</v>
      </c>
      <c r="M16" s="46">
        <v>43232</v>
      </c>
      <c r="N16" s="25">
        <v>130000000</v>
      </c>
      <c r="O16" s="25">
        <v>123000000</v>
      </c>
      <c r="P16" s="47">
        <v>0.05</v>
      </c>
      <c r="Q16" s="26">
        <v>240</v>
      </c>
      <c r="R16" s="27">
        <v>811746</v>
      </c>
      <c r="S16" s="27">
        <v>110700000</v>
      </c>
      <c r="T16" s="28" t="s">
        <v>107</v>
      </c>
      <c r="U16" s="28" t="s">
        <v>108</v>
      </c>
      <c r="V16" s="28" t="s">
        <v>118</v>
      </c>
      <c r="W16" s="28" t="s">
        <v>110</v>
      </c>
      <c r="X16" s="28">
        <v>63181</v>
      </c>
      <c r="Y16" s="26">
        <v>60</v>
      </c>
      <c r="Z16" s="26">
        <v>32</v>
      </c>
    </row>
    <row r="17" spans="1:26" s="29" customFormat="1" ht="12.75">
      <c r="A17" s="29" t="s">
        <v>101</v>
      </c>
      <c r="B17" s="30">
        <v>43223</v>
      </c>
      <c r="C17" s="26">
        <v>13</v>
      </c>
      <c r="D17" s="45" t="s">
        <v>119</v>
      </c>
      <c r="E17" s="26">
        <v>3</v>
      </c>
      <c r="F17" s="26" t="s">
        <v>75</v>
      </c>
      <c r="G17" s="31" t="s">
        <v>120</v>
      </c>
      <c r="H17" s="31" t="s">
        <v>121</v>
      </c>
      <c r="I17" s="25">
        <v>2370000</v>
      </c>
      <c r="J17" s="28" t="s">
        <v>122</v>
      </c>
      <c r="K17" s="32" t="s">
        <v>123</v>
      </c>
      <c r="L17" s="26">
        <v>708859628</v>
      </c>
      <c r="M17" s="46">
        <v>43232</v>
      </c>
      <c r="N17" s="25">
        <v>130000000</v>
      </c>
      <c r="O17" s="25">
        <v>123000000</v>
      </c>
      <c r="P17" s="47">
        <v>0.05</v>
      </c>
      <c r="Q17" s="26">
        <v>240</v>
      </c>
      <c r="R17" s="27">
        <v>811746</v>
      </c>
      <c r="S17" s="27">
        <v>110700000</v>
      </c>
      <c r="T17" s="28" t="s">
        <v>107</v>
      </c>
      <c r="U17" s="28" t="s">
        <v>108</v>
      </c>
      <c r="V17" s="28" t="s">
        <v>124</v>
      </c>
      <c r="W17" s="28" t="s">
        <v>110</v>
      </c>
      <c r="X17" s="28">
        <v>63181</v>
      </c>
      <c r="Y17" s="26">
        <v>60</v>
      </c>
      <c r="Z17" s="26">
        <v>32</v>
      </c>
    </row>
    <row r="18" spans="1:26" s="29" customFormat="1" ht="12.75">
      <c r="A18" s="29" t="s">
        <v>101</v>
      </c>
      <c r="B18" s="30">
        <v>43223</v>
      </c>
      <c r="C18" s="26">
        <v>14</v>
      </c>
      <c r="D18" s="45" t="s">
        <v>125</v>
      </c>
      <c r="E18" s="26">
        <v>3</v>
      </c>
      <c r="F18" s="26" t="s">
        <v>30</v>
      </c>
      <c r="G18" s="31" t="s">
        <v>126</v>
      </c>
      <c r="H18" s="31" t="s">
        <v>127</v>
      </c>
      <c r="I18" s="25">
        <v>3120000</v>
      </c>
      <c r="J18" s="28"/>
      <c r="K18" s="32"/>
      <c r="L18" s="26">
        <v>708869625</v>
      </c>
      <c r="M18" s="46">
        <v>43232</v>
      </c>
      <c r="N18" s="25">
        <v>130000000</v>
      </c>
      <c r="O18" s="25">
        <v>123000000</v>
      </c>
      <c r="P18" s="47">
        <v>0.05</v>
      </c>
      <c r="Q18" s="26">
        <v>180</v>
      </c>
      <c r="R18" s="27">
        <v>972676</v>
      </c>
      <c r="S18" s="27">
        <v>110700000</v>
      </c>
      <c r="T18" s="28" t="s">
        <v>107</v>
      </c>
      <c r="U18" s="28" t="s">
        <v>108</v>
      </c>
      <c r="V18" s="28" t="s">
        <v>128</v>
      </c>
      <c r="W18" s="28" t="s">
        <v>110</v>
      </c>
      <c r="X18" s="28">
        <v>63181</v>
      </c>
      <c r="Y18" s="26">
        <v>60</v>
      </c>
      <c r="Z18" s="26">
        <v>32</v>
      </c>
    </row>
    <row r="19" spans="1:26" s="29" customFormat="1" ht="12.75">
      <c r="A19" s="29" t="s">
        <v>129</v>
      </c>
      <c r="B19" s="30">
        <v>43245</v>
      </c>
      <c r="C19" s="26">
        <v>15</v>
      </c>
      <c r="D19" s="45" t="s">
        <v>130</v>
      </c>
      <c r="E19" s="26">
        <v>4</v>
      </c>
      <c r="F19" s="26" t="s">
        <v>75</v>
      </c>
      <c r="G19" s="31" t="s">
        <v>131</v>
      </c>
      <c r="H19" s="31" t="s">
        <v>132</v>
      </c>
      <c r="I19" s="25">
        <v>2685000</v>
      </c>
      <c r="J19" s="28" t="s">
        <v>133</v>
      </c>
      <c r="K19" s="32" t="s">
        <v>134</v>
      </c>
      <c r="L19" s="26" t="s">
        <v>135</v>
      </c>
      <c r="M19" s="46">
        <v>43244</v>
      </c>
      <c r="N19" s="25">
        <v>136000000</v>
      </c>
      <c r="O19" s="25">
        <v>129000000</v>
      </c>
      <c r="P19" s="47">
        <v>0.05</v>
      </c>
      <c r="Q19" s="26">
        <v>180</v>
      </c>
      <c r="R19" s="27">
        <v>1020124</v>
      </c>
      <c r="S19" s="27">
        <v>116100000</v>
      </c>
      <c r="T19" s="28" t="s">
        <v>136</v>
      </c>
      <c r="U19" s="28" t="s">
        <v>137</v>
      </c>
      <c r="V19" s="28" t="s">
        <v>138</v>
      </c>
      <c r="W19" s="28" t="s">
        <v>139</v>
      </c>
      <c r="X19" s="28">
        <v>91121</v>
      </c>
      <c r="Y19" s="26">
        <v>120</v>
      </c>
      <c r="Z19" s="26">
        <v>23</v>
      </c>
    </row>
    <row r="20" spans="1:26" s="29" customFormat="1" ht="12.75">
      <c r="A20" s="29" t="s">
        <v>129</v>
      </c>
      <c r="B20" s="30">
        <v>43245</v>
      </c>
      <c r="C20" s="26">
        <v>16</v>
      </c>
      <c r="D20" s="45" t="s">
        <v>280</v>
      </c>
      <c r="E20" s="26">
        <v>1</v>
      </c>
      <c r="F20" s="26" t="s">
        <v>30</v>
      </c>
      <c r="G20" s="31" t="s">
        <v>140</v>
      </c>
      <c r="H20" s="31" t="s">
        <v>141</v>
      </c>
      <c r="I20" s="25">
        <v>3801909</v>
      </c>
      <c r="J20" s="28" t="s">
        <v>142</v>
      </c>
      <c r="K20" s="32" t="s">
        <v>143</v>
      </c>
      <c r="L20" s="26" t="s">
        <v>144</v>
      </c>
      <c r="M20" s="46">
        <v>43244</v>
      </c>
      <c r="N20" s="25">
        <v>136000000</v>
      </c>
      <c r="O20" s="25">
        <v>129000000</v>
      </c>
      <c r="P20" s="47">
        <v>0.05</v>
      </c>
      <c r="Q20" s="26">
        <v>180</v>
      </c>
      <c r="R20" s="27">
        <v>1020124</v>
      </c>
      <c r="S20" s="27">
        <v>116100000</v>
      </c>
      <c r="T20" s="28" t="s">
        <v>136</v>
      </c>
      <c r="U20" s="28" t="s">
        <v>137</v>
      </c>
      <c r="V20" s="28" t="s">
        <v>145</v>
      </c>
      <c r="W20" s="28" t="s">
        <v>139</v>
      </c>
      <c r="X20" s="28">
        <v>91121</v>
      </c>
      <c r="Y20" s="26">
        <v>120</v>
      </c>
      <c r="Z20" s="26">
        <v>23</v>
      </c>
    </row>
    <row r="21" spans="1:26" s="29" customFormat="1" ht="12.75">
      <c r="A21" s="29" t="s">
        <v>129</v>
      </c>
      <c r="B21" s="30">
        <v>43245</v>
      </c>
      <c r="C21" s="26">
        <v>17</v>
      </c>
      <c r="D21" s="45" t="s">
        <v>281</v>
      </c>
      <c r="E21" s="26">
        <v>3</v>
      </c>
      <c r="F21" s="26" t="s">
        <v>30</v>
      </c>
      <c r="G21" s="31" t="s">
        <v>146</v>
      </c>
      <c r="H21" s="31" t="s">
        <v>147</v>
      </c>
      <c r="I21" s="25">
        <v>2462100</v>
      </c>
      <c r="J21" s="28" t="s">
        <v>148</v>
      </c>
      <c r="K21" s="32" t="s">
        <v>149</v>
      </c>
      <c r="L21" s="26" t="s">
        <v>150</v>
      </c>
      <c r="M21" s="46">
        <v>43244</v>
      </c>
      <c r="N21" s="25">
        <v>136000000</v>
      </c>
      <c r="O21" s="25">
        <v>129000000</v>
      </c>
      <c r="P21" s="47">
        <v>0.05</v>
      </c>
      <c r="Q21" s="26">
        <v>180</v>
      </c>
      <c r="R21" s="27">
        <v>1020124</v>
      </c>
      <c r="S21" s="27">
        <v>116100000</v>
      </c>
      <c r="T21" s="28" t="s">
        <v>136</v>
      </c>
      <c r="U21" s="28" t="s">
        <v>137</v>
      </c>
      <c r="V21" s="28" t="s">
        <v>151</v>
      </c>
      <c r="W21" s="28" t="s">
        <v>139</v>
      </c>
      <c r="X21" s="28">
        <v>91121</v>
      </c>
      <c r="Y21" s="26">
        <v>120</v>
      </c>
      <c r="Z21" s="26">
        <v>23</v>
      </c>
    </row>
    <row r="22" spans="1:26" s="29" customFormat="1" ht="12.75">
      <c r="A22" s="29" t="s">
        <v>129</v>
      </c>
      <c r="B22" s="30">
        <v>43245</v>
      </c>
      <c r="C22" s="26">
        <v>18</v>
      </c>
      <c r="D22" s="45" t="s">
        <v>152</v>
      </c>
      <c r="E22" s="26">
        <v>4</v>
      </c>
      <c r="F22" s="26" t="s">
        <v>75</v>
      </c>
      <c r="G22" s="31" t="s">
        <v>153</v>
      </c>
      <c r="H22" s="31" t="s">
        <v>154</v>
      </c>
      <c r="I22" s="25">
        <v>2680000</v>
      </c>
      <c r="J22" s="28" t="s">
        <v>155</v>
      </c>
      <c r="K22" s="32" t="s">
        <v>156</v>
      </c>
      <c r="L22" s="26" t="s">
        <v>157</v>
      </c>
      <c r="M22" s="46">
        <v>43244</v>
      </c>
      <c r="N22" s="25">
        <v>136000000</v>
      </c>
      <c r="O22" s="25">
        <v>129000000</v>
      </c>
      <c r="P22" s="47">
        <v>0.05</v>
      </c>
      <c r="Q22" s="26">
        <v>180</v>
      </c>
      <c r="R22" s="27">
        <v>1020124</v>
      </c>
      <c r="S22" s="27">
        <v>116100000</v>
      </c>
      <c r="T22" s="28" t="s">
        <v>136</v>
      </c>
      <c r="U22" s="28" t="s">
        <v>137</v>
      </c>
      <c r="V22" s="28" t="s">
        <v>158</v>
      </c>
      <c r="W22" s="28" t="s">
        <v>139</v>
      </c>
      <c r="X22" s="28">
        <v>91121</v>
      </c>
      <c r="Y22" s="26">
        <v>140</v>
      </c>
      <c r="Z22" s="26">
        <v>30</v>
      </c>
    </row>
    <row r="23" spans="1:26" s="29" customFormat="1" ht="12.75">
      <c r="A23" s="29" t="s">
        <v>159</v>
      </c>
      <c r="B23" s="30">
        <v>43255</v>
      </c>
      <c r="C23" s="26">
        <v>19</v>
      </c>
      <c r="D23" s="45" t="s">
        <v>160</v>
      </c>
      <c r="E23" s="26">
        <v>4</v>
      </c>
      <c r="F23" s="26" t="s">
        <v>75</v>
      </c>
      <c r="G23" s="31" t="s">
        <v>161</v>
      </c>
      <c r="H23" s="31" t="s">
        <v>162</v>
      </c>
      <c r="I23" s="25">
        <v>2750000</v>
      </c>
      <c r="J23" s="28" t="s">
        <v>163</v>
      </c>
      <c r="K23" s="32" t="s">
        <v>164</v>
      </c>
      <c r="L23" s="26" t="s">
        <v>165</v>
      </c>
      <c r="M23" s="46">
        <v>43251</v>
      </c>
      <c r="N23" s="25">
        <v>136000000</v>
      </c>
      <c r="O23" s="25">
        <v>129000000</v>
      </c>
      <c r="P23" s="47">
        <v>0.05</v>
      </c>
      <c r="Q23" s="26">
        <v>180</v>
      </c>
      <c r="R23" s="27">
        <v>1020124</v>
      </c>
      <c r="S23" s="27">
        <v>116100000</v>
      </c>
      <c r="T23" s="28" t="s">
        <v>166</v>
      </c>
      <c r="U23" s="28" t="s">
        <v>167</v>
      </c>
      <c r="V23" s="28" t="s">
        <v>168</v>
      </c>
      <c r="W23" s="28" t="s">
        <v>139</v>
      </c>
      <c r="X23" s="28">
        <v>91121</v>
      </c>
      <c r="Y23" s="26">
        <v>72</v>
      </c>
      <c r="Z23" s="26">
        <v>36</v>
      </c>
    </row>
    <row r="24" spans="1:26" s="29" customFormat="1" ht="12.75">
      <c r="A24" s="29" t="s">
        <v>159</v>
      </c>
      <c r="B24" s="30">
        <v>43255</v>
      </c>
      <c r="C24" s="26">
        <v>20</v>
      </c>
      <c r="D24" s="45" t="s">
        <v>169</v>
      </c>
      <c r="E24" s="26">
        <v>4</v>
      </c>
      <c r="F24" s="26" t="s">
        <v>30</v>
      </c>
      <c r="G24" s="31" t="s">
        <v>170</v>
      </c>
      <c r="H24" s="31" t="s">
        <v>171</v>
      </c>
      <c r="I24" s="25">
        <v>3219900</v>
      </c>
      <c r="J24" s="28" t="s">
        <v>172</v>
      </c>
      <c r="K24" s="32" t="s">
        <v>173</v>
      </c>
      <c r="L24" s="26" t="s">
        <v>174</v>
      </c>
      <c r="M24" s="46">
        <v>43251</v>
      </c>
      <c r="N24" s="25">
        <v>136000000</v>
      </c>
      <c r="O24" s="25">
        <v>129000000</v>
      </c>
      <c r="P24" s="47">
        <v>0.05</v>
      </c>
      <c r="Q24" s="26">
        <v>180</v>
      </c>
      <c r="R24" s="27">
        <v>1020124</v>
      </c>
      <c r="S24" s="27">
        <v>116100000</v>
      </c>
      <c r="T24" s="28" t="s">
        <v>166</v>
      </c>
      <c r="U24" s="28" t="s">
        <v>167</v>
      </c>
      <c r="V24" s="28" t="s">
        <v>175</v>
      </c>
      <c r="W24" s="28" t="s">
        <v>139</v>
      </c>
      <c r="X24" s="28">
        <v>91121</v>
      </c>
      <c r="Y24" s="26">
        <v>72</v>
      </c>
      <c r="Z24" s="26">
        <v>36</v>
      </c>
    </row>
    <row r="25" spans="1:26" s="29" customFormat="1" ht="12.75">
      <c r="A25" s="29" t="s">
        <v>159</v>
      </c>
      <c r="B25" s="30">
        <v>43255</v>
      </c>
      <c r="C25" s="26">
        <v>21</v>
      </c>
      <c r="D25" s="45" t="s">
        <v>176</v>
      </c>
      <c r="E25" s="26">
        <v>4</v>
      </c>
      <c r="F25" s="26" t="s">
        <v>75</v>
      </c>
      <c r="G25" s="31" t="s">
        <v>177</v>
      </c>
      <c r="H25" s="31" t="s">
        <v>178</v>
      </c>
      <c r="I25" s="25">
        <v>2053260</v>
      </c>
      <c r="J25" s="28" t="s">
        <v>179</v>
      </c>
      <c r="K25" s="32" t="s">
        <v>180</v>
      </c>
      <c r="L25" s="26" t="s">
        <v>181</v>
      </c>
      <c r="M25" s="46">
        <v>43250</v>
      </c>
      <c r="N25" s="25">
        <v>136000000</v>
      </c>
      <c r="O25" s="25">
        <v>129000000</v>
      </c>
      <c r="P25" s="47">
        <v>0.05</v>
      </c>
      <c r="Q25" s="26">
        <v>240</v>
      </c>
      <c r="R25" s="27">
        <v>851343</v>
      </c>
      <c r="S25" s="27">
        <v>116100000</v>
      </c>
      <c r="T25" s="28" t="s">
        <v>182</v>
      </c>
      <c r="U25" s="28" t="s">
        <v>183</v>
      </c>
      <c r="V25" s="28" t="s">
        <v>184</v>
      </c>
      <c r="W25" s="28" t="s">
        <v>139</v>
      </c>
      <c r="X25" s="28">
        <v>91121</v>
      </c>
      <c r="Y25" s="26">
        <v>84</v>
      </c>
      <c r="Z25" s="26">
        <v>36</v>
      </c>
    </row>
    <row r="26" spans="1:26" s="29" customFormat="1" ht="12.75">
      <c r="A26" s="29" t="s">
        <v>159</v>
      </c>
      <c r="B26" s="30">
        <v>43255</v>
      </c>
      <c r="C26" s="26">
        <v>22</v>
      </c>
      <c r="D26" s="45" t="s">
        <v>282</v>
      </c>
      <c r="E26" s="26">
        <v>3</v>
      </c>
      <c r="F26" s="26" t="s">
        <v>30</v>
      </c>
      <c r="G26" s="31" t="s">
        <v>185</v>
      </c>
      <c r="H26" s="31" t="s">
        <v>186</v>
      </c>
      <c r="I26" s="25">
        <v>3044932</v>
      </c>
      <c r="J26" s="28" t="s">
        <v>187</v>
      </c>
      <c r="K26" s="32" t="s">
        <v>188</v>
      </c>
      <c r="L26" s="26" t="s">
        <v>189</v>
      </c>
      <c r="M26" s="46">
        <v>43250</v>
      </c>
      <c r="N26" s="25">
        <v>136000000</v>
      </c>
      <c r="O26" s="25">
        <v>129000000</v>
      </c>
      <c r="P26" s="47">
        <v>0.05</v>
      </c>
      <c r="Q26" s="26">
        <v>180</v>
      </c>
      <c r="R26" s="27">
        <v>1020124</v>
      </c>
      <c r="S26" s="27">
        <v>116100000</v>
      </c>
      <c r="T26" s="28" t="s">
        <v>190</v>
      </c>
      <c r="U26" s="28" t="s">
        <v>191</v>
      </c>
      <c r="V26" s="28" t="s">
        <v>192</v>
      </c>
      <c r="W26" s="28" t="s">
        <v>139</v>
      </c>
      <c r="X26" s="28">
        <v>91111</v>
      </c>
      <c r="Y26" s="26">
        <v>72</v>
      </c>
      <c r="Z26" s="26">
        <v>36</v>
      </c>
    </row>
    <row r="27" spans="1:26" s="29" customFormat="1" ht="12.75">
      <c r="A27" s="29" t="s">
        <v>159</v>
      </c>
      <c r="B27" s="30">
        <v>43255</v>
      </c>
      <c r="C27" s="26">
        <v>23</v>
      </c>
      <c r="D27" s="45" t="s">
        <v>193</v>
      </c>
      <c r="E27" s="26">
        <v>4</v>
      </c>
      <c r="F27" s="26" t="s">
        <v>75</v>
      </c>
      <c r="G27" s="31" t="s">
        <v>194</v>
      </c>
      <c r="H27" s="31" t="s">
        <v>195</v>
      </c>
      <c r="I27" s="25">
        <v>3509313</v>
      </c>
      <c r="J27" s="28" t="s">
        <v>65</v>
      </c>
      <c r="K27" s="32" t="s">
        <v>65</v>
      </c>
      <c r="L27" s="26" t="s">
        <v>196</v>
      </c>
      <c r="M27" s="46">
        <v>43250</v>
      </c>
      <c r="N27" s="25">
        <v>136000000</v>
      </c>
      <c r="O27" s="25">
        <v>129000000</v>
      </c>
      <c r="P27" s="47">
        <v>0.05</v>
      </c>
      <c r="Q27" s="26">
        <v>180</v>
      </c>
      <c r="R27" s="27">
        <v>1020124</v>
      </c>
      <c r="S27" s="27">
        <v>116100000</v>
      </c>
      <c r="T27" s="28" t="s">
        <v>197</v>
      </c>
      <c r="U27" s="28" t="s">
        <v>198</v>
      </c>
      <c r="V27" s="28" t="s">
        <v>199</v>
      </c>
      <c r="W27" s="28" t="s">
        <v>139</v>
      </c>
      <c r="X27" s="28">
        <v>91121</v>
      </c>
      <c r="Y27" s="26">
        <v>83</v>
      </c>
      <c r="Z27" s="26">
        <v>36</v>
      </c>
    </row>
    <row r="28" spans="1:26" s="29" customFormat="1" ht="12.75">
      <c r="A28" s="29" t="s">
        <v>200</v>
      </c>
      <c r="B28" s="30">
        <v>43227</v>
      </c>
      <c r="C28" s="26">
        <v>24</v>
      </c>
      <c r="D28" s="45" t="s">
        <v>201</v>
      </c>
      <c r="E28" s="26">
        <v>3</v>
      </c>
      <c r="F28" s="26" t="s">
        <v>30</v>
      </c>
      <c r="G28" s="31" t="s">
        <v>202</v>
      </c>
      <c r="H28" s="31" t="s">
        <v>203</v>
      </c>
      <c r="I28" s="25">
        <v>3139000</v>
      </c>
      <c r="J28" s="28" t="s">
        <v>65</v>
      </c>
      <c r="K28" s="32" t="s">
        <v>65</v>
      </c>
      <c r="L28" s="26" t="s">
        <v>204</v>
      </c>
      <c r="M28" s="46">
        <v>43248</v>
      </c>
      <c r="N28" s="25">
        <v>130000000</v>
      </c>
      <c r="O28" s="25">
        <v>123000000</v>
      </c>
      <c r="P28" s="47">
        <v>0.05</v>
      </c>
      <c r="Q28" s="26">
        <v>180</v>
      </c>
      <c r="R28" s="27">
        <v>972676</v>
      </c>
      <c r="S28" s="27">
        <v>110700000</v>
      </c>
      <c r="T28" s="28" t="s">
        <v>205</v>
      </c>
      <c r="U28" s="28" t="s">
        <v>206</v>
      </c>
      <c r="V28" s="28" t="s">
        <v>207</v>
      </c>
      <c r="W28" s="28" t="s">
        <v>208</v>
      </c>
      <c r="X28" s="28">
        <v>21137</v>
      </c>
      <c r="Y28" s="26">
        <v>72</v>
      </c>
      <c r="Z28" s="26">
        <v>36</v>
      </c>
    </row>
    <row r="29" spans="1:26" s="29" customFormat="1" ht="12.75">
      <c r="A29" s="29" t="s">
        <v>200</v>
      </c>
      <c r="B29" s="30">
        <v>43227</v>
      </c>
      <c r="C29" s="26">
        <v>25</v>
      </c>
      <c r="D29" s="45" t="s">
        <v>283</v>
      </c>
      <c r="E29" s="26">
        <v>4</v>
      </c>
      <c r="F29" s="26" t="s">
        <v>75</v>
      </c>
      <c r="G29" s="31" t="s">
        <v>209</v>
      </c>
      <c r="H29" s="31" t="s">
        <v>210</v>
      </c>
      <c r="I29" s="25">
        <v>3600000</v>
      </c>
      <c r="J29" s="28" t="s">
        <v>211</v>
      </c>
      <c r="K29" s="32" t="s">
        <v>212</v>
      </c>
      <c r="L29" s="26" t="s">
        <v>213</v>
      </c>
      <c r="M29" s="46">
        <v>43250</v>
      </c>
      <c r="N29" s="25">
        <v>130000000</v>
      </c>
      <c r="O29" s="25">
        <v>117000000</v>
      </c>
      <c r="P29" s="47">
        <v>0.05</v>
      </c>
      <c r="Q29" s="26">
        <v>120</v>
      </c>
      <c r="R29" s="27">
        <v>1240967</v>
      </c>
      <c r="S29" s="27">
        <v>105300000</v>
      </c>
      <c r="T29" s="28" t="s">
        <v>205</v>
      </c>
      <c r="U29" s="28" t="s">
        <v>206</v>
      </c>
      <c r="V29" s="28" t="s">
        <v>214</v>
      </c>
      <c r="W29" s="28" t="s">
        <v>208</v>
      </c>
      <c r="X29" s="28">
        <v>21137</v>
      </c>
      <c r="Y29" s="26">
        <v>72</v>
      </c>
      <c r="Z29" s="26">
        <v>36</v>
      </c>
    </row>
    <row r="30" spans="1:26" s="29" customFormat="1" ht="12.75">
      <c r="A30" s="29" t="s">
        <v>242</v>
      </c>
      <c r="B30" s="30">
        <v>43244</v>
      </c>
      <c r="C30" s="26">
        <v>26</v>
      </c>
      <c r="D30" s="45" t="s">
        <v>215</v>
      </c>
      <c r="E30" s="26">
        <v>4</v>
      </c>
      <c r="F30" s="26" t="s">
        <v>75</v>
      </c>
      <c r="G30" s="31" t="s">
        <v>216</v>
      </c>
      <c r="H30" s="31">
        <v>844889121808000</v>
      </c>
      <c r="I30" s="25">
        <v>2500000</v>
      </c>
      <c r="J30" s="28" t="s">
        <v>169</v>
      </c>
      <c r="K30" s="32">
        <v>7312044201790002</v>
      </c>
      <c r="L30" s="26" t="s">
        <v>217</v>
      </c>
      <c r="M30" s="46">
        <v>43243</v>
      </c>
      <c r="N30" s="25">
        <v>136000000</v>
      </c>
      <c r="O30" s="25">
        <v>129200000</v>
      </c>
      <c r="P30" s="47">
        <v>0.05</v>
      </c>
      <c r="Q30" s="26">
        <v>180</v>
      </c>
      <c r="R30" s="27">
        <v>1021705</v>
      </c>
      <c r="S30" s="27">
        <v>116280000</v>
      </c>
      <c r="T30" s="28" t="s">
        <v>218</v>
      </c>
      <c r="U30" s="28" t="s">
        <v>219</v>
      </c>
      <c r="V30" s="28" t="s">
        <v>220</v>
      </c>
      <c r="W30" s="28" t="s">
        <v>221</v>
      </c>
      <c r="X30" s="28">
        <v>90871</v>
      </c>
      <c r="Y30" s="26">
        <v>111</v>
      </c>
      <c r="Z30" s="26">
        <v>36</v>
      </c>
    </row>
    <row r="31" spans="1:26" s="29" customFormat="1" ht="12.75">
      <c r="A31" s="29" t="s">
        <v>242</v>
      </c>
      <c r="B31" s="30">
        <v>43244</v>
      </c>
      <c r="C31" s="26">
        <v>27</v>
      </c>
      <c r="D31" s="45" t="s">
        <v>284</v>
      </c>
      <c r="E31" s="26">
        <v>3</v>
      </c>
      <c r="F31" s="26" t="s">
        <v>75</v>
      </c>
      <c r="G31" s="31" t="s">
        <v>222</v>
      </c>
      <c r="H31" s="31">
        <v>640432209808000</v>
      </c>
      <c r="I31" s="25">
        <v>3000000</v>
      </c>
      <c r="J31" s="28" t="s">
        <v>223</v>
      </c>
      <c r="K31" s="32">
        <v>7312046707930001</v>
      </c>
      <c r="L31" s="26" t="s">
        <v>224</v>
      </c>
      <c r="M31" s="46">
        <v>43243</v>
      </c>
      <c r="N31" s="25">
        <v>136000000</v>
      </c>
      <c r="O31" s="25">
        <v>129200000</v>
      </c>
      <c r="P31" s="47">
        <v>0.05</v>
      </c>
      <c r="Q31" s="26">
        <v>180</v>
      </c>
      <c r="R31" s="27">
        <v>1021705</v>
      </c>
      <c r="S31" s="27">
        <v>116280000</v>
      </c>
      <c r="T31" s="28" t="s">
        <v>218</v>
      </c>
      <c r="U31" s="28" t="s">
        <v>219</v>
      </c>
      <c r="V31" s="28" t="s">
        <v>225</v>
      </c>
      <c r="W31" s="28" t="s">
        <v>221</v>
      </c>
      <c r="X31" s="28">
        <v>90871</v>
      </c>
      <c r="Y31" s="26">
        <v>81</v>
      </c>
      <c r="Z31" s="26">
        <v>36</v>
      </c>
    </row>
    <row r="32" spans="1:26" s="29" customFormat="1" ht="12.75">
      <c r="A32" s="29" t="s">
        <v>242</v>
      </c>
      <c r="B32" s="30">
        <v>43244</v>
      </c>
      <c r="C32" s="26">
        <v>28</v>
      </c>
      <c r="D32" s="45" t="s">
        <v>226</v>
      </c>
      <c r="E32" s="26">
        <v>3</v>
      </c>
      <c r="F32" s="26" t="s">
        <v>75</v>
      </c>
      <c r="G32" s="31" t="s">
        <v>227</v>
      </c>
      <c r="H32" s="31">
        <v>844140491808000</v>
      </c>
      <c r="I32" s="25">
        <v>3000000</v>
      </c>
      <c r="J32" s="28" t="s">
        <v>228</v>
      </c>
      <c r="K32" s="32">
        <v>7312044804920002</v>
      </c>
      <c r="L32" s="26" t="s">
        <v>229</v>
      </c>
      <c r="M32" s="46">
        <v>43243</v>
      </c>
      <c r="N32" s="25">
        <v>136000000</v>
      </c>
      <c r="O32" s="25">
        <v>129200000</v>
      </c>
      <c r="P32" s="47">
        <v>0.05</v>
      </c>
      <c r="Q32" s="26">
        <v>120</v>
      </c>
      <c r="R32" s="27">
        <v>1370366</v>
      </c>
      <c r="S32" s="27">
        <v>116280000</v>
      </c>
      <c r="T32" s="28" t="s">
        <v>218</v>
      </c>
      <c r="U32" s="28" t="s">
        <v>219</v>
      </c>
      <c r="V32" s="28" t="s">
        <v>230</v>
      </c>
      <c r="W32" s="28" t="s">
        <v>221</v>
      </c>
      <c r="X32" s="28">
        <v>90871</v>
      </c>
      <c r="Y32" s="26">
        <v>81</v>
      </c>
      <c r="Z32" s="26">
        <v>36</v>
      </c>
    </row>
    <row r="33" spans="1:26" s="29" customFormat="1" ht="12.75">
      <c r="A33" s="29" t="s">
        <v>242</v>
      </c>
      <c r="B33" s="30">
        <v>43244</v>
      </c>
      <c r="C33" s="26">
        <v>29</v>
      </c>
      <c r="D33" s="45" t="s">
        <v>231</v>
      </c>
      <c r="E33" s="26">
        <v>5</v>
      </c>
      <c r="F33" s="26" t="s">
        <v>30</v>
      </c>
      <c r="G33" s="31" t="s">
        <v>232</v>
      </c>
      <c r="H33" s="31">
        <v>734225949808000</v>
      </c>
      <c r="I33" s="25">
        <v>2300000</v>
      </c>
      <c r="J33" s="28" t="s">
        <v>65</v>
      </c>
      <c r="K33" s="32" t="s">
        <v>65</v>
      </c>
      <c r="L33" s="26" t="s">
        <v>233</v>
      </c>
      <c r="M33" s="46">
        <v>43243</v>
      </c>
      <c r="N33" s="25">
        <v>136000000</v>
      </c>
      <c r="O33" s="25">
        <v>129200000</v>
      </c>
      <c r="P33" s="47">
        <v>0.05</v>
      </c>
      <c r="Q33" s="26">
        <v>180</v>
      </c>
      <c r="R33" s="27">
        <v>1021705</v>
      </c>
      <c r="S33" s="27">
        <v>116280000</v>
      </c>
      <c r="T33" s="28" t="s">
        <v>218</v>
      </c>
      <c r="U33" s="28" t="s">
        <v>219</v>
      </c>
      <c r="V33" s="28" t="s">
        <v>234</v>
      </c>
      <c r="W33" s="28" t="s">
        <v>221</v>
      </c>
      <c r="X33" s="28">
        <v>90871</v>
      </c>
      <c r="Y33" s="26">
        <v>81</v>
      </c>
      <c r="Z33" s="26">
        <v>36</v>
      </c>
    </row>
    <row r="34" spans="1:26" s="29" customFormat="1" ht="12.75">
      <c r="A34" s="29" t="s">
        <v>242</v>
      </c>
      <c r="B34" s="30">
        <v>43244</v>
      </c>
      <c r="C34" s="26">
        <v>30</v>
      </c>
      <c r="D34" s="45" t="s">
        <v>235</v>
      </c>
      <c r="E34" s="26">
        <v>4</v>
      </c>
      <c r="F34" s="26" t="s">
        <v>30</v>
      </c>
      <c r="G34" s="31" t="s">
        <v>236</v>
      </c>
      <c r="H34" s="31">
        <v>844357681808000</v>
      </c>
      <c r="I34" s="25">
        <v>3000000</v>
      </c>
      <c r="J34" s="28" t="s">
        <v>65</v>
      </c>
      <c r="K34" s="32" t="s">
        <v>65</v>
      </c>
      <c r="L34" s="26" t="s">
        <v>237</v>
      </c>
      <c r="M34" s="46">
        <v>43243</v>
      </c>
      <c r="N34" s="25">
        <v>136000000</v>
      </c>
      <c r="O34" s="25">
        <v>129200000</v>
      </c>
      <c r="P34" s="47">
        <v>0.05</v>
      </c>
      <c r="Q34" s="26">
        <v>180</v>
      </c>
      <c r="R34" s="27">
        <v>1021705</v>
      </c>
      <c r="S34" s="27">
        <v>116280000</v>
      </c>
      <c r="T34" s="28" t="s">
        <v>218</v>
      </c>
      <c r="U34" s="28" t="s">
        <v>219</v>
      </c>
      <c r="V34" s="28" t="s">
        <v>238</v>
      </c>
      <c r="W34" s="28" t="s">
        <v>221</v>
      </c>
      <c r="X34" s="28">
        <v>90871</v>
      </c>
      <c r="Y34" s="26">
        <v>81</v>
      </c>
      <c r="Z34" s="26">
        <v>36</v>
      </c>
    </row>
    <row r="35" spans="1:26" s="29" customFormat="1" ht="12.75">
      <c r="A35" s="29" t="s">
        <v>243</v>
      </c>
      <c r="B35" s="30">
        <v>43243</v>
      </c>
      <c r="C35" s="26">
        <v>31</v>
      </c>
      <c r="D35" s="45" t="s">
        <v>285</v>
      </c>
      <c r="E35" s="26">
        <v>3</v>
      </c>
      <c r="F35" s="26" t="s">
        <v>30</v>
      </c>
      <c r="G35" s="31" t="s">
        <v>244</v>
      </c>
      <c r="H35" s="31">
        <v>836577718808000</v>
      </c>
      <c r="I35" s="25">
        <v>2150000</v>
      </c>
      <c r="J35" s="28" t="s">
        <v>65</v>
      </c>
      <c r="K35" s="32" t="s">
        <v>65</v>
      </c>
      <c r="L35" s="26" t="s">
        <v>245</v>
      </c>
      <c r="M35" s="46">
        <v>43243</v>
      </c>
      <c r="N35" s="25">
        <v>136000000</v>
      </c>
      <c r="O35" s="25">
        <v>129200000</v>
      </c>
      <c r="P35" s="47">
        <v>0.05</v>
      </c>
      <c r="Q35" s="26">
        <v>180</v>
      </c>
      <c r="R35" s="27">
        <v>1021705</v>
      </c>
      <c r="S35" s="27">
        <v>116280000</v>
      </c>
      <c r="T35" s="28" t="s">
        <v>218</v>
      </c>
      <c r="U35" s="28" t="s">
        <v>219</v>
      </c>
      <c r="V35" s="28" t="s">
        <v>246</v>
      </c>
      <c r="W35" s="28" t="s">
        <v>221</v>
      </c>
      <c r="X35" s="28">
        <v>90871</v>
      </c>
      <c r="Y35" s="26">
        <v>81</v>
      </c>
      <c r="Z35" s="26">
        <v>36</v>
      </c>
    </row>
    <row r="36" spans="1:26" s="29" customFormat="1" ht="12.75">
      <c r="A36" s="29" t="s">
        <v>243</v>
      </c>
      <c r="B36" s="30">
        <v>43243</v>
      </c>
      <c r="C36" s="26">
        <v>32</v>
      </c>
      <c r="D36" s="45" t="s">
        <v>247</v>
      </c>
      <c r="E36" s="26">
        <v>3</v>
      </c>
      <c r="F36" s="26" t="s">
        <v>75</v>
      </c>
      <c r="G36" s="31" t="s">
        <v>248</v>
      </c>
      <c r="H36" s="31">
        <v>840908669808000</v>
      </c>
      <c r="I36" s="25">
        <v>2500000</v>
      </c>
      <c r="J36" s="28" t="s">
        <v>65</v>
      </c>
      <c r="K36" s="32" t="s">
        <v>65</v>
      </c>
      <c r="L36" s="26" t="s">
        <v>249</v>
      </c>
      <c r="M36" s="46">
        <v>43243</v>
      </c>
      <c r="N36" s="25">
        <v>136000000</v>
      </c>
      <c r="O36" s="25">
        <v>129200000</v>
      </c>
      <c r="P36" s="47">
        <v>0.05</v>
      </c>
      <c r="Q36" s="26">
        <v>180</v>
      </c>
      <c r="R36" s="27">
        <v>1021705</v>
      </c>
      <c r="S36" s="27">
        <v>116280000</v>
      </c>
      <c r="T36" s="28" t="s">
        <v>218</v>
      </c>
      <c r="U36" s="28" t="s">
        <v>219</v>
      </c>
      <c r="V36" s="28" t="s">
        <v>250</v>
      </c>
      <c r="W36" s="28" t="s">
        <v>221</v>
      </c>
      <c r="X36" s="28">
        <v>90871</v>
      </c>
      <c r="Y36" s="26">
        <v>81</v>
      </c>
      <c r="Z36" s="26">
        <v>36</v>
      </c>
    </row>
    <row r="37" spans="1:26" s="29" customFormat="1" ht="12.75">
      <c r="A37" s="29" t="s">
        <v>243</v>
      </c>
      <c r="B37" s="30">
        <v>43243</v>
      </c>
      <c r="C37" s="26">
        <v>33</v>
      </c>
      <c r="D37" s="45" t="s">
        <v>286</v>
      </c>
      <c r="E37" s="26">
        <v>5</v>
      </c>
      <c r="F37" s="26" t="s">
        <v>30</v>
      </c>
      <c r="G37" s="31" t="s">
        <v>251</v>
      </c>
      <c r="H37" s="31">
        <v>552527947808000</v>
      </c>
      <c r="I37" s="25">
        <v>3000000</v>
      </c>
      <c r="J37" s="28" t="s">
        <v>65</v>
      </c>
      <c r="K37" s="32" t="s">
        <v>65</v>
      </c>
      <c r="L37" s="26" t="s">
        <v>252</v>
      </c>
      <c r="M37" s="46">
        <v>43243</v>
      </c>
      <c r="N37" s="25">
        <v>136000000</v>
      </c>
      <c r="O37" s="25">
        <v>129200000</v>
      </c>
      <c r="P37" s="47">
        <v>0.05</v>
      </c>
      <c r="Q37" s="26">
        <v>132</v>
      </c>
      <c r="R37" s="27">
        <v>1274492</v>
      </c>
      <c r="S37" s="27">
        <v>116280000</v>
      </c>
      <c r="T37" s="28" t="s">
        <v>218</v>
      </c>
      <c r="U37" s="28" t="s">
        <v>219</v>
      </c>
      <c r="V37" s="28" t="s">
        <v>253</v>
      </c>
      <c r="W37" s="28" t="s">
        <v>221</v>
      </c>
      <c r="X37" s="28">
        <v>90871</v>
      </c>
      <c r="Y37" s="26">
        <v>81</v>
      </c>
      <c r="Z37" s="26">
        <v>36</v>
      </c>
    </row>
    <row r="38" spans="1:26" s="29" customFormat="1" ht="12.75">
      <c r="A38" s="29" t="s">
        <v>243</v>
      </c>
      <c r="B38" s="30">
        <v>43243</v>
      </c>
      <c r="C38" s="26">
        <v>34</v>
      </c>
      <c r="D38" s="45" t="s">
        <v>254</v>
      </c>
      <c r="E38" s="26">
        <v>5</v>
      </c>
      <c r="F38" s="26" t="s">
        <v>75</v>
      </c>
      <c r="G38" s="31" t="s">
        <v>255</v>
      </c>
      <c r="H38" s="31">
        <v>826600686808000</v>
      </c>
      <c r="I38" s="25">
        <v>3000000</v>
      </c>
      <c r="J38" s="28" t="s">
        <v>256</v>
      </c>
      <c r="K38" s="32" t="s">
        <v>257</v>
      </c>
      <c r="L38" s="26" t="s">
        <v>258</v>
      </c>
      <c r="M38" s="46">
        <v>43243</v>
      </c>
      <c r="N38" s="25">
        <v>136000000</v>
      </c>
      <c r="O38" s="25">
        <v>129200000</v>
      </c>
      <c r="P38" s="47">
        <v>0.05</v>
      </c>
      <c r="Q38" s="26">
        <v>180</v>
      </c>
      <c r="R38" s="27">
        <v>1021705</v>
      </c>
      <c r="S38" s="27">
        <v>116280000</v>
      </c>
      <c r="T38" s="28" t="s">
        <v>218</v>
      </c>
      <c r="U38" s="28" t="s">
        <v>219</v>
      </c>
      <c r="V38" s="28" t="s">
        <v>259</v>
      </c>
      <c r="W38" s="28" t="s">
        <v>221</v>
      </c>
      <c r="X38" s="28">
        <v>90871</v>
      </c>
      <c r="Y38" s="26">
        <v>81</v>
      </c>
      <c r="Z38" s="26">
        <v>36</v>
      </c>
    </row>
    <row r="39" spans="1:26" s="29" customFormat="1" ht="12.75">
      <c r="A39" s="29" t="s">
        <v>243</v>
      </c>
      <c r="B39" s="30">
        <v>43243</v>
      </c>
      <c r="C39" s="26">
        <v>35</v>
      </c>
      <c r="D39" s="45" t="s">
        <v>260</v>
      </c>
      <c r="E39" s="26">
        <v>4</v>
      </c>
      <c r="F39" s="26" t="s">
        <v>75</v>
      </c>
      <c r="G39" s="31" t="s">
        <v>261</v>
      </c>
      <c r="H39" s="31">
        <v>842145096808000</v>
      </c>
      <c r="I39" s="25">
        <v>3500000</v>
      </c>
      <c r="J39" s="28" t="s">
        <v>65</v>
      </c>
      <c r="K39" s="32" t="s">
        <v>65</v>
      </c>
      <c r="L39" s="26" t="s">
        <v>262</v>
      </c>
      <c r="M39" s="46">
        <v>43243</v>
      </c>
      <c r="N39" s="25">
        <v>132000000</v>
      </c>
      <c r="O39" s="25">
        <v>125400000</v>
      </c>
      <c r="P39" s="47">
        <v>0.05</v>
      </c>
      <c r="Q39" s="26">
        <v>168</v>
      </c>
      <c r="R39" s="27">
        <v>1039404</v>
      </c>
      <c r="S39" s="27">
        <v>112860000</v>
      </c>
      <c r="T39" s="28" t="s">
        <v>239</v>
      </c>
      <c r="U39" s="28" t="s">
        <v>240</v>
      </c>
      <c r="V39" s="28" t="s">
        <v>263</v>
      </c>
      <c r="W39" s="28" t="s">
        <v>241</v>
      </c>
      <c r="X39" s="28">
        <v>90871</v>
      </c>
      <c r="Y39" s="26">
        <v>65</v>
      </c>
      <c r="Z39" s="26">
        <v>36</v>
      </c>
    </row>
    <row r="40" spans="1:26" s="29" customFormat="1" ht="12.75">
      <c r="A40" s="29" t="s">
        <v>243</v>
      </c>
      <c r="B40" s="30">
        <v>43243</v>
      </c>
      <c r="C40" s="26">
        <v>36</v>
      </c>
      <c r="D40" s="45" t="s">
        <v>264</v>
      </c>
      <c r="E40" s="26">
        <v>3</v>
      </c>
      <c r="F40" s="26" t="s">
        <v>75</v>
      </c>
      <c r="G40" s="31" t="s">
        <v>265</v>
      </c>
      <c r="H40" s="31">
        <v>843164393808000</v>
      </c>
      <c r="I40" s="25">
        <v>2647000</v>
      </c>
      <c r="J40" s="28" t="s">
        <v>65</v>
      </c>
      <c r="K40" s="32" t="s">
        <v>65</v>
      </c>
      <c r="L40" s="26" t="s">
        <v>266</v>
      </c>
      <c r="M40" s="46">
        <v>43243</v>
      </c>
      <c r="N40" s="25">
        <v>132000000</v>
      </c>
      <c r="O40" s="25">
        <v>125400000</v>
      </c>
      <c r="P40" s="47">
        <v>0.05</v>
      </c>
      <c r="Q40" s="26">
        <v>180</v>
      </c>
      <c r="R40" s="27">
        <v>991655</v>
      </c>
      <c r="S40" s="27">
        <v>112860000</v>
      </c>
      <c r="T40" s="28" t="s">
        <v>239</v>
      </c>
      <c r="U40" s="28" t="s">
        <v>240</v>
      </c>
      <c r="V40" s="28" t="s">
        <v>267</v>
      </c>
      <c r="W40" s="28" t="s">
        <v>241</v>
      </c>
      <c r="X40" s="28">
        <v>90871</v>
      </c>
      <c r="Y40" s="26">
        <v>64</v>
      </c>
      <c r="Z40" s="26">
        <v>36</v>
      </c>
    </row>
    <row r="41" spans="1:26" s="29" customFormat="1" ht="12.75">
      <c r="A41" s="29" t="s">
        <v>268</v>
      </c>
      <c r="B41" s="30">
        <v>43228</v>
      </c>
      <c r="C41" s="26">
        <v>37</v>
      </c>
      <c r="D41" s="45" t="s">
        <v>269</v>
      </c>
      <c r="E41" s="26">
        <v>5</v>
      </c>
      <c r="F41" s="26" t="s">
        <v>75</v>
      </c>
      <c r="G41" s="31" t="s">
        <v>270</v>
      </c>
      <c r="H41" s="31" t="s">
        <v>271</v>
      </c>
      <c r="I41" s="25">
        <v>2300000</v>
      </c>
      <c r="J41" s="28" t="s">
        <v>272</v>
      </c>
      <c r="K41" s="32" t="s">
        <v>273</v>
      </c>
      <c r="L41" s="26" t="s">
        <v>274</v>
      </c>
      <c r="M41" s="46">
        <v>43229</v>
      </c>
      <c r="N41" s="25">
        <v>136000000</v>
      </c>
      <c r="O41" s="25">
        <v>129000000</v>
      </c>
      <c r="P41" s="47">
        <v>0.05</v>
      </c>
      <c r="Q41" s="48">
        <v>180</v>
      </c>
      <c r="R41" s="27">
        <v>1020124</v>
      </c>
      <c r="S41" s="27">
        <v>116100000</v>
      </c>
      <c r="T41" s="28" t="s">
        <v>275</v>
      </c>
      <c r="U41" s="28" t="s">
        <v>276</v>
      </c>
      <c r="V41" s="28" t="s">
        <v>277</v>
      </c>
      <c r="W41" s="26" t="s">
        <v>278</v>
      </c>
      <c r="X41" s="26">
        <v>29122</v>
      </c>
      <c r="Y41" s="26">
        <v>84</v>
      </c>
      <c r="Z41" s="26">
        <v>36</v>
      </c>
    </row>
    <row r="42" spans="1:26" s="29" customFormat="1" ht="12.75">
      <c r="B42" s="30"/>
      <c r="C42" s="49">
        <f>C41</f>
        <v>37</v>
      </c>
      <c r="D42" s="45"/>
      <c r="E42" s="26"/>
      <c r="F42" s="26"/>
      <c r="G42" s="31"/>
      <c r="H42" s="31"/>
      <c r="I42" s="25"/>
      <c r="J42" s="28"/>
      <c r="K42" s="32"/>
      <c r="L42" s="26"/>
      <c r="M42" s="46"/>
      <c r="N42" s="25"/>
      <c r="O42" s="33">
        <f>SUM(O5:O41)</f>
        <v>4697800000</v>
      </c>
      <c r="P42" s="47"/>
      <c r="Q42" s="26"/>
      <c r="R42" s="27"/>
      <c r="S42" s="34">
        <f>SUM(S5:S41)</f>
        <v>4228020000</v>
      </c>
      <c r="T42" s="28"/>
      <c r="U42" s="28"/>
      <c r="V42" s="28"/>
      <c r="W42" s="28"/>
      <c r="X42" s="28"/>
      <c r="Y42" s="26"/>
      <c r="Z42" s="26"/>
    </row>
    <row r="43" spans="1:26" s="29" customFormat="1" ht="12.75">
      <c r="B43" s="30"/>
      <c r="C43" s="36"/>
      <c r="D43" s="35"/>
      <c r="E43" s="36"/>
      <c r="F43" s="36"/>
      <c r="G43" s="37"/>
      <c r="H43" s="37"/>
      <c r="I43" s="38"/>
      <c r="K43" s="39"/>
      <c r="L43" s="36"/>
      <c r="M43" s="40"/>
      <c r="N43" s="38"/>
      <c r="O43" s="38"/>
      <c r="Q43" s="36"/>
      <c r="R43" s="41"/>
      <c r="S43" s="41"/>
      <c r="Y43" s="36"/>
      <c r="Z43" s="36"/>
    </row>
    <row r="44" spans="1:26" s="29" customFormat="1">
      <c r="B44" s="30"/>
      <c r="C44" s="3"/>
      <c r="D44" s="42" t="s">
        <v>25</v>
      </c>
      <c r="E44" s="3"/>
      <c r="F44" s="3"/>
      <c r="G44" s="4"/>
      <c r="H44" s="4"/>
      <c r="I44" s="44"/>
      <c r="J44"/>
      <c r="K44" s="6"/>
      <c r="L44" s="3"/>
      <c r="M44" s="7"/>
      <c r="N44" s="44"/>
      <c r="O44" s="44"/>
      <c r="P44"/>
      <c r="Q44" s="3"/>
      <c r="R44" s="9"/>
      <c r="S44" s="9"/>
      <c r="T44"/>
      <c r="U44"/>
      <c r="V44"/>
      <c r="W44"/>
      <c r="X44"/>
      <c r="Y44" s="3"/>
      <c r="Z44" s="3"/>
    </row>
    <row r="45" spans="1:26" s="29" customFormat="1">
      <c r="B45" s="30"/>
      <c r="C45" s="3"/>
      <c r="D45" s="35"/>
      <c r="E45" s="3"/>
      <c r="F45" s="3"/>
      <c r="G45" s="4"/>
      <c r="H45" s="4"/>
      <c r="I45" s="44"/>
      <c r="J45"/>
      <c r="K45" s="6"/>
      <c r="L45" s="3"/>
      <c r="M45" s="7"/>
      <c r="N45" s="44"/>
      <c r="O45" s="44"/>
      <c r="P45"/>
      <c r="Q45" s="3"/>
      <c r="R45" s="9"/>
      <c r="S45" s="9"/>
      <c r="T45"/>
      <c r="U45"/>
      <c r="V45"/>
      <c r="W45"/>
      <c r="X45"/>
      <c r="Y45" s="3"/>
      <c r="Z45" s="3"/>
    </row>
    <row r="46" spans="1:26" s="29" customFormat="1">
      <c r="B46" s="30"/>
      <c r="C46" s="3"/>
      <c r="D46" s="42" t="s">
        <v>26</v>
      </c>
      <c r="E46" s="3"/>
      <c r="F46" s="3"/>
      <c r="G46" s="4"/>
      <c r="H46" s="4"/>
      <c r="I46" s="44"/>
      <c r="J46"/>
      <c r="K46" s="6"/>
      <c r="L46" s="3"/>
      <c r="M46" s="7"/>
      <c r="N46" s="44"/>
      <c r="O46" s="44"/>
      <c r="P46"/>
      <c r="Q46" s="3"/>
      <c r="R46" s="9"/>
      <c r="S46" s="9"/>
      <c r="T46"/>
      <c r="U46"/>
      <c r="V46"/>
      <c r="W46"/>
      <c r="X46"/>
      <c r="Y46" s="3"/>
      <c r="Z46" s="3"/>
    </row>
    <row r="47" spans="1:26" s="29" customFormat="1">
      <c r="B47" s="30"/>
      <c r="C47" s="3"/>
      <c r="D47" s="42" t="s">
        <v>27</v>
      </c>
      <c r="E47" s="3"/>
      <c r="F47" s="3"/>
      <c r="G47" s="4"/>
      <c r="H47" s="4"/>
      <c r="I47" s="44"/>
      <c r="J47"/>
      <c r="K47" s="6"/>
      <c r="L47" s="3"/>
      <c r="M47" s="7"/>
      <c r="N47" s="44"/>
      <c r="O47" s="44"/>
      <c r="P47"/>
      <c r="Q47" s="3"/>
      <c r="R47" s="9"/>
      <c r="S47" s="9"/>
      <c r="T47"/>
      <c r="U47"/>
      <c r="V47"/>
      <c r="W47"/>
      <c r="X47"/>
      <c r="Y47" s="3"/>
      <c r="Z47" s="3"/>
    </row>
  </sheetData>
  <pageMargins left="0.38" right="0" top="0.61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2:E39"/>
  <sheetViews>
    <sheetView workbookViewId="0">
      <selection activeCell="E2" sqref="E2"/>
    </sheetView>
  </sheetViews>
  <sheetFormatPr defaultRowHeight="15"/>
  <cols>
    <col min="5" max="5" width="9.5703125" bestFit="1" customWidth="1"/>
  </cols>
  <sheetData>
    <row r="2" spans="5:5">
      <c r="E2" s="46">
        <v>43223</v>
      </c>
    </row>
    <row r="3" spans="5:5">
      <c r="E3" s="46">
        <v>43224</v>
      </c>
    </row>
    <row r="4" spans="5:5">
      <c r="E4" s="46">
        <v>43229</v>
      </c>
    </row>
    <row r="5" spans="5:5">
      <c r="E5" s="46">
        <v>43231</v>
      </c>
    </row>
    <row r="6" spans="5:5">
      <c r="E6" s="46">
        <v>43231</v>
      </c>
    </row>
    <row r="7" spans="5:5">
      <c r="E7" s="46">
        <v>43232</v>
      </c>
    </row>
    <row r="8" spans="5:5">
      <c r="E8" s="46">
        <v>43232</v>
      </c>
    </row>
    <row r="9" spans="5:5">
      <c r="E9" s="46">
        <v>43232</v>
      </c>
    </row>
    <row r="10" spans="5:5">
      <c r="E10" s="46">
        <v>43232</v>
      </c>
    </row>
    <row r="11" spans="5:5">
      <c r="E11" s="46">
        <v>43232</v>
      </c>
    </row>
    <row r="12" spans="5:5">
      <c r="E12" s="46">
        <v>43243</v>
      </c>
    </row>
    <row r="13" spans="5:5">
      <c r="E13" s="46">
        <v>43243</v>
      </c>
    </row>
    <row r="14" spans="5:5">
      <c r="E14" s="46">
        <v>43243</v>
      </c>
    </row>
    <row r="15" spans="5:5">
      <c r="E15" s="46">
        <v>43243</v>
      </c>
    </row>
    <row r="16" spans="5:5">
      <c r="E16" s="46">
        <v>43243</v>
      </c>
    </row>
    <row r="17" spans="5:5">
      <c r="E17" s="46">
        <v>43243</v>
      </c>
    </row>
    <row r="18" spans="5:5">
      <c r="E18" s="46">
        <v>43243</v>
      </c>
    </row>
    <row r="19" spans="5:5">
      <c r="E19" s="46">
        <v>43243</v>
      </c>
    </row>
    <row r="20" spans="5:5">
      <c r="E20" s="46">
        <v>43243</v>
      </c>
    </row>
    <row r="21" spans="5:5">
      <c r="E21" s="46">
        <v>43243</v>
      </c>
    </row>
    <row r="22" spans="5:5">
      <c r="E22" s="46">
        <v>43243</v>
      </c>
    </row>
    <row r="23" spans="5:5">
      <c r="E23" s="46">
        <v>43243</v>
      </c>
    </row>
    <row r="24" spans="5:5">
      <c r="E24" s="46">
        <v>43244</v>
      </c>
    </row>
    <row r="25" spans="5:5">
      <c r="E25" s="46">
        <v>43244</v>
      </c>
    </row>
    <row r="26" spans="5:5">
      <c r="E26" s="46">
        <v>43244</v>
      </c>
    </row>
    <row r="27" spans="5:5">
      <c r="E27" s="46">
        <v>43244</v>
      </c>
    </row>
    <row r="28" spans="5:5">
      <c r="E28" s="46">
        <v>43248</v>
      </c>
    </row>
    <row r="29" spans="5:5">
      <c r="E29" s="46">
        <v>43248</v>
      </c>
    </row>
    <row r="30" spans="5:5">
      <c r="E30" s="46">
        <v>43248</v>
      </c>
    </row>
    <row r="31" spans="5:5">
      <c r="E31" s="46">
        <v>43250</v>
      </c>
    </row>
    <row r="32" spans="5:5">
      <c r="E32" s="46">
        <v>43250</v>
      </c>
    </row>
    <row r="33" spans="5:5">
      <c r="E33" s="46">
        <v>43250</v>
      </c>
    </row>
    <row r="34" spans="5:5">
      <c r="E34" s="46">
        <v>43250</v>
      </c>
    </row>
    <row r="35" spans="5:5">
      <c r="E35" s="46">
        <v>43250</v>
      </c>
    </row>
    <row r="36" spans="5:5">
      <c r="E36" s="46">
        <v>43251</v>
      </c>
    </row>
    <row r="37" spans="5:5">
      <c r="E37" s="46">
        <v>43251</v>
      </c>
    </row>
    <row r="38" spans="5:5">
      <c r="E38" s="46">
        <v>43251</v>
      </c>
    </row>
    <row r="39" spans="5:5">
      <c r="E39" s="46">
        <v>43251</v>
      </c>
    </row>
  </sheetData>
  <sortState ref="E2:E39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FLPP (3)</vt:lpstr>
      <vt:lpstr>Sheet1</vt:lpstr>
      <vt:lpstr>'FLPP (3)'!Print_Area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2018-06-07T01:43:50Z</cp:lastPrinted>
  <dcterms:created xsi:type="dcterms:W3CDTF">2018-04-09T07:03:40Z</dcterms:created>
  <dcterms:modified xsi:type="dcterms:W3CDTF">2018-06-25T03:53:12Z</dcterms:modified>
</cp:coreProperties>
</file>