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440" windowHeight="8130"/>
  </bookViews>
  <sheets>
    <sheet name="FLPP (3)" sheetId="1" r:id="rId1"/>
    <sheet name="Sheet1" sheetId="2" r:id="rId2"/>
  </sheets>
  <definedNames>
    <definedName name="_xlnm.Print_Area" localSheetId="0">'FLPP (3)'!$C$3:$Z$98</definedName>
  </definedNames>
  <calcPr calcId="124519"/>
</workbook>
</file>

<file path=xl/calcChain.xml><?xml version="1.0" encoding="utf-8"?>
<calcChain xmlns="http://schemas.openxmlformats.org/spreadsheetml/2006/main">
  <c r="S90" i="1"/>
  <c r="C90"/>
  <c r="O90" l="1"/>
</calcChain>
</file>

<file path=xl/sharedStrings.xml><?xml version="1.0" encoding="utf-8"?>
<sst xmlns="http://schemas.openxmlformats.org/spreadsheetml/2006/main" count="1004" uniqueCount="601">
  <si>
    <t>REKAP DATA DEBITUR FLPP</t>
  </si>
  <si>
    <t>NO</t>
  </si>
  <si>
    <t>NAMA PEMOHON</t>
  </si>
  <si>
    <t>PEKERJAAN PEMOHON</t>
  </si>
  <si>
    <t>Jenis Kelamin (L/P)</t>
  </si>
  <si>
    <t>NO KTP PEMOHON</t>
  </si>
  <si>
    <t>NPWP PEMOHON</t>
  </si>
  <si>
    <t>GAJI POKOK /PENGHASILAN RATA-RATA*)</t>
  </si>
  <si>
    <t>NAMA PASANGAN (SUAMI/ISTRI)</t>
  </si>
  <si>
    <t>NO KTP PASANGAN (SUAMI/ISTRI)</t>
  </si>
  <si>
    <t>NO REKENING PEMOHON</t>
  </si>
  <si>
    <t>TGL AKAD</t>
  </si>
  <si>
    <t>HARGA RUMAH</t>
  </si>
  <si>
    <t>NILAI KPR</t>
  </si>
  <si>
    <t>SUKU BUNGA KPR</t>
  </si>
  <si>
    <t>TENOR</t>
  </si>
  <si>
    <t>ANGSURAN KPR</t>
  </si>
  <si>
    <t>NILAI FLPP</t>
  </si>
  <si>
    <t>NAMA PENGEMBANG</t>
  </si>
  <si>
    <t>NAMA PERUMAHAN</t>
  </si>
  <si>
    <t>ALAMAT AGUNAN</t>
  </si>
  <si>
    <t>KOTA/KABUPATEN AGUNAN</t>
  </si>
  <si>
    <t>KODE POS AGUNAN</t>
  </si>
  <si>
    <t>LUAS 
TANAH</t>
  </si>
  <si>
    <t>LUAS BANGUNAN</t>
  </si>
  <si>
    <t xml:space="preserve">Jakarta, </t>
  </si>
  <si>
    <t>PT BANK NEGARA INDONESIA</t>
  </si>
  <si>
    <t>DIVISI PENJUALAN KONSUMER</t>
  </si>
  <si>
    <t>EKA PUTERA PRATAMA</t>
  </si>
  <si>
    <t>L</t>
  </si>
  <si>
    <t>3203090707960009</t>
  </si>
  <si>
    <t>848013504406000</t>
  </si>
  <si>
    <t>0719090057</t>
  </si>
  <si>
    <t>PT BINTANG CIREMAI ABADI</t>
  </si>
  <si>
    <t>SUKASARI REGENCY</t>
  </si>
  <si>
    <t>SUKASARI REGENCY BLOK D-13</t>
  </si>
  <si>
    <t>CIANJUR</t>
  </si>
  <si>
    <t>FIKRI KHOIRUNNISA</t>
  </si>
  <si>
    <t>P</t>
  </si>
  <si>
    <t>3203015205950014</t>
  </si>
  <si>
    <t>847296472406000</t>
  </si>
  <si>
    <t>0719136968</t>
  </si>
  <si>
    <t>SUKASARI REGENCY BLOK F-4</t>
  </si>
  <si>
    <t>ARIL HAQ FAUFI AHDIKA</t>
  </si>
  <si>
    <t>3203012801930009</t>
  </si>
  <si>
    <t>844994806406000</t>
  </si>
  <si>
    <t>0719176730</t>
  </si>
  <si>
    <t>SUKASARI REGENCY BLOK F-8</t>
  </si>
  <si>
    <t>SRI FATMAH DEWI</t>
  </si>
  <si>
    <t>3203045504860010</t>
  </si>
  <si>
    <t>360093199406000</t>
  </si>
  <si>
    <t>EMAK HIADYAT</t>
  </si>
  <si>
    <t>3203041403840008</t>
  </si>
  <si>
    <t>0719324872</t>
  </si>
  <si>
    <t>SUKASARI REGENCY BLOK F-3</t>
  </si>
  <si>
    <t>YENI FARIDA</t>
  </si>
  <si>
    <t>3203075711800006</t>
  </si>
  <si>
    <t>849519343406000</t>
  </si>
  <si>
    <t>MAHPUD</t>
  </si>
  <si>
    <t>3203072910810003</t>
  </si>
  <si>
    <t>0718865085</t>
  </si>
  <si>
    <t>SUKASARI REGENCY BLOK D-5</t>
  </si>
  <si>
    <t>CJR/5/923</t>
  </si>
  <si>
    <t>BERNAD JUNIAS PARDEDE</t>
  </si>
  <si>
    <t>1272042112890002</t>
  </si>
  <si>
    <t>315555409413000</t>
  </si>
  <si>
    <t>BELUM KAWIN</t>
  </si>
  <si>
    <t>PT. DUTA PRATAMA PROPERTINDO</t>
  </si>
  <si>
    <t>PERUM GREEN LAKESIDE</t>
  </si>
  <si>
    <t>PERUM GREEN LIKE SIDE BLOK H7 No.04 CENGKONG,PURWASARI,KARAWANG</t>
  </si>
  <si>
    <t>KARAWANG</t>
  </si>
  <si>
    <t>SIGIT RIYADI</t>
  </si>
  <si>
    <t>3215201001890004</t>
  </si>
  <si>
    <t>974532897433000</t>
  </si>
  <si>
    <t>RATNENGSIH</t>
  </si>
  <si>
    <t>3215205305910001</t>
  </si>
  <si>
    <t>PERUM GREEN LIKE SIDE BLOK H6 No.15 CENGKONG,PURWASARI,KARAWANG</t>
  </si>
  <si>
    <t>MUHAMAD DAEROBIN</t>
  </si>
  <si>
    <t>3215033101950002</t>
  </si>
  <si>
    <t>717388714408000</t>
  </si>
  <si>
    <t>717589149</t>
  </si>
  <si>
    <t>PERUM GREEN LIKE SIDE BLOK H4 No.27 CENGKONG,PURWASARI,KARAWANG</t>
  </si>
  <si>
    <t>RISALDI AFRIANSYAH</t>
  </si>
  <si>
    <t>6473042204970003</t>
  </si>
  <si>
    <t>824782809433000</t>
  </si>
  <si>
    <t>PERUM GREEN LIKE SIDE BLOK H6 No.17 CENGKONG,PURWASARI,KARAWANG</t>
  </si>
  <si>
    <t>RAHMAT HIDAYAT</t>
  </si>
  <si>
    <t>7371111801940001</t>
  </si>
  <si>
    <t>702588963433000</t>
  </si>
  <si>
    <t>717577643</t>
  </si>
  <si>
    <t>PERUM GREEN LIKE SIDE BLOK I1 No.24 CENGKONG,PURWASARI,KARAWANG</t>
  </si>
  <si>
    <t>SLAMET SURYA RUKMANA</t>
  </si>
  <si>
    <t>3215011605970007</t>
  </si>
  <si>
    <t>801245820408000</t>
  </si>
  <si>
    <t>PUTRI SRI REZKY</t>
  </si>
  <si>
    <t>3215046809960001</t>
  </si>
  <si>
    <t>717535998</t>
  </si>
  <si>
    <t>PERUM GREEN LIKE SIDE BLOK F1 No.39 CENGKONG,PURWASARI,KARAWANG</t>
  </si>
  <si>
    <t>KWG/9/1598</t>
  </si>
  <si>
    <t>JULIUS CAMBERRA</t>
  </si>
  <si>
    <t>1610131507920001</t>
  </si>
  <si>
    <t>81.417.704.4-312.000</t>
  </si>
  <si>
    <t>REZKY NOVATILINA</t>
  </si>
  <si>
    <t>1671076811910004</t>
  </si>
  <si>
    <t>0388252683</t>
  </si>
  <si>
    <t>PERUM TAMAN PERMATA HIJAU 3</t>
  </si>
  <si>
    <t>PERUM TAMAN PERMATA HIJAU 3 TANJUNG RANCING BLOK B 21</t>
  </si>
  <si>
    <t>OKI</t>
  </si>
  <si>
    <t>TABRANI</t>
  </si>
  <si>
    <t>1602050611940002</t>
  </si>
  <si>
    <t>84.383.454.0-312.000</t>
  </si>
  <si>
    <t>-</t>
  </si>
  <si>
    <t>714879331</t>
  </si>
  <si>
    <t>PERUM TAMAN PERMATA HIJAU 3 TANJUNG RANCING BLOK B 19</t>
  </si>
  <si>
    <t>ELDIANSYAH</t>
  </si>
  <si>
    <t>1602032403880001</t>
  </si>
  <si>
    <t>49.311.644.6-312.000</t>
  </si>
  <si>
    <t>YENI SUPRIYANTI</t>
  </si>
  <si>
    <t>1602055807900002</t>
  </si>
  <si>
    <t>0715332672</t>
  </si>
  <si>
    <t>PERUM TAMAN PERMATA HIJAU 3 TANJUNG RANCING BLOK A 08</t>
  </si>
  <si>
    <t>KYA/7/165/R</t>
  </si>
  <si>
    <t>MAYANGSARI</t>
  </si>
  <si>
    <t>3571016906880004</t>
  </si>
  <si>
    <t>83.985.713.3-622.000</t>
  </si>
  <si>
    <t>FAJAR SUSANTO</t>
  </si>
  <si>
    <t>3571012005840006</t>
  </si>
  <si>
    <t>PT KEMBANG JAWA PERMAI</t>
  </si>
  <si>
    <t>AYANNA RESIDENCE</t>
  </si>
  <si>
    <t>PERUM AYANNA RESIDENCE BLOK C-14 DESA SAMBIRESIK KEC GAMPENGREJO KAB KEDIRI</t>
  </si>
  <si>
    <t>KEDIRI</t>
  </si>
  <si>
    <t>KDI/7/1576/R</t>
  </si>
  <si>
    <t>KADEK EDI SUARDIKA</t>
  </si>
  <si>
    <t>7405031109910001</t>
  </si>
  <si>
    <t>66.104.394.3-811.000</t>
  </si>
  <si>
    <t>BTN TUMPAS RESIDENCE</t>
  </si>
  <si>
    <t>BTN Tumpas Residence II Blok B No.29 Kel. Asambu Kec. Unaaha Kab. Konawe</t>
  </si>
  <si>
    <t>Kab. Konawe</t>
  </si>
  <si>
    <t>KDR/5/1638/R</t>
  </si>
  <si>
    <t>ASNILAWATI</t>
  </si>
  <si>
    <t>7402035710840003</t>
  </si>
  <si>
    <t>74.342.617.3.811.000</t>
  </si>
  <si>
    <t>CV AGUNG SAKILA SUPUR</t>
  </si>
  <si>
    <t>PERUMAHAN GRAND PERDANA</t>
  </si>
  <si>
    <t>Jl. Ke Sedang Mulyasari Perumahan Grand Perdana Blok A5 Kel. Wawonggole Kec. Unaaha Kab. Konawe</t>
  </si>
  <si>
    <t>KDR/5/1656/R</t>
  </si>
  <si>
    <t>7371132411890004</t>
  </si>
  <si>
    <t>701930232805000</t>
  </si>
  <si>
    <t>SATRINA</t>
  </si>
  <si>
    <t>7371134604850005</t>
  </si>
  <si>
    <t>PT. ZARINDAH PERDANA</t>
  </si>
  <si>
    <t>BUMI ZARINDAH</t>
  </si>
  <si>
    <t>PERUMAHAN BUMI ZARINDAH BLOK AX NO. 8 KELURAHAN SUNGGUMANAI KECAMATAN PATTALLASSANG KABUPATEN GOWA PROVINSI SULAWESI SELATAN</t>
  </si>
  <si>
    <t>GOWA</t>
  </si>
  <si>
    <t>7312034108870001</t>
  </si>
  <si>
    <t>824800387807000</t>
  </si>
  <si>
    <t>RUSDIANTO</t>
  </si>
  <si>
    <t>7312032006860001</t>
  </si>
  <si>
    <t>PERUMAHAN BUMI ZARINDAH BLOK Y NO. 21 KELURAHAN SUNGGUMANAI KECAMATAN PATTALLASSANG KABUPATEN GOWA PROVINSI SULAWESI SELATAN</t>
  </si>
  <si>
    <t>7371074801700001</t>
  </si>
  <si>
    <t>842298978801000</t>
  </si>
  <si>
    <t>PERUMAHAN BUMI ZARINDAH BLOK Y NO. 17 KELURAHAN SUNGGUMANAI KECAMATAN PATTALLASSANG KABUPATEN GOWA PROVINSI SULAWESI SELATAN</t>
  </si>
  <si>
    <t>7371092505830012</t>
  </si>
  <si>
    <t>845040187805000</t>
  </si>
  <si>
    <t>ANDI ASNITA</t>
  </si>
  <si>
    <t>7371094805840017</t>
  </si>
  <si>
    <t>PERUMAHAN BUMI ZARINDAH BLOK Y NO. 9 KELURAHAN SUNGGUMANAI KECAMATAN PATTALLASSANG KABUPATEN GOWA PROVINSI SULAWESI SELATAN</t>
  </si>
  <si>
    <t>7371120105870001</t>
  </si>
  <si>
    <t>844840991805000</t>
  </si>
  <si>
    <t>SUHARTINI AHMAD</t>
  </si>
  <si>
    <t>7371135708830013</t>
  </si>
  <si>
    <t>PERUMAHAN BUMI ZARINDAH BLOK AX NO. 6 KELURAHAN SUNGGUMANAI KECAMATAN PATTALLASSANG KABUPATEN GOWA PROVINSI SULAWESI SELATAN</t>
  </si>
  <si>
    <t>7307055408910001</t>
  </si>
  <si>
    <t>747109734806000</t>
  </si>
  <si>
    <t>PERUMAHAN BUMI ZARINDAH BLOK AX NO. 14 KELURAHAN SUNGGUMANAI KECAMATAN PATTALLASSANG KABUPATEN GOWA PROVINSI SULAWESI SELATAN</t>
  </si>
  <si>
    <t>7371105903920001</t>
  </si>
  <si>
    <t>845212281804000</t>
  </si>
  <si>
    <t>PERUMAHAN BUMI ZARINDAH BLOK Y NO. 10 KELURAHAN SUNGGUMANAI KECAMATAN PATTALLASSANG KABUPATEN GOWA PROVINSI SULAWESI SELATAN</t>
  </si>
  <si>
    <t>7302056609910001</t>
  </si>
  <si>
    <t>830271706806000</t>
  </si>
  <si>
    <t>A. HASDIANSYAH</t>
  </si>
  <si>
    <t>7307051812890005</t>
  </si>
  <si>
    <t>PERUMAHAN BUMI ZARINDAH BLOK AX NO. 16 KELURAHAN SUNGGUMANAI KECAMATAN PATTALLASSANG KABUPATEN GOWA PROVINSI SULAWESI SELATAN</t>
  </si>
  <si>
    <t>7371131406790005</t>
  </si>
  <si>
    <t>845501329801000</t>
  </si>
  <si>
    <t>DANIATI</t>
  </si>
  <si>
    <t>7371136310930003</t>
  </si>
  <si>
    <t>PERUMAHAN BUMI ZARINDAH BLOK AX NO. 10 KELURAHAN SUNGGUMANAI KECAMATAN PATTALLASSANG KABUPATEN GOWA PROVINSI SULAWESI SELATAN</t>
  </si>
  <si>
    <t>7371123103850001</t>
  </si>
  <si>
    <t>472892504805000</t>
  </si>
  <si>
    <t>NUR JANNAH ABDUL RAHIM, S.ST</t>
  </si>
  <si>
    <t>7371116812930013</t>
  </si>
  <si>
    <t>PERUMAHAN BUMI ZARINDAH BLOK AX NO. 9 KELURAHAN SUNGGUMANAI KECAMATAN PATTALLASSANG KABUPATEN GOWA PROVINSI SULAWESI SELATAN</t>
  </si>
  <si>
    <t>IRWAN SETIAWAN AHMAD</t>
  </si>
  <si>
    <t>IKA ASTRIANA</t>
  </si>
  <si>
    <t>LYSTIANI</t>
  </si>
  <si>
    <t>SYABARUDDIN</t>
  </si>
  <si>
    <t>RAHMAT HASAN</t>
  </si>
  <si>
    <t>A. HARDIANTI</t>
  </si>
  <si>
    <t>RIZQA WARDHANI</t>
  </si>
  <si>
    <t>ANDI GITA MAULIDYAH INDRASWARI SUHRI</t>
  </si>
  <si>
    <t>SYAHRUL ALDHY SAMAD</t>
  </si>
  <si>
    <t>IQBAL HALIM</t>
  </si>
  <si>
    <t>MKL/6/2512/R</t>
  </si>
  <si>
    <t>MUHTAR</t>
  </si>
  <si>
    <t>7307080505900002</t>
  </si>
  <si>
    <t>643188006805000</t>
  </si>
  <si>
    <t>PT. ARISTA JAYA</t>
  </si>
  <si>
    <t>GRAND SULAWESI BONTOMARANNU</t>
  </si>
  <si>
    <t>GRAND SULAWESI BONTOMARANNU BLOK E NO.51 KELURAHAN BONTOMANAI KECAMATAN BONTOMARANNU KABUPATEN GOWA PROVINSI SULAWESI SELATAN</t>
  </si>
  <si>
    <t>JUWITA KANSIL, SH</t>
  </si>
  <si>
    <t>7371096806920004</t>
  </si>
  <si>
    <t>756202156805000</t>
  </si>
  <si>
    <t>MELKIANUS</t>
  </si>
  <si>
    <t>7371112405900001</t>
  </si>
  <si>
    <t>RISKITA RESIDENCE</t>
  </si>
  <si>
    <t>PERUMAHAN RISKITA RESIDENCE BLOK I NO.93 KELURAHAN BONTOPERAK KECAMATAN PANGKAJENE KABUPATEN PANGKAJENE &amp; KEPULAUAN PROVINSI SULAWESI SELATAN</t>
  </si>
  <si>
    <t>PANGKEP</t>
  </si>
  <si>
    <t>SYAMSIAH</t>
  </si>
  <si>
    <t>7305076607670001</t>
  </si>
  <si>
    <t>165840141807000</t>
  </si>
  <si>
    <t>YAHYA. M</t>
  </si>
  <si>
    <t>7305072510720001</t>
  </si>
  <si>
    <t>GRAND SULAWESI BONTOMARANNU BLOK E NO.32 KELURAHAN BONTOMANAI KECAMATAN BONTOMARANNU KABUPATEN GOWA PROVINSI SULAWESI SELATAN</t>
  </si>
  <si>
    <t>WIDIYA FITRI</t>
  </si>
  <si>
    <t>7371074903950009</t>
  </si>
  <si>
    <t>763398419801000</t>
  </si>
  <si>
    <t>GRAND SULAWESI BONTOMARANNU BLOK D NO.33 KELURAHAN BONTOMANAI KECAMATAN BONTOMARANNU KABUPATEN GOWA PROVINSI SULAWESI SELATAN</t>
  </si>
  <si>
    <t>MKL/6/2540/R</t>
  </si>
  <si>
    <t>NI KETUT MERTHA WIDNYANI</t>
  </si>
  <si>
    <t>7101094102900214</t>
  </si>
  <si>
    <t>82.318.205.0-821.000</t>
  </si>
  <si>
    <t>PT. CIPTA PERMAI SEJATI</t>
  </si>
  <si>
    <t xml:space="preserve">PURI MANADO PERMAI </t>
  </si>
  <si>
    <t>PURI MANADO PERMAI TYPE MELATI BLOK KH/ 43</t>
  </si>
  <si>
    <t>MANADO</t>
  </si>
  <si>
    <t>MNL/6/683/R</t>
  </si>
  <si>
    <t>FREDRIC BARTHOLDY MAKANGIRAS</t>
  </si>
  <si>
    <t>7103172407900305</t>
  </si>
  <si>
    <t>76.368.934.6-821.000</t>
  </si>
  <si>
    <t xml:space="preserve"> </t>
  </si>
  <si>
    <t>PT. KHARISMA MITRA SEJAJAR</t>
  </si>
  <si>
    <t>PERUM KHARISMA KOKA TOMBULU</t>
  </si>
  <si>
    <t>PERUM KHARISMA KOKA TOMBULU BLOK Z NO.11</t>
  </si>
  <si>
    <t>MINAHASA</t>
  </si>
  <si>
    <t>HERU DWI NUGROHO</t>
  </si>
  <si>
    <t>3304012901920001</t>
  </si>
  <si>
    <t>71.803.712.0-529.000</t>
  </si>
  <si>
    <t>RUMAH KHARISMA KOKA TOMBULU BLOK T NO. 23</t>
  </si>
  <si>
    <t>MNL/6/687/R</t>
  </si>
  <si>
    <t>HERVIRA RESTI NURCAHYA</t>
  </si>
  <si>
    <t>1671026507950007</t>
  </si>
  <si>
    <t>806798344306000</t>
  </si>
  <si>
    <t>2507959592</t>
  </si>
  <si>
    <t>PT. MUARAKATI BARU SATU</t>
  </si>
  <si>
    <t>AL FATTAH RESIDENCE</t>
  </si>
  <si>
    <t>BLOK AR-RAZZAAQ NO. 22 JL. TANJUNG BARANGAN KELURAHAN BUKIT BARU KECAMATAN ILIR BARAT I</t>
  </si>
  <si>
    <t>PALEMBANG</t>
  </si>
  <si>
    <t>AULIA AMIRA PERTIWI</t>
  </si>
  <si>
    <t>1603034805960003</t>
  </si>
  <si>
    <t>836763839313000</t>
  </si>
  <si>
    <t>0805969797</t>
  </si>
  <si>
    <t xml:space="preserve">BLOK AN-NAFFI NO.32 JL. TANJUNG BARANGAN KELURAHAN BUKIT BARU KECAMATAN ILIR BARAT I </t>
  </si>
  <si>
    <t>YOHANES INDERA KRISDIANTO</t>
  </si>
  <si>
    <t>1608031907940001</t>
  </si>
  <si>
    <t>843732769302000</t>
  </si>
  <si>
    <t>0719018184</t>
  </si>
  <si>
    <t>PT. DUTA PERSADA LESTARI</t>
  </si>
  <si>
    <t>GRIYA DUTA LESTARI</t>
  </si>
  <si>
    <t>BLOK Q NO. 6 JL. KOL. DHANI EFFENDI KELURAHAN TALANG BETUTU KECAMATAN SUKARAMI</t>
  </si>
  <si>
    <t>SUKARDI</t>
  </si>
  <si>
    <t>1671110603810009</t>
  </si>
  <si>
    <t>755336369307000</t>
  </si>
  <si>
    <t>IRONIA REALITA</t>
  </si>
  <si>
    <t>1671116606880001</t>
  </si>
  <si>
    <t>0719151375</t>
  </si>
  <si>
    <t>BLOK O NO. 02 JL. KOL. DHANI EFFENDI KELURAHAN TALANG BETUTU KECAMATAN SUKARAMI</t>
  </si>
  <si>
    <t>HESTI</t>
  </si>
  <si>
    <t>1671024212930009</t>
  </si>
  <si>
    <t>844128355306000</t>
  </si>
  <si>
    <t>0710029488</t>
  </si>
  <si>
    <t>PERUM GRIYA DUTA LESTARI</t>
  </si>
  <si>
    <t xml:space="preserve">BLOK H NO. 03 JL. KOL. DHANI EFFENDI KELURAHAN TALANG BETUTU KECAMATAN SUKARAMI </t>
  </si>
  <si>
    <t>PLL/1/1937/R</t>
  </si>
  <si>
    <t>ARIK ANTONY</t>
  </si>
  <si>
    <t>1602111205910001</t>
  </si>
  <si>
    <t>833289937306000</t>
  </si>
  <si>
    <t>IKHWANA</t>
  </si>
  <si>
    <t>1602115506940004</t>
  </si>
  <si>
    <t>1110022115</t>
  </si>
  <si>
    <t>PT. POLIGON SELARAS ABADI</t>
  </si>
  <si>
    <t>PERUM GANDUS SEJAHTERA</t>
  </si>
  <si>
    <t xml:space="preserve">BLOK R NO.26 JL. SOAK BUJANG KELURAHAN GANDUS KECAMATAN GANDUS </t>
  </si>
  <si>
    <t>HENDRI MANSYAH</t>
  </si>
  <si>
    <t>1671032307830002</t>
  </si>
  <si>
    <t>849528542307000</t>
  </si>
  <si>
    <t>IJAH</t>
  </si>
  <si>
    <t>1671036702900007</t>
  </si>
  <si>
    <t>432527297</t>
  </si>
  <si>
    <t>BLOK Q NO.25 JL. SOAK BUJANG KELURAHAN GANDUS KECAMATAN GANDUS</t>
  </si>
  <si>
    <t>PLL/1/2053/R</t>
  </si>
  <si>
    <t>I MADE YUDA LESMANA</t>
  </si>
  <si>
    <t>5108023005910001</t>
  </si>
  <si>
    <t>84.509.080.2-914.000</t>
  </si>
  <si>
    <t>MEGAWATI</t>
  </si>
  <si>
    <t>5205017012890002</t>
  </si>
  <si>
    <t>0358855358</t>
  </si>
  <si>
    <t>PT. ABICARYA UTAMA KERTANINDO</t>
  </si>
  <si>
    <t>GRIYA MEKAR SARI</t>
  </si>
  <si>
    <t>GRIYA MEKAR ASRI BLOK C 28 DESA MEKARSARI KECAMATAN GUNUNGSARI KABUPATEN LOMBOK BARAT PROPINSI NUSA TENGGARA BARAT</t>
  </si>
  <si>
    <t>LOMBOK BARAT</t>
  </si>
  <si>
    <t>ADE PEBRYANI</t>
  </si>
  <si>
    <t>5271054202860003</t>
  </si>
  <si>
    <t>84.301.436.6-911.000</t>
  </si>
  <si>
    <t>0717539039</t>
  </si>
  <si>
    <t>GRIYA MEKAR ASRI BLOK A 39 a DESA MEKARSARI KECAMATAN GUNUNGSARI KABUPATEN LOMBOK BARAT PROPINSI NUSA TENGGARA BARAT</t>
  </si>
  <si>
    <t>LILI MARIANA, SH</t>
  </si>
  <si>
    <t>5271024402850002</t>
  </si>
  <si>
    <t>82.933.286.5-911.000</t>
  </si>
  <si>
    <t>SUHELDIN</t>
  </si>
  <si>
    <t>5271011103850001</t>
  </si>
  <si>
    <t>0706649512</t>
  </si>
  <si>
    <t>GRIYA MEKAR ASRI BLOK C 25 DESA MEKARSARI KECAMATAN GUNUNGSARI KABUPATEN LOMBOK BARAT PROPINSI NUSA TENGGARA BARAT</t>
  </si>
  <si>
    <t>NI KOMANG SUDARMI</t>
  </si>
  <si>
    <t>5271037103970003</t>
  </si>
  <si>
    <t>84.771.034.0-911.000</t>
  </si>
  <si>
    <t>0717556747</t>
  </si>
  <si>
    <t>GRIYA MEKAR ASRI BLOK C 11 DESA MEKARSARI KECAMATAN GUNUNGSARI KABUPATEN LOMBOK BARAT PROPINSI NUSA TENGGARA BARAT</t>
  </si>
  <si>
    <t>CAHYADI PARERA</t>
  </si>
  <si>
    <t>5201092409790002</t>
  </si>
  <si>
    <t>70.412.816.4-915.000</t>
  </si>
  <si>
    <t>TITI MARDIANTI</t>
  </si>
  <si>
    <t>5201096010810003</t>
  </si>
  <si>
    <t>0193828181</t>
  </si>
  <si>
    <t>GRIYA MEKAR ASRI BLOK C 32 DESA MEKARSARI KECAMATAN GUNUNGSARI KABUPATEN LOMBOK BARAT PROPINSI NUSA TENGGARA BARAT</t>
  </si>
  <si>
    <t>MARZUKI</t>
  </si>
  <si>
    <t>5202050107910091</t>
  </si>
  <si>
    <t>58.442.315.6-915.000</t>
  </si>
  <si>
    <t>HILMIATI</t>
  </si>
  <si>
    <t>5202015510920006</t>
  </si>
  <si>
    <t>0719229707</t>
  </si>
  <si>
    <t>CV MILENIA CONSTRUSTION &amp; PROPERTY</t>
  </si>
  <si>
    <t>PERUMAHAN SARI GARDEN</t>
  </si>
  <si>
    <t>SARI GARDEN BLOK B 3 DESA LEMBAH SARI KECAMATAN BATULAYAR KABUPATEN LOMBOK BARAT PROPINSI NUSA TENGGARA BARAT</t>
  </si>
  <si>
    <t>NI WY. SWARTININGSIH</t>
  </si>
  <si>
    <t>5271024806820001</t>
  </si>
  <si>
    <t>84.179.518.0-914.000</t>
  </si>
  <si>
    <t>0710352922</t>
  </si>
  <si>
    <t>SARI GARDEN BLOK B 4 DESA LEMBAH SARI KECAMATAN BATULAYAR KABUPATEN LOMBOK BARAT PROPINSI NUSA TENGGARA BARAT</t>
  </si>
  <si>
    <t>I PUTU DEDE KRISNA WULANTARA</t>
  </si>
  <si>
    <t>5271032301920002</t>
  </si>
  <si>
    <t>74.857.115.5-911.000</t>
  </si>
  <si>
    <t>0708862245</t>
  </si>
  <si>
    <t>GRIYA MEKAR SARI BLOK B 15 DESA MEKARSARI KECAMATAN GUNUNGSARI KABUPATEN LOMBOK BARAT PROPINSI NUSA TENGGARA BARAT</t>
  </si>
  <si>
    <t>ADISTI NURMANITA SARI</t>
  </si>
  <si>
    <t>5271015505870007</t>
  </si>
  <si>
    <t>45.313.263.1-911.000</t>
  </si>
  <si>
    <t>PROBO ADJI SUKMANTO</t>
  </si>
  <si>
    <t>3671051606860006</t>
  </si>
  <si>
    <t>0244089913</t>
  </si>
  <si>
    <t>PERUMAHAN SARI GARDEN BLOK G1 DESA LEMBAH SARI KECAMATAN BATU LAYAR KABUPATEN LOMBOK BARAT</t>
  </si>
  <si>
    <t>5203020410770003</t>
  </si>
  <si>
    <t>84.371.095.5-914.000</t>
  </si>
  <si>
    <t>GENY MINDA MUSTIKA</t>
  </si>
  <si>
    <t>5201146702961001</t>
  </si>
  <si>
    <t>0708940973</t>
  </si>
  <si>
    <t>PERUMAHAN SARI GARDEN BLOK A1 DESA LEMBAR SARI KECAMATAN BATU LAYAR KABUPATEN LOMBOK BARAT PROPINSI NUSA TENGGARA BARAT</t>
  </si>
  <si>
    <t>MASNIWATI</t>
  </si>
  <si>
    <t>5271014706920005</t>
  </si>
  <si>
    <t>77.894.121.1-911.000</t>
  </si>
  <si>
    <t>LALU JALALUDIN</t>
  </si>
  <si>
    <t>5271011003880002</t>
  </si>
  <si>
    <t>0710361562</t>
  </si>
  <si>
    <t>GRIYA MEKAR SARI BLOK A 27 DESA MEKARSARI KECAMATAN GUNUNGSARI KABUPATEN LOMBOK BARAT PROPINSI NUSA TENGGARA BARAT</t>
  </si>
  <si>
    <t>GUSTI AYU DEWI ARYANI</t>
  </si>
  <si>
    <t>5271025912780001</t>
  </si>
  <si>
    <t>58.811.916.4-911.000</t>
  </si>
  <si>
    <t>I GEDE ADI YUDERI</t>
  </si>
  <si>
    <t>5271020907790002</t>
  </si>
  <si>
    <t>0711014041</t>
  </si>
  <si>
    <t>GRIYA MEKAR SARI BLOK C 01 DESA MEKARSARI KECAMATAN GUNUNGSARI KABUPATEN LOMBOK BARAT PROPINSI NUSA TENGGARA BARAT</t>
  </si>
  <si>
    <t>NOVRIYADI PRANATA</t>
  </si>
  <si>
    <t>5271052211900004</t>
  </si>
  <si>
    <t>84.164.864.5-911.000</t>
  </si>
  <si>
    <t>LISNA ROSS WIJAYANTI</t>
  </si>
  <si>
    <t>5271064710950001</t>
  </si>
  <si>
    <t>0708857359</t>
  </si>
  <si>
    <t>PERUMAHAN SARI GARDEN BLOK B1 DESA LEMBAH SARI KECAMATAN BATU LAYAR KABUPATEN LOMBOK BARAT PROPINSI NUSA TENGGARA BARAT</t>
  </si>
  <si>
    <t>RAMLI AHMAD</t>
  </si>
  <si>
    <t>5201091801930001</t>
  </si>
  <si>
    <t>84.081.950.2-914.000</t>
  </si>
  <si>
    <t>0711267491</t>
  </si>
  <si>
    <t>SARI GARDEN BLOK C2 DESA LEMBAH SARI KECAMATAN BATULAYAR KABUPATEN LOMBOK BARAT PROPINSI NUSA TENGGARA BARAT</t>
  </si>
  <si>
    <t>SUWARDI</t>
  </si>
  <si>
    <t>5271062901960003</t>
  </si>
  <si>
    <t>84.127.312.1-911.000</t>
  </si>
  <si>
    <t>0713246173</t>
  </si>
  <si>
    <t>GRIYA MEKAR SARI BLOK A 32 DESA MEKARSARI KECAMATAN GUNUNGSARI KABUPATEN LOMBOK BARAT PROPINSI NUSA TENGGARA BARAT</t>
  </si>
  <si>
    <t>ADINDA AGHFA MUTIAHANI</t>
  </si>
  <si>
    <t>5201094907980002</t>
  </si>
  <si>
    <t>84.009.835.4-914.000</t>
  </si>
  <si>
    <t>0713282269</t>
  </si>
  <si>
    <t>GRIYA MEKAR ASRI BLOK A 20 DESA MEKARSARI KECAMATAN GUNUNGSARI KABUPATEN LOMBOK BARAT PROPINSI NUSA TENGGARA BARAT</t>
  </si>
  <si>
    <t>GUSTI AYU INDAH RINIANTI</t>
  </si>
  <si>
    <t>5271046311830002</t>
  </si>
  <si>
    <t>87.199.826.6-911.000</t>
  </si>
  <si>
    <t>0715006579</t>
  </si>
  <si>
    <t>GRIYA MEKAR ASRI BLOK C 03 DESA MEKARSARI KECAMATAN GUNUNGSARI KABUPATEN LOMBOK BARAT PROPINSI NUSA TENGGARA BARAT</t>
  </si>
  <si>
    <t>MEGA DYAH PARAMITHA</t>
  </si>
  <si>
    <t>5271055409940002</t>
  </si>
  <si>
    <t>84.552.234.1-911.000</t>
  </si>
  <si>
    <t>SARI GARDEN BLOK A 02 DESA LEMBAH SARI KECAMATAN BATULAYAR KABUPATEN LOMBOK BARAT PROPINSI NUSA TENGGARA BARAT</t>
  </si>
  <si>
    <t>BUDI ARDIAN SAPUTRA</t>
  </si>
  <si>
    <t>1406051905920001</t>
  </si>
  <si>
    <t>80.280.962.4-203.000</t>
  </si>
  <si>
    <t>RENI VIDHI ASTUTI</t>
  </si>
  <si>
    <t>1310014410940001</t>
  </si>
  <si>
    <t>0712959718</t>
  </si>
  <si>
    <t>GRIYA MEKAR SARI BLOK C 19 DESA MEKARSARI KECAMATAN GUNUNGSARI KABUPATEN LOMBOK BARAT PROPINSI NUSA TENGGARA BARAT</t>
  </si>
  <si>
    <t>I MADE HARTAWAN</t>
  </si>
  <si>
    <t>5201090112860003</t>
  </si>
  <si>
    <t>84.090.951.9-914.000</t>
  </si>
  <si>
    <t>NI NYOMAN ARYANI</t>
  </si>
  <si>
    <t>5201094204860002</t>
  </si>
  <si>
    <t>0715836329</t>
  </si>
  <si>
    <t>GRIYA MEKAR SARI BLOK C 07 DESA MEKARSARI KECAMATAN GUNUNGSARI KABUPATEN LOMBOK BARAT PROPINSI NUSA TENGGARA BARAT</t>
  </si>
  <si>
    <t>DEWI ASMARYANTI NENGTYAS, A.Md</t>
  </si>
  <si>
    <t>5271045902810002</t>
  </si>
  <si>
    <t>84.352.236.8-911.000</t>
  </si>
  <si>
    <t>0715787256</t>
  </si>
  <si>
    <t>GRIYA MEKAR SARI BLOK A 33 DESA MEKARSARI KECAMATAN GUNUNGSARI KABUPATEN LOMBOK BARAT PROPINSI NUSA TENGGARA BARAT</t>
  </si>
  <si>
    <t>AHMAD MUSTOFA AKIL</t>
  </si>
  <si>
    <t>5108012408820004</t>
  </si>
  <si>
    <t>84.447.906.3-902.000</t>
  </si>
  <si>
    <t>HILLENI MELISSA ACHDIA</t>
  </si>
  <si>
    <t>5108015208840002</t>
  </si>
  <si>
    <t>0715811463</t>
  </si>
  <si>
    <t>GRIYA MEKAR ASRI BLOK B 22 DESA MEKARSARI KECAMATAN GUNUNGSARI KABUPATEN LOMBOK BARAT PROPINSI NUSA TENGGARA BARAT</t>
  </si>
  <si>
    <t>MTA/7/2429/B</t>
  </si>
  <si>
    <t>MTA/7/2114/B</t>
  </si>
  <si>
    <t>RENI RAHMAYUNI</t>
  </si>
  <si>
    <t>1305026306840001</t>
  </si>
  <si>
    <t>725556278201000</t>
  </si>
  <si>
    <t>REZA FAHLEFI</t>
  </si>
  <si>
    <t>1312080108890007</t>
  </si>
  <si>
    <t>717342180</t>
  </si>
  <si>
    <t>PT. SES MANDIRI GEMILANG</t>
  </si>
  <si>
    <t>GRIYA KETAPING TAHAP I DAN TAHAP II</t>
  </si>
  <si>
    <t>BANDA CINO KORONG TALAO MUNDAM BLOK D-05 NAGARI KATAPING  KEC. BATANG ANAI</t>
  </si>
  <si>
    <t>KAB.PADANG PARIAMAN</t>
  </si>
  <si>
    <t>PDG/7/3483</t>
  </si>
  <si>
    <t>BURHANUDDIN</t>
  </si>
  <si>
    <t>7309010207760001</t>
  </si>
  <si>
    <t>077036937801000</t>
  </si>
  <si>
    <t>RAODHATUL  FUAD</t>
  </si>
  <si>
    <t>7309016907780003</t>
  </si>
  <si>
    <t>0719177814</t>
  </si>
  <si>
    <t>CV CAHAYA ILAHI</t>
  </si>
  <si>
    <t>PERUM GRAHA D'NAILAH</t>
  </si>
  <si>
    <t>JL JEND M YUSUF PERUMAHAN GRAHA D'NAILAH BLOK Q NO 20 KEL GALUNG MALOANG KEC BACUKIKI</t>
  </si>
  <si>
    <t>KOTA PAREPARE</t>
  </si>
  <si>
    <t>ULVINA AKBAR</t>
  </si>
  <si>
    <t>7301034405920001</t>
  </si>
  <si>
    <t>847890712802000</t>
  </si>
  <si>
    <t>ILHAM</t>
  </si>
  <si>
    <t>7315112504890008</t>
  </si>
  <si>
    <t>0594617538</t>
  </si>
  <si>
    <t>JL JEND M YUSUF PERUMAHAN GRAHA D'NAILAH BLOK Q NO 10 KEL GALUNG MALOANG KEC BACUKIKI</t>
  </si>
  <si>
    <t>SYAFRI AHMAD</t>
  </si>
  <si>
    <t>7372032403940002</t>
  </si>
  <si>
    <t>845749001802000</t>
  </si>
  <si>
    <t>SITTI AMINA</t>
  </si>
  <si>
    <t>7372035111960003</t>
  </si>
  <si>
    <t>0720870566</t>
  </si>
  <si>
    <t>JL JEND M YUSUF PERUMAHAN GRAHA D'NAILAH BLOK O NO 10 KEL GALUNG MALOANG KEC BACUKIKI</t>
  </si>
  <si>
    <t>PRE/9/1092</t>
  </si>
  <si>
    <t>TASLIM</t>
  </si>
  <si>
    <t>7308212606820003</t>
  </si>
  <si>
    <t>709044366808000</t>
  </si>
  <si>
    <t>JUMARNI BINTI ASIS</t>
  </si>
  <si>
    <t>7308194810850003</t>
  </si>
  <si>
    <t>0717011985</t>
  </si>
  <si>
    <t>PT REZKY ARHY MANDIRI</t>
  </si>
  <si>
    <t>PERUM GRIYA ARHY MANDIRI</t>
  </si>
  <si>
    <t>JL JEND SUDIRMAN BLOK B NO 12 KEL LAPADDE KEC UJUNG</t>
  </si>
  <si>
    <t>RETTI SURYANINGSIH</t>
  </si>
  <si>
    <t>7372017004860001</t>
  </si>
  <si>
    <t>082911769802000</t>
  </si>
  <si>
    <t>0718187041</t>
  </si>
  <si>
    <t>JL JEND M YUSUF PERUMAHAN GRAHA D'NAILAH BLOK P NO 03 KEL GALUNG MALOANG KEC BACUKIKI</t>
  </si>
  <si>
    <t>AHDIYANA ACHMAD</t>
  </si>
  <si>
    <t>7372026601810001</t>
  </si>
  <si>
    <t>083003202802000</t>
  </si>
  <si>
    <t>0719194057</t>
  </si>
  <si>
    <t>JL JEND M YUSUF PERUMAHAN GRAHA D'NAILAH BLOK N NO 05 KEL GALUNG MALOANG KEC BACUKIKI</t>
  </si>
  <si>
    <t>PRE/9/1053</t>
  </si>
  <si>
    <t>A AFRIANI SYAM</t>
  </si>
  <si>
    <t>7308236904810001</t>
  </si>
  <si>
    <t>794457093808000</t>
  </si>
  <si>
    <t>A TENRI WAKKANG, SE</t>
  </si>
  <si>
    <t>7308230502800005</t>
  </si>
  <si>
    <t>719292226</t>
  </si>
  <si>
    <t>PERUMAHAN GRIYA ARHY MANDIRI</t>
  </si>
  <si>
    <t>PERUMAHAN GRIYA ARHY MANDIRI BLOK B NO 3 KEL. LAPADDE KEC. UJUNG KOTA PARE PARE</t>
  </si>
  <si>
    <t>WIWIEK PRATIWI</t>
  </si>
  <si>
    <t>7372025403870004</t>
  </si>
  <si>
    <t>873545800802000</t>
  </si>
  <si>
    <t>SUDIRMAN, S.SI</t>
  </si>
  <si>
    <t>7372040909840004</t>
  </si>
  <si>
    <t>303077775</t>
  </si>
  <si>
    <t>PT NUSANTARA LAND DEVELOPMENT</t>
  </si>
  <si>
    <t>PERUMAHAN SUNRISE CITY</t>
  </si>
  <si>
    <t>PERUMAHAN SUNRISE CITY BLOK F NO 6 KEL. LOMPOE KEC. BACUKIKI KOTA PARE PARE</t>
  </si>
  <si>
    <t>PRE/9/1061</t>
  </si>
  <si>
    <t>ELSITA LISNAWATI</t>
  </si>
  <si>
    <t>7312025905890001</t>
  </si>
  <si>
    <t>698234615</t>
  </si>
  <si>
    <t>PT.CAHAYA BABUL JANNAH LESTARI</t>
  </si>
  <si>
    <t>PERUMAHAN CAHAYA</t>
  </si>
  <si>
    <t>BLOK E NO.8</t>
  </si>
  <si>
    <t>KEL.LALABATA RILAU, KEC.LALABATA, KAB.SOPPENG</t>
  </si>
  <si>
    <t>JUMARDIN</t>
  </si>
  <si>
    <t>7312061005910003</t>
  </si>
  <si>
    <t>SUMARNI  L</t>
  </si>
  <si>
    <t>652093368</t>
  </si>
  <si>
    <t>BLOK D NO.20</t>
  </si>
  <si>
    <t>SKG/9/1425</t>
  </si>
  <si>
    <t>AHMAD BADRI</t>
  </si>
  <si>
    <t>1409012809720001</t>
  </si>
  <si>
    <t>88.762.020.1-213.000</t>
  </si>
  <si>
    <t>ISMAINI</t>
  </si>
  <si>
    <t>1409016406740001</t>
  </si>
  <si>
    <t>Pantai Indah Residence</t>
  </si>
  <si>
    <t>Perumahan Pantai Indah Residence No.6, Desa Pantai, Kecamatan Kuantan Mudik, Kabupaten Kuantan Singingi, Provinsi Riau</t>
  </si>
  <si>
    <t>Kuantan Singingi</t>
  </si>
  <si>
    <t>LISTA</t>
  </si>
  <si>
    <t>1409012401960001</t>
  </si>
  <si>
    <t>83.814.987.0-213.000</t>
  </si>
  <si>
    <t>pantai Indah Residence</t>
  </si>
  <si>
    <t>Perumahan Pantai Indah Residence No.4 Desa Pantai, Kecamatan Kuantan Mudik, Kabupaten Kuantan Singingi, Provinsi Riau</t>
  </si>
  <si>
    <t>kuantan Singingi</t>
  </si>
  <si>
    <t>ODAN SUGIRNO</t>
  </si>
  <si>
    <t>1409010609960004</t>
  </si>
  <si>
    <t>84.626.822.5-213.000</t>
  </si>
  <si>
    <t>Perumahan Pantai Indah Residence No.9, Desa Pantai, Kecamatan Kuantan Mudik, Kabupaten Kuantan Singingi, Provinsi Riau</t>
  </si>
  <si>
    <t>RISMAWATI</t>
  </si>
  <si>
    <t>1371064307680004</t>
  </si>
  <si>
    <t>45.487.474.4-201.000</t>
  </si>
  <si>
    <t>0716420671</t>
  </si>
  <si>
    <t>Perumahan Pantai Indah Residence No.5, Desa Pantai, Kecamatan Kuantan Mudik, Kabupaten Kuantan Singingi, Provinsi Riau</t>
  </si>
  <si>
    <t>PATRI EGI</t>
  </si>
  <si>
    <t>1371090412840006</t>
  </si>
  <si>
    <t>89.107.412.2-201.000</t>
  </si>
  <si>
    <t>HELMI ISWATI</t>
  </si>
  <si>
    <t>1371096811840008</t>
  </si>
  <si>
    <t xml:space="preserve"> Cempaka Pandan Wangi </t>
  </si>
  <si>
    <t xml:space="preserve">Perumahan Cempaka Pandan Wangi Blok A.6. Jalan Pandan Wangi,   Kelurahan Sungai Jering, Kecamatan Kuantan Tengah, Kabupaten Kuantan Singingi, Provinsi Riau </t>
  </si>
  <si>
    <t>SAMI</t>
  </si>
  <si>
    <t>1409015005740001</t>
  </si>
  <si>
    <t>84.778.868.4-213.000</t>
  </si>
  <si>
    <t>BUDIMAN.A</t>
  </si>
  <si>
    <t>1409010910690002</t>
  </si>
  <si>
    <t xml:space="preserve">Perumahan Cempaka Pandan Wangi Blok K.12. Jalan Pandan Wangi,   Kelurahan Sungai Jering, Kecamatan Kuantan Tengah, Kabupaten Kuantan Singingi, Provinsi Riau </t>
  </si>
  <si>
    <t>ZULFA SUZAMI</t>
  </si>
  <si>
    <t>1302091607790002</t>
  </si>
  <si>
    <t>72.195.876.7-216.000</t>
  </si>
  <si>
    <t>DEKA</t>
  </si>
  <si>
    <t>1610024202860002</t>
  </si>
  <si>
    <t xml:space="preserve">Perumahan Cempaka Pandan Wangi Blok A.13 Jalan Pandan Wangi,   Kelurahan Sungai Jering, Kecamatan Kuantan Tengah, Kabupaten Kuantan Singingi, Provinsi Riau </t>
  </si>
  <si>
    <t>IKA FEBRIANTI</t>
  </si>
  <si>
    <t>1371114402890011</t>
  </si>
  <si>
    <t>46.611.593.8-201.000</t>
  </si>
  <si>
    <t>RENDRA IL HENDRO</t>
  </si>
  <si>
    <t>1404022802860001</t>
  </si>
  <si>
    <t>PT. CEMPAKA MANDIRI</t>
  </si>
  <si>
    <t>Perumahan Cempaka Pandan Wangi</t>
  </si>
  <si>
    <t>Perumahan Cempaka Padan Wangi Blok J. 8, Jl. Pandan Wangi,Kecamatan KuantanTengah, Kabupaten Kuantan Singingi, Provinsi Riau</t>
  </si>
  <si>
    <t>ROSMITA TAMBAK</t>
  </si>
  <si>
    <t>1409065310770001</t>
  </si>
  <si>
    <t>84.714.949.9-213.000</t>
  </si>
  <si>
    <t>KUKU HERU LESMONO</t>
  </si>
  <si>
    <t>1409060406760002</t>
  </si>
  <si>
    <t>0717726959</t>
  </si>
  <si>
    <t>Perumahan Cempaka Padan Wangi Blok K. 16, Jl. Pandan Wangi,Kecamatan KuantanTengah, Kabupaten Kuantan Singingi, Provinsi Riau</t>
  </si>
  <si>
    <t>NOPRIADI INDRA SAPUTRA</t>
  </si>
  <si>
    <t>1409021711820001</t>
  </si>
  <si>
    <t>83.131.971.0-213.000</t>
  </si>
  <si>
    <t>0717732248</t>
  </si>
  <si>
    <t>Perumahan Cempaka Padan Wangi Blok F.7, Jl. Pandan Wangi,Kecamatan KuantanTengah, Kabupaten Kuantan Singingi, Provinsi Riau</t>
  </si>
  <si>
    <t>ASNI DARMAWATI</t>
  </si>
  <si>
    <t>1310016404950003</t>
  </si>
  <si>
    <t>74.085.558.0-203.000</t>
  </si>
  <si>
    <t>PT. MUHAMMAD DAFA SEJAHTERA</t>
  </si>
  <si>
    <t>Perumahan Pantai Indah Residence</t>
  </si>
  <si>
    <t>Perumahan Pantai Indah Residence No.7, Desa Pantai, Kecamatan Kuantan Mudik, Kabupaten Kuantan Singingi, Provinsi Riau</t>
  </si>
  <si>
    <t>TLK/7/371/R</t>
  </si>
  <si>
    <t>HAMDI</t>
  </si>
  <si>
    <t>MUHAMMAD DAFA SEJAHTERA, PT</t>
  </si>
  <si>
    <t>PT. RIMBANG JAYA</t>
  </si>
  <si>
    <t>0713159461</t>
  </si>
  <si>
    <t>CV RISKA JAYA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</si>
</sst>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;@"/>
    <numFmt numFmtId="165" formatCode="_([$Rp-421]* #,##0_);_([$Rp-421]* \(#,##0\);_([$Rp-421]* &quot;-&quot;_);_(@_)"/>
    <numFmt numFmtId="166" formatCode="_-[$Rp-421]* #,##0_ ;_-[$Rp-421]* \-#,##0\ ;_-[$Rp-421]* &quot;-&quot;_ ;_-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8" fillId="0" borderId="0"/>
    <xf numFmtId="0" fontId="8" fillId="0" borderId="0"/>
    <xf numFmtId="9" fontId="8" fillId="0" borderId="0"/>
    <xf numFmtId="0" fontId="9" fillId="0" borderId="0"/>
    <xf numFmtId="0" fontId="1" fillId="0" borderId="0"/>
    <xf numFmtId="0" fontId="9" fillId="0" borderId="0"/>
  </cellStyleXfs>
  <cellXfs count="59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3" fontId="0" fillId="0" borderId="0" xfId="0" applyNumberForma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3" fontId="4" fillId="2" borderId="2" xfId="1" applyNumberFormat="1" applyFont="1" applyFill="1" applyBorder="1" applyAlignment="1">
      <alignment horizontal="center" vertical="center"/>
    </xf>
    <xf numFmtId="9" fontId="4" fillId="2" borderId="2" xfId="2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/>
    <xf numFmtId="3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6" fillId="0" borderId="4" xfId="0" applyNumberFormat="1" applyFont="1" applyBorder="1" applyAlignment="1">
      <alignment horizontal="right"/>
    </xf>
    <xf numFmtId="0" fontId="6" fillId="0" borderId="4" xfId="0" applyFont="1" applyBorder="1"/>
    <xf numFmtId="0" fontId="6" fillId="0" borderId="0" xfId="0" applyFont="1"/>
    <xf numFmtId="164" fontId="6" fillId="0" borderId="0" xfId="0" applyNumberFormat="1" applyFont="1"/>
    <xf numFmtId="49" fontId="6" fillId="0" borderId="4" xfId="0" applyNumberFormat="1" applyFont="1" applyBorder="1" applyAlignment="1">
      <alignment horizontal="center"/>
    </xf>
    <xf numFmtId="49" fontId="6" fillId="0" borderId="4" xfId="0" applyNumberFormat="1" applyFont="1" applyBorder="1"/>
    <xf numFmtId="3" fontId="7" fillId="0" borderId="4" xfId="0" applyNumberFormat="1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49" fontId="6" fillId="0" borderId="0" xfId="0" applyNumberFormat="1" applyFont="1"/>
    <xf numFmtId="16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6" fillId="0" borderId="4" xfId="0" applyFont="1" applyBorder="1" applyAlignment="1">
      <alignment horizontal="left"/>
    </xf>
    <xf numFmtId="164" fontId="6" fillId="0" borderId="4" xfId="0" applyNumberFormat="1" applyFont="1" applyBorder="1" applyAlignment="1">
      <alignment horizontal="center"/>
    </xf>
    <xf numFmtId="9" fontId="10" fillId="0" borderId="4" xfId="2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6" fillId="0" borderId="0" xfId="0" applyFont="1" applyFill="1"/>
    <xf numFmtId="164" fontId="6" fillId="0" borderId="0" xfId="0" applyNumberFormat="1" applyFont="1" applyFill="1"/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/>
    <xf numFmtId="49" fontId="6" fillId="0" borderId="4" xfId="0" applyNumberFormat="1" applyFont="1" applyFill="1" applyBorder="1"/>
    <xf numFmtId="164" fontId="6" fillId="0" borderId="4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</cellXfs>
  <cellStyles count="11">
    <cellStyle name="Comma" xfId="1" builtinId="3"/>
    <cellStyle name="Comma 3" xfId="3"/>
    <cellStyle name="Comma 7" xfId="4"/>
    <cellStyle name="Excel Built-in Comma" xfId="5"/>
    <cellStyle name="Excel Built-in Normal" xfId="6"/>
    <cellStyle name="Excel Built-in Percent" xfId="7"/>
    <cellStyle name="Normal" xfId="0" builtinId="0"/>
    <cellStyle name="Normal 2" xfId="8"/>
    <cellStyle name="Normal 3" xfId="9"/>
    <cellStyle name="Normal 5" xfId="1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Z95"/>
  <sheetViews>
    <sheetView tabSelected="1" topLeftCell="I47" workbookViewId="0">
      <selection activeCell="Q5" sqref="Q5:Q89"/>
    </sheetView>
  </sheetViews>
  <sheetFormatPr defaultRowHeight="15"/>
  <cols>
    <col min="1" max="1" width="13.28515625" customWidth="1"/>
    <col min="2" max="2" width="10.7109375" style="1" bestFit="1" customWidth="1"/>
    <col min="3" max="3" width="5" style="3" customWidth="1"/>
    <col min="4" max="4" width="34.7109375" style="43" customWidth="1"/>
    <col min="5" max="5" width="5.140625" style="3" customWidth="1"/>
    <col min="6" max="6" width="5.42578125" style="3" customWidth="1"/>
    <col min="7" max="7" width="3.5703125" style="4" customWidth="1"/>
    <col min="8" max="8" width="7" style="4" customWidth="1"/>
    <col min="9" max="9" width="12" style="44" customWidth="1"/>
    <col min="10" max="10" width="4.7109375" customWidth="1"/>
    <col min="11" max="11" width="5.85546875" style="6" customWidth="1"/>
    <col min="12" max="12" width="11.140625" style="3" customWidth="1"/>
    <col min="13" max="13" width="13.28515625" style="7" customWidth="1"/>
    <col min="14" max="14" width="13.140625" style="44" customWidth="1"/>
    <col min="15" max="15" width="13.7109375" style="44" customWidth="1"/>
    <col min="16" max="16" width="5.28515625" customWidth="1"/>
    <col min="17" max="17" width="10" style="3" customWidth="1"/>
    <col min="18" max="18" width="9.7109375" style="9" customWidth="1"/>
    <col min="19" max="19" width="13.28515625" style="9" customWidth="1"/>
    <col min="20" max="20" width="16" customWidth="1"/>
    <col min="21" max="21" width="21.5703125" customWidth="1"/>
    <col min="22" max="22" width="9.85546875" customWidth="1"/>
    <col min="23" max="23" width="2" customWidth="1"/>
    <col min="24" max="24" width="5.7109375" customWidth="1"/>
    <col min="25" max="25" width="5" style="3" customWidth="1"/>
    <col min="26" max="26" width="4.7109375" style="3" customWidth="1"/>
    <col min="27" max="27" width="9.42578125" bestFit="1" customWidth="1"/>
  </cols>
  <sheetData>
    <row r="3" spans="1:26" ht="15.75" thickBot="1">
      <c r="D3" s="2" t="s">
        <v>0</v>
      </c>
      <c r="I3" s="5"/>
      <c r="N3" s="5"/>
      <c r="O3" s="5"/>
      <c r="P3" s="8"/>
      <c r="S3" s="10"/>
    </row>
    <row r="4" spans="1:26" s="24" customFormat="1" ht="30" customHeight="1">
      <c r="A4" s="11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5" t="s">
        <v>6</v>
      </c>
      <c r="I4" s="16" t="s">
        <v>7</v>
      </c>
      <c r="J4" s="17" t="s">
        <v>8</v>
      </c>
      <c r="K4" s="15" t="s">
        <v>9</v>
      </c>
      <c r="L4" s="14" t="s">
        <v>10</v>
      </c>
      <c r="M4" s="18" t="s">
        <v>11</v>
      </c>
      <c r="N4" s="19" t="s">
        <v>12</v>
      </c>
      <c r="O4" s="16" t="s">
        <v>13</v>
      </c>
      <c r="P4" s="20" t="s">
        <v>14</v>
      </c>
      <c r="Q4" s="21" t="s">
        <v>15</v>
      </c>
      <c r="R4" s="22" t="s">
        <v>16</v>
      </c>
      <c r="S4" s="16" t="s">
        <v>17</v>
      </c>
      <c r="T4" s="14" t="s">
        <v>18</v>
      </c>
      <c r="U4" s="14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23" t="s">
        <v>24</v>
      </c>
    </row>
    <row r="5" spans="1:26" s="49" customFormat="1" ht="12.75">
      <c r="A5" s="49" t="s">
        <v>62</v>
      </c>
      <c r="B5" s="50">
        <v>43283</v>
      </c>
      <c r="C5" s="51">
        <v>1</v>
      </c>
      <c r="D5" s="52" t="s">
        <v>28</v>
      </c>
      <c r="E5" s="51">
        <v>3</v>
      </c>
      <c r="F5" s="51" t="s">
        <v>29</v>
      </c>
      <c r="G5" s="53" t="s">
        <v>30</v>
      </c>
      <c r="H5" s="53" t="s">
        <v>31</v>
      </c>
      <c r="I5" s="54">
        <v>2790000</v>
      </c>
      <c r="J5" s="55"/>
      <c r="K5" s="56"/>
      <c r="L5" s="51" t="s">
        <v>32</v>
      </c>
      <c r="M5" s="57">
        <v>43279</v>
      </c>
      <c r="N5" s="54">
        <v>130000000</v>
      </c>
      <c r="O5" s="54">
        <v>123500000</v>
      </c>
      <c r="P5" s="47">
        <v>0.05</v>
      </c>
      <c r="Q5" s="51">
        <v>180</v>
      </c>
      <c r="R5" s="58">
        <v>976630</v>
      </c>
      <c r="S5" s="58">
        <v>111150000</v>
      </c>
      <c r="T5" s="55" t="s">
        <v>33</v>
      </c>
      <c r="U5" s="55" t="s">
        <v>34</v>
      </c>
      <c r="V5" s="55" t="s">
        <v>35</v>
      </c>
      <c r="W5" s="55" t="s">
        <v>36</v>
      </c>
      <c r="X5" s="55">
        <v>43281</v>
      </c>
      <c r="Y5" s="51">
        <v>60</v>
      </c>
      <c r="Z5" s="51">
        <v>36</v>
      </c>
    </row>
    <row r="6" spans="1:26" s="49" customFormat="1" ht="12.75">
      <c r="A6" s="49" t="s">
        <v>62</v>
      </c>
      <c r="B6" s="50">
        <v>43283</v>
      </c>
      <c r="C6" s="51">
        <v>2</v>
      </c>
      <c r="D6" s="52" t="s">
        <v>37</v>
      </c>
      <c r="E6" s="51">
        <v>5</v>
      </c>
      <c r="F6" s="51" t="s">
        <v>38</v>
      </c>
      <c r="G6" s="53" t="s">
        <v>39</v>
      </c>
      <c r="H6" s="53" t="s">
        <v>40</v>
      </c>
      <c r="I6" s="54">
        <v>2228000</v>
      </c>
      <c r="J6" s="55"/>
      <c r="K6" s="56"/>
      <c r="L6" s="51" t="s">
        <v>41</v>
      </c>
      <c r="M6" s="57">
        <v>43280</v>
      </c>
      <c r="N6" s="54">
        <v>130000000</v>
      </c>
      <c r="O6" s="54">
        <v>123500000</v>
      </c>
      <c r="P6" s="47">
        <v>0.05</v>
      </c>
      <c r="Q6" s="51">
        <v>180</v>
      </c>
      <c r="R6" s="58">
        <v>976630</v>
      </c>
      <c r="S6" s="58">
        <v>111150000</v>
      </c>
      <c r="T6" s="55" t="s">
        <v>33</v>
      </c>
      <c r="U6" s="55" t="s">
        <v>34</v>
      </c>
      <c r="V6" s="55" t="s">
        <v>42</v>
      </c>
      <c r="W6" s="55" t="s">
        <v>36</v>
      </c>
      <c r="X6" s="55">
        <v>43281</v>
      </c>
      <c r="Y6" s="51">
        <v>60</v>
      </c>
      <c r="Z6" s="51">
        <v>36</v>
      </c>
    </row>
    <row r="7" spans="1:26" s="49" customFormat="1" ht="12.75">
      <c r="A7" s="49" t="s">
        <v>62</v>
      </c>
      <c r="B7" s="50">
        <v>43283</v>
      </c>
      <c r="C7" s="51">
        <v>3</v>
      </c>
      <c r="D7" s="52" t="s">
        <v>43</v>
      </c>
      <c r="E7" s="51">
        <v>3</v>
      </c>
      <c r="F7" s="51" t="s">
        <v>29</v>
      </c>
      <c r="G7" s="53" t="s">
        <v>44</v>
      </c>
      <c r="H7" s="53" t="s">
        <v>45</v>
      </c>
      <c r="I7" s="54">
        <v>3166667</v>
      </c>
      <c r="J7" s="55"/>
      <c r="K7" s="56"/>
      <c r="L7" s="51" t="s">
        <v>46</v>
      </c>
      <c r="M7" s="57">
        <v>43280</v>
      </c>
      <c r="N7" s="54">
        <v>130000000</v>
      </c>
      <c r="O7" s="54">
        <v>123500000</v>
      </c>
      <c r="P7" s="47">
        <v>0.05</v>
      </c>
      <c r="Q7" s="51">
        <v>180</v>
      </c>
      <c r="R7" s="58">
        <v>976630</v>
      </c>
      <c r="S7" s="58">
        <v>111150000</v>
      </c>
      <c r="T7" s="55" t="s">
        <v>33</v>
      </c>
      <c r="U7" s="55" t="s">
        <v>34</v>
      </c>
      <c r="V7" s="55" t="s">
        <v>47</v>
      </c>
      <c r="W7" s="55" t="s">
        <v>36</v>
      </c>
      <c r="X7" s="55">
        <v>43281</v>
      </c>
      <c r="Y7" s="51">
        <v>60</v>
      </c>
      <c r="Z7" s="51">
        <v>36</v>
      </c>
    </row>
    <row r="8" spans="1:26" s="49" customFormat="1" ht="12.75">
      <c r="A8" s="49" t="s">
        <v>62</v>
      </c>
      <c r="B8" s="50">
        <v>43283</v>
      </c>
      <c r="C8" s="51">
        <v>4</v>
      </c>
      <c r="D8" s="52" t="s">
        <v>48</v>
      </c>
      <c r="E8" s="51">
        <v>1</v>
      </c>
      <c r="F8" s="51" t="s">
        <v>38</v>
      </c>
      <c r="G8" s="53" t="s">
        <v>49</v>
      </c>
      <c r="H8" s="53" t="s">
        <v>50</v>
      </c>
      <c r="I8" s="54">
        <v>3493000</v>
      </c>
      <c r="J8" s="55" t="s">
        <v>51</v>
      </c>
      <c r="K8" s="56" t="s">
        <v>52</v>
      </c>
      <c r="L8" s="51" t="s">
        <v>53</v>
      </c>
      <c r="M8" s="57">
        <v>43280</v>
      </c>
      <c r="N8" s="54">
        <v>130000000</v>
      </c>
      <c r="O8" s="54">
        <v>123500000</v>
      </c>
      <c r="P8" s="47">
        <v>0.05</v>
      </c>
      <c r="Q8" s="51">
        <v>180</v>
      </c>
      <c r="R8" s="58">
        <v>976630</v>
      </c>
      <c r="S8" s="58">
        <v>111150000</v>
      </c>
      <c r="T8" s="55" t="s">
        <v>33</v>
      </c>
      <c r="U8" s="55" t="s">
        <v>34</v>
      </c>
      <c r="V8" s="55" t="s">
        <v>54</v>
      </c>
      <c r="W8" s="55" t="s">
        <v>36</v>
      </c>
      <c r="X8" s="55">
        <v>43281</v>
      </c>
      <c r="Y8" s="51">
        <v>60</v>
      </c>
      <c r="Z8" s="51">
        <v>36</v>
      </c>
    </row>
    <row r="9" spans="1:26" s="49" customFormat="1" ht="12.75">
      <c r="A9" s="49" t="s">
        <v>62</v>
      </c>
      <c r="B9" s="50">
        <v>43283</v>
      </c>
      <c r="C9" s="51">
        <v>5</v>
      </c>
      <c r="D9" s="52" t="s">
        <v>55</v>
      </c>
      <c r="E9" s="51">
        <v>4</v>
      </c>
      <c r="F9" s="51" t="s">
        <v>38</v>
      </c>
      <c r="G9" s="53" t="s">
        <v>56</v>
      </c>
      <c r="H9" s="53" t="s">
        <v>57</v>
      </c>
      <c r="I9" s="54">
        <v>3493000</v>
      </c>
      <c r="J9" s="55" t="s">
        <v>58</v>
      </c>
      <c r="K9" s="56" t="s">
        <v>59</v>
      </c>
      <c r="L9" s="51" t="s">
        <v>60</v>
      </c>
      <c r="M9" s="57">
        <v>43280</v>
      </c>
      <c r="N9" s="54">
        <v>130000000</v>
      </c>
      <c r="O9" s="54">
        <v>123500000</v>
      </c>
      <c r="P9" s="47">
        <v>0.05</v>
      </c>
      <c r="Q9" s="51">
        <v>180</v>
      </c>
      <c r="R9" s="58">
        <v>976630</v>
      </c>
      <c r="S9" s="58">
        <v>111150000</v>
      </c>
      <c r="T9" s="55" t="s">
        <v>33</v>
      </c>
      <c r="U9" s="55" t="s">
        <v>34</v>
      </c>
      <c r="V9" s="55" t="s">
        <v>61</v>
      </c>
      <c r="W9" s="55" t="s">
        <v>36</v>
      </c>
      <c r="X9" s="55">
        <v>43281</v>
      </c>
      <c r="Y9" s="51">
        <v>60</v>
      </c>
      <c r="Z9" s="51">
        <v>36</v>
      </c>
    </row>
    <row r="10" spans="1:26" s="49" customFormat="1" ht="12.75">
      <c r="A10" s="49" t="s">
        <v>98</v>
      </c>
      <c r="B10" s="50">
        <v>43283</v>
      </c>
      <c r="C10" s="51">
        <v>6</v>
      </c>
      <c r="D10" s="52" t="s">
        <v>63</v>
      </c>
      <c r="E10" s="51">
        <v>3</v>
      </c>
      <c r="F10" s="51" t="s">
        <v>29</v>
      </c>
      <c r="G10" s="53" t="s">
        <v>64</v>
      </c>
      <c r="H10" s="53" t="s">
        <v>65</v>
      </c>
      <c r="I10" s="54">
        <v>3837939</v>
      </c>
      <c r="J10" s="55" t="s">
        <v>66</v>
      </c>
      <c r="K10" s="56" t="s">
        <v>66</v>
      </c>
      <c r="L10" s="51">
        <v>717724770</v>
      </c>
      <c r="M10" s="57">
        <v>43258</v>
      </c>
      <c r="N10" s="54">
        <v>130000000</v>
      </c>
      <c r="O10" s="54">
        <v>123500000</v>
      </c>
      <c r="P10" s="47">
        <v>0.05</v>
      </c>
      <c r="Q10" s="51">
        <v>180</v>
      </c>
      <c r="R10" s="58">
        <v>976630</v>
      </c>
      <c r="S10" s="58">
        <v>111150000</v>
      </c>
      <c r="T10" s="55" t="s">
        <v>67</v>
      </c>
      <c r="U10" s="55" t="s">
        <v>68</v>
      </c>
      <c r="V10" s="55" t="s">
        <v>69</v>
      </c>
      <c r="W10" s="55" t="s">
        <v>70</v>
      </c>
      <c r="X10" s="55">
        <v>41373</v>
      </c>
      <c r="Y10" s="51">
        <v>60</v>
      </c>
      <c r="Z10" s="51">
        <v>30</v>
      </c>
    </row>
    <row r="11" spans="1:26" s="49" customFormat="1" ht="12.75">
      <c r="A11" s="49" t="s">
        <v>98</v>
      </c>
      <c r="B11" s="50">
        <v>43283</v>
      </c>
      <c r="C11" s="51">
        <v>7</v>
      </c>
      <c r="D11" s="52" t="s">
        <v>71</v>
      </c>
      <c r="E11" s="51">
        <v>3</v>
      </c>
      <c r="F11" s="51" t="s">
        <v>29</v>
      </c>
      <c r="G11" s="53" t="s">
        <v>72</v>
      </c>
      <c r="H11" s="53" t="s">
        <v>73</v>
      </c>
      <c r="I11" s="54">
        <v>3920385</v>
      </c>
      <c r="J11" s="55" t="s">
        <v>74</v>
      </c>
      <c r="K11" s="56" t="s">
        <v>75</v>
      </c>
      <c r="L11" s="51">
        <v>553513150</v>
      </c>
      <c r="M11" s="57">
        <v>43258</v>
      </c>
      <c r="N11" s="54">
        <v>130000000</v>
      </c>
      <c r="O11" s="54">
        <v>123500000</v>
      </c>
      <c r="P11" s="47">
        <v>0.05</v>
      </c>
      <c r="Q11" s="51">
        <v>120</v>
      </c>
      <c r="R11" s="58">
        <v>1309909</v>
      </c>
      <c r="S11" s="58">
        <v>111150000</v>
      </c>
      <c r="T11" s="55" t="s">
        <v>67</v>
      </c>
      <c r="U11" s="55" t="s">
        <v>68</v>
      </c>
      <c r="V11" s="55" t="s">
        <v>76</v>
      </c>
      <c r="W11" s="55" t="s">
        <v>70</v>
      </c>
      <c r="X11" s="55">
        <v>41373</v>
      </c>
      <c r="Y11" s="51">
        <v>60</v>
      </c>
      <c r="Z11" s="51">
        <v>30</v>
      </c>
    </row>
    <row r="12" spans="1:26" s="49" customFormat="1" ht="12.75">
      <c r="A12" s="49" t="s">
        <v>98</v>
      </c>
      <c r="B12" s="50">
        <v>43283</v>
      </c>
      <c r="C12" s="51">
        <v>8</v>
      </c>
      <c r="D12" s="52" t="s">
        <v>77</v>
      </c>
      <c r="E12" s="51">
        <v>3</v>
      </c>
      <c r="F12" s="51" t="s">
        <v>29</v>
      </c>
      <c r="G12" s="53" t="s">
        <v>78</v>
      </c>
      <c r="H12" s="53" t="s">
        <v>79</v>
      </c>
      <c r="I12" s="54">
        <v>3837939</v>
      </c>
      <c r="J12" s="55" t="s">
        <v>66</v>
      </c>
      <c r="K12" s="56" t="s">
        <v>66</v>
      </c>
      <c r="L12" s="51" t="s">
        <v>80</v>
      </c>
      <c r="M12" s="57">
        <v>43258</v>
      </c>
      <c r="N12" s="54">
        <v>130000000</v>
      </c>
      <c r="O12" s="54">
        <v>123500000</v>
      </c>
      <c r="P12" s="47">
        <v>0.05</v>
      </c>
      <c r="Q12" s="51">
        <v>240</v>
      </c>
      <c r="R12" s="58">
        <v>815045</v>
      </c>
      <c r="S12" s="58">
        <v>111150000</v>
      </c>
      <c r="T12" s="55" t="s">
        <v>67</v>
      </c>
      <c r="U12" s="55" t="s">
        <v>68</v>
      </c>
      <c r="V12" s="55" t="s">
        <v>81</v>
      </c>
      <c r="W12" s="55" t="s">
        <v>70</v>
      </c>
      <c r="X12" s="55">
        <v>41373</v>
      </c>
      <c r="Y12" s="51">
        <v>60</v>
      </c>
      <c r="Z12" s="51">
        <v>30</v>
      </c>
    </row>
    <row r="13" spans="1:26" s="49" customFormat="1" ht="12.75">
      <c r="A13" s="49" t="s">
        <v>98</v>
      </c>
      <c r="B13" s="50">
        <v>43283</v>
      </c>
      <c r="C13" s="51">
        <v>9</v>
      </c>
      <c r="D13" s="52" t="s">
        <v>82</v>
      </c>
      <c r="E13" s="51">
        <v>3</v>
      </c>
      <c r="F13" s="51" t="s">
        <v>29</v>
      </c>
      <c r="G13" s="53" t="s">
        <v>83</v>
      </c>
      <c r="H13" s="53" t="s">
        <v>84</v>
      </c>
      <c r="I13" s="54">
        <v>3990000</v>
      </c>
      <c r="J13" s="55" t="s">
        <v>66</v>
      </c>
      <c r="K13" s="56" t="s">
        <v>66</v>
      </c>
      <c r="L13" s="51">
        <v>717656129</v>
      </c>
      <c r="M13" s="57">
        <v>43258</v>
      </c>
      <c r="N13" s="54">
        <v>130000000</v>
      </c>
      <c r="O13" s="54">
        <v>123500000</v>
      </c>
      <c r="P13" s="47">
        <v>0.05</v>
      </c>
      <c r="Q13" s="51">
        <v>180</v>
      </c>
      <c r="R13" s="58">
        <v>976630</v>
      </c>
      <c r="S13" s="58">
        <v>111150000</v>
      </c>
      <c r="T13" s="55" t="s">
        <v>67</v>
      </c>
      <c r="U13" s="55" t="s">
        <v>68</v>
      </c>
      <c r="V13" s="55" t="s">
        <v>85</v>
      </c>
      <c r="W13" s="55" t="s">
        <v>70</v>
      </c>
      <c r="X13" s="55">
        <v>41373</v>
      </c>
      <c r="Y13" s="51">
        <v>60</v>
      </c>
      <c r="Z13" s="51">
        <v>30</v>
      </c>
    </row>
    <row r="14" spans="1:26" s="49" customFormat="1" ht="12.75">
      <c r="A14" s="49" t="s">
        <v>98</v>
      </c>
      <c r="B14" s="50">
        <v>43283</v>
      </c>
      <c r="C14" s="51">
        <v>10</v>
      </c>
      <c r="D14" s="52" t="s">
        <v>86</v>
      </c>
      <c r="E14" s="51">
        <v>3</v>
      </c>
      <c r="F14" s="51" t="s">
        <v>29</v>
      </c>
      <c r="G14" s="53" t="s">
        <v>87</v>
      </c>
      <c r="H14" s="53" t="s">
        <v>88</v>
      </c>
      <c r="I14" s="54">
        <v>3990000</v>
      </c>
      <c r="J14" s="55" t="s">
        <v>66</v>
      </c>
      <c r="K14" s="56" t="s">
        <v>66</v>
      </c>
      <c r="L14" s="51" t="s">
        <v>89</v>
      </c>
      <c r="M14" s="57">
        <v>43279</v>
      </c>
      <c r="N14" s="54">
        <v>130000000</v>
      </c>
      <c r="O14" s="54">
        <v>123500000</v>
      </c>
      <c r="P14" s="47">
        <v>0.05</v>
      </c>
      <c r="Q14" s="51">
        <v>120</v>
      </c>
      <c r="R14" s="58">
        <v>1309909</v>
      </c>
      <c r="S14" s="58">
        <v>111150000</v>
      </c>
      <c r="T14" s="55" t="s">
        <v>67</v>
      </c>
      <c r="U14" s="55" t="s">
        <v>68</v>
      </c>
      <c r="V14" s="55" t="s">
        <v>90</v>
      </c>
      <c r="W14" s="55" t="s">
        <v>70</v>
      </c>
      <c r="X14" s="55">
        <v>41373</v>
      </c>
      <c r="Y14" s="51">
        <v>60</v>
      </c>
      <c r="Z14" s="51">
        <v>30</v>
      </c>
    </row>
    <row r="15" spans="1:26" s="49" customFormat="1" ht="12.75">
      <c r="A15" s="49" t="s">
        <v>98</v>
      </c>
      <c r="B15" s="50">
        <v>43283</v>
      </c>
      <c r="C15" s="51">
        <v>11</v>
      </c>
      <c r="D15" s="52" t="s">
        <v>91</v>
      </c>
      <c r="E15" s="51">
        <v>3</v>
      </c>
      <c r="F15" s="51" t="s">
        <v>29</v>
      </c>
      <c r="G15" s="53" t="s">
        <v>92</v>
      </c>
      <c r="H15" s="53" t="s">
        <v>93</v>
      </c>
      <c r="I15" s="54">
        <v>3990000</v>
      </c>
      <c r="J15" s="55" t="s">
        <v>94</v>
      </c>
      <c r="K15" s="56" t="s">
        <v>95</v>
      </c>
      <c r="L15" s="51" t="s">
        <v>96</v>
      </c>
      <c r="M15" s="57">
        <v>43279</v>
      </c>
      <c r="N15" s="54">
        <v>130000000</v>
      </c>
      <c r="O15" s="54">
        <v>123500000</v>
      </c>
      <c r="P15" s="47">
        <v>0.05</v>
      </c>
      <c r="Q15" s="51">
        <v>180</v>
      </c>
      <c r="R15" s="58">
        <v>976630</v>
      </c>
      <c r="S15" s="58">
        <v>111150000</v>
      </c>
      <c r="T15" s="55" t="s">
        <v>67</v>
      </c>
      <c r="U15" s="55" t="s">
        <v>68</v>
      </c>
      <c r="V15" s="55" t="s">
        <v>97</v>
      </c>
      <c r="W15" s="55" t="s">
        <v>70</v>
      </c>
      <c r="X15" s="55">
        <v>41373</v>
      </c>
      <c r="Y15" s="51">
        <v>60</v>
      </c>
      <c r="Z15" s="51">
        <v>30</v>
      </c>
    </row>
    <row r="16" spans="1:26" s="49" customFormat="1" ht="12.75">
      <c r="A16" s="49" t="s">
        <v>121</v>
      </c>
      <c r="B16" s="50">
        <v>43279</v>
      </c>
      <c r="C16" s="51">
        <v>12</v>
      </c>
      <c r="D16" s="52" t="s">
        <v>99</v>
      </c>
      <c r="E16" s="51">
        <v>5</v>
      </c>
      <c r="F16" s="51" t="s">
        <v>29</v>
      </c>
      <c r="G16" s="53" t="s">
        <v>100</v>
      </c>
      <c r="H16" s="53" t="s">
        <v>101</v>
      </c>
      <c r="I16" s="54">
        <v>2744000</v>
      </c>
      <c r="J16" s="55" t="s">
        <v>102</v>
      </c>
      <c r="K16" s="56" t="s">
        <v>103</v>
      </c>
      <c r="L16" s="51" t="s">
        <v>104</v>
      </c>
      <c r="M16" s="57">
        <v>43280</v>
      </c>
      <c r="N16" s="54">
        <v>130000000</v>
      </c>
      <c r="O16" s="54">
        <v>123500000</v>
      </c>
      <c r="P16" s="47">
        <v>0.05</v>
      </c>
      <c r="Q16" s="51">
        <v>180</v>
      </c>
      <c r="R16" s="58">
        <v>976630</v>
      </c>
      <c r="S16" s="58">
        <v>111150000</v>
      </c>
      <c r="T16" s="55" t="s">
        <v>598</v>
      </c>
      <c r="U16" s="55" t="s">
        <v>105</v>
      </c>
      <c r="V16" s="55" t="s">
        <v>106</v>
      </c>
      <c r="W16" s="55" t="s">
        <v>107</v>
      </c>
      <c r="X16" s="55">
        <v>30657</v>
      </c>
      <c r="Y16" s="51">
        <v>105</v>
      </c>
      <c r="Z16" s="51">
        <v>36</v>
      </c>
    </row>
    <row r="17" spans="1:26" s="49" customFormat="1" ht="12.75">
      <c r="A17" s="49" t="s">
        <v>121</v>
      </c>
      <c r="B17" s="50">
        <v>43279</v>
      </c>
      <c r="C17" s="51">
        <v>13</v>
      </c>
      <c r="D17" s="52" t="s">
        <v>108</v>
      </c>
      <c r="E17" s="51">
        <v>5</v>
      </c>
      <c r="F17" s="51" t="s">
        <v>29</v>
      </c>
      <c r="G17" s="53" t="s">
        <v>109</v>
      </c>
      <c r="H17" s="53" t="s">
        <v>110</v>
      </c>
      <c r="I17" s="54">
        <v>2250000</v>
      </c>
      <c r="J17" s="55" t="s">
        <v>111</v>
      </c>
      <c r="K17" s="56" t="s">
        <v>111</v>
      </c>
      <c r="L17" s="51" t="s">
        <v>112</v>
      </c>
      <c r="M17" s="57">
        <v>43280</v>
      </c>
      <c r="N17" s="54">
        <v>130000000</v>
      </c>
      <c r="O17" s="54">
        <v>123500000</v>
      </c>
      <c r="P17" s="47">
        <v>0.05</v>
      </c>
      <c r="Q17" s="51">
        <v>180</v>
      </c>
      <c r="R17" s="58">
        <v>976630</v>
      </c>
      <c r="S17" s="58">
        <v>111150000</v>
      </c>
      <c r="T17" s="55" t="s">
        <v>598</v>
      </c>
      <c r="U17" s="55" t="s">
        <v>105</v>
      </c>
      <c r="V17" s="55" t="s">
        <v>113</v>
      </c>
      <c r="W17" s="55" t="s">
        <v>107</v>
      </c>
      <c r="X17" s="55">
        <v>30657</v>
      </c>
      <c r="Y17" s="51">
        <v>105</v>
      </c>
      <c r="Z17" s="51">
        <v>36</v>
      </c>
    </row>
    <row r="18" spans="1:26" s="49" customFormat="1" ht="12.75">
      <c r="A18" s="49" t="s">
        <v>121</v>
      </c>
      <c r="B18" s="50">
        <v>43279</v>
      </c>
      <c r="C18" s="51">
        <v>14</v>
      </c>
      <c r="D18" s="52" t="s">
        <v>114</v>
      </c>
      <c r="E18" s="51">
        <v>4</v>
      </c>
      <c r="F18" s="51" t="s">
        <v>29</v>
      </c>
      <c r="G18" s="53" t="s">
        <v>115</v>
      </c>
      <c r="H18" s="53" t="s">
        <v>116</v>
      </c>
      <c r="I18" s="54">
        <v>6600000</v>
      </c>
      <c r="J18" s="55" t="s">
        <v>117</v>
      </c>
      <c r="K18" s="56" t="s">
        <v>118</v>
      </c>
      <c r="L18" s="51" t="s">
        <v>119</v>
      </c>
      <c r="M18" s="57">
        <v>43280</v>
      </c>
      <c r="N18" s="54">
        <v>130000000</v>
      </c>
      <c r="O18" s="54">
        <v>123500000</v>
      </c>
      <c r="P18" s="47">
        <v>0.05</v>
      </c>
      <c r="Q18" s="51">
        <v>120</v>
      </c>
      <c r="R18" s="58">
        <v>1309909</v>
      </c>
      <c r="S18" s="58">
        <v>111150000</v>
      </c>
      <c r="T18" s="55" t="s">
        <v>598</v>
      </c>
      <c r="U18" s="55" t="s">
        <v>105</v>
      </c>
      <c r="V18" s="55" t="s">
        <v>120</v>
      </c>
      <c r="W18" s="55" t="s">
        <v>107</v>
      </c>
      <c r="X18" s="55">
        <v>30657</v>
      </c>
      <c r="Y18" s="51">
        <v>105</v>
      </c>
      <c r="Z18" s="51">
        <v>36</v>
      </c>
    </row>
    <row r="19" spans="1:26" s="49" customFormat="1" ht="12.75">
      <c r="A19" s="49" t="s">
        <v>131</v>
      </c>
      <c r="B19" s="50">
        <v>43286</v>
      </c>
      <c r="C19" s="51">
        <v>15</v>
      </c>
      <c r="D19" s="52" t="s">
        <v>122</v>
      </c>
      <c r="E19" s="51">
        <v>3</v>
      </c>
      <c r="F19" s="51" t="s">
        <v>38</v>
      </c>
      <c r="G19" s="53" t="s">
        <v>123</v>
      </c>
      <c r="H19" s="53" t="s">
        <v>124</v>
      </c>
      <c r="I19" s="54">
        <v>2460867</v>
      </c>
      <c r="J19" s="55" t="s">
        <v>125</v>
      </c>
      <c r="K19" s="56" t="s">
        <v>126</v>
      </c>
      <c r="L19" s="51">
        <v>384709790</v>
      </c>
      <c r="M19" s="57">
        <v>43280</v>
      </c>
      <c r="N19" s="54">
        <v>130000000</v>
      </c>
      <c r="O19" s="54">
        <v>123000000</v>
      </c>
      <c r="P19" s="47">
        <v>0.05</v>
      </c>
      <c r="Q19" s="51">
        <v>240</v>
      </c>
      <c r="R19" s="58">
        <v>811746</v>
      </c>
      <c r="S19" s="58">
        <v>110700000</v>
      </c>
      <c r="T19" s="55" t="s">
        <v>127</v>
      </c>
      <c r="U19" s="55" t="s">
        <v>128</v>
      </c>
      <c r="V19" s="55" t="s">
        <v>129</v>
      </c>
      <c r="W19" s="55" t="s">
        <v>130</v>
      </c>
      <c r="X19" s="55">
        <v>64182</v>
      </c>
      <c r="Y19" s="51">
        <v>60</v>
      </c>
      <c r="Z19" s="51">
        <v>30</v>
      </c>
    </row>
    <row r="20" spans="1:26" s="49" customFormat="1" ht="12.75">
      <c r="A20" s="49" t="s">
        <v>138</v>
      </c>
      <c r="B20" s="50">
        <v>43284</v>
      </c>
      <c r="C20" s="51">
        <v>16</v>
      </c>
      <c r="D20" s="52" t="s">
        <v>132</v>
      </c>
      <c r="E20" s="51">
        <v>3</v>
      </c>
      <c r="F20" s="51" t="s">
        <v>29</v>
      </c>
      <c r="G20" s="53" t="s">
        <v>133</v>
      </c>
      <c r="H20" s="53" t="s">
        <v>134</v>
      </c>
      <c r="I20" s="54">
        <v>2337400</v>
      </c>
      <c r="J20" s="55" t="s">
        <v>111</v>
      </c>
      <c r="K20" s="56" t="s">
        <v>111</v>
      </c>
      <c r="L20" s="51">
        <v>715286170</v>
      </c>
      <c r="M20" s="57">
        <v>43276</v>
      </c>
      <c r="N20" s="54">
        <v>136000000</v>
      </c>
      <c r="O20" s="54">
        <v>129200000</v>
      </c>
      <c r="P20" s="47">
        <v>0.05</v>
      </c>
      <c r="Q20" s="51">
        <v>180</v>
      </c>
      <c r="R20" s="58">
        <v>1021705</v>
      </c>
      <c r="S20" s="58">
        <v>116280000</v>
      </c>
      <c r="T20" s="55" t="s">
        <v>600</v>
      </c>
      <c r="U20" s="55" t="s">
        <v>135</v>
      </c>
      <c r="V20" s="55" t="s">
        <v>136</v>
      </c>
      <c r="W20" s="55" t="s">
        <v>137</v>
      </c>
      <c r="X20" s="55">
        <v>93416</v>
      </c>
      <c r="Y20" s="51">
        <v>102</v>
      </c>
      <c r="Z20" s="51">
        <v>36</v>
      </c>
    </row>
    <row r="21" spans="1:26" s="49" customFormat="1" ht="12.75">
      <c r="A21" s="49" t="s">
        <v>145</v>
      </c>
      <c r="B21" s="50">
        <v>43286</v>
      </c>
      <c r="C21" s="51">
        <v>17</v>
      </c>
      <c r="D21" s="52" t="s">
        <v>139</v>
      </c>
      <c r="E21" s="51">
        <v>1</v>
      </c>
      <c r="F21" s="51" t="s">
        <v>38</v>
      </c>
      <c r="G21" s="53" t="s">
        <v>140</v>
      </c>
      <c r="H21" s="53" t="s">
        <v>141</v>
      </c>
      <c r="I21" s="54">
        <v>2412200</v>
      </c>
      <c r="J21" s="55" t="s">
        <v>111</v>
      </c>
      <c r="K21" s="56" t="s">
        <v>111</v>
      </c>
      <c r="L21" s="51">
        <v>720742738</v>
      </c>
      <c r="M21" s="57">
        <v>43276</v>
      </c>
      <c r="N21" s="54">
        <v>136000000</v>
      </c>
      <c r="O21" s="54">
        <v>129200000</v>
      </c>
      <c r="P21" s="47">
        <v>0.05</v>
      </c>
      <c r="Q21" s="51">
        <v>144</v>
      </c>
      <c r="R21" s="58">
        <v>1194958</v>
      </c>
      <c r="S21" s="58">
        <v>116280000</v>
      </c>
      <c r="T21" s="55" t="s">
        <v>142</v>
      </c>
      <c r="U21" s="55" t="s">
        <v>143</v>
      </c>
      <c r="V21" s="55" t="s">
        <v>144</v>
      </c>
      <c r="W21" s="55" t="s">
        <v>137</v>
      </c>
      <c r="X21" s="55">
        <v>93416</v>
      </c>
      <c r="Y21" s="51">
        <v>135</v>
      </c>
      <c r="Z21" s="51">
        <v>36</v>
      </c>
    </row>
    <row r="22" spans="1:26" s="49" customFormat="1" ht="12.75">
      <c r="A22" s="49" t="s">
        <v>203</v>
      </c>
      <c r="B22" s="50">
        <v>43280</v>
      </c>
      <c r="C22" s="51">
        <v>18</v>
      </c>
      <c r="D22" s="52" t="s">
        <v>193</v>
      </c>
      <c r="E22" s="51">
        <v>5</v>
      </c>
      <c r="F22" s="51" t="s">
        <v>29</v>
      </c>
      <c r="G22" s="53" t="s">
        <v>146</v>
      </c>
      <c r="H22" s="53" t="s">
        <v>147</v>
      </c>
      <c r="I22" s="54">
        <v>2000000</v>
      </c>
      <c r="J22" s="55" t="s">
        <v>148</v>
      </c>
      <c r="K22" s="56" t="s">
        <v>149</v>
      </c>
      <c r="L22" s="51">
        <v>719130230</v>
      </c>
      <c r="M22" s="57">
        <v>43255</v>
      </c>
      <c r="N22" s="54">
        <v>136000000</v>
      </c>
      <c r="O22" s="54">
        <v>129200000</v>
      </c>
      <c r="P22" s="47">
        <v>0.05</v>
      </c>
      <c r="Q22" s="51">
        <v>180</v>
      </c>
      <c r="R22" s="58">
        <v>1021705</v>
      </c>
      <c r="S22" s="58">
        <v>116280000</v>
      </c>
      <c r="T22" s="55" t="s">
        <v>150</v>
      </c>
      <c r="U22" s="55" t="s">
        <v>151</v>
      </c>
      <c r="V22" s="55" t="s">
        <v>152</v>
      </c>
      <c r="W22" s="55" t="s">
        <v>153</v>
      </c>
      <c r="X22" s="55">
        <v>92171</v>
      </c>
      <c r="Y22" s="51">
        <v>60</v>
      </c>
      <c r="Z22" s="51">
        <v>36</v>
      </c>
    </row>
    <row r="23" spans="1:26" s="49" customFormat="1" ht="12.75">
      <c r="A23" s="49" t="s">
        <v>203</v>
      </c>
      <c r="B23" s="50">
        <v>43280</v>
      </c>
      <c r="C23" s="51">
        <v>19</v>
      </c>
      <c r="D23" s="52" t="s">
        <v>194</v>
      </c>
      <c r="E23" s="51">
        <v>5</v>
      </c>
      <c r="F23" s="51" t="s">
        <v>38</v>
      </c>
      <c r="G23" s="53" t="s">
        <v>154</v>
      </c>
      <c r="H23" s="53" t="s">
        <v>155</v>
      </c>
      <c r="I23" s="54">
        <v>2500000</v>
      </c>
      <c r="J23" s="55" t="s">
        <v>156</v>
      </c>
      <c r="K23" s="56" t="s">
        <v>157</v>
      </c>
      <c r="L23" s="51">
        <v>716075269</v>
      </c>
      <c r="M23" s="57">
        <v>43255</v>
      </c>
      <c r="N23" s="54">
        <v>136000000</v>
      </c>
      <c r="O23" s="54">
        <v>129200000</v>
      </c>
      <c r="P23" s="47">
        <v>0.05</v>
      </c>
      <c r="Q23" s="51">
        <v>240</v>
      </c>
      <c r="R23" s="58">
        <v>852663</v>
      </c>
      <c r="S23" s="58">
        <v>116280000</v>
      </c>
      <c r="T23" s="55" t="s">
        <v>150</v>
      </c>
      <c r="U23" s="55" t="s">
        <v>151</v>
      </c>
      <c r="V23" s="55" t="s">
        <v>158</v>
      </c>
      <c r="W23" s="55" t="s">
        <v>153</v>
      </c>
      <c r="X23" s="55">
        <v>92171</v>
      </c>
      <c r="Y23" s="51">
        <v>60</v>
      </c>
      <c r="Z23" s="51">
        <v>36</v>
      </c>
    </row>
    <row r="24" spans="1:26" s="49" customFormat="1" ht="12.75">
      <c r="A24" s="49" t="s">
        <v>203</v>
      </c>
      <c r="B24" s="50">
        <v>43280</v>
      </c>
      <c r="C24" s="51">
        <v>20</v>
      </c>
      <c r="D24" s="52" t="s">
        <v>195</v>
      </c>
      <c r="E24" s="51">
        <v>5</v>
      </c>
      <c r="F24" s="51" t="s">
        <v>38</v>
      </c>
      <c r="G24" s="53" t="s">
        <v>159</v>
      </c>
      <c r="H24" s="53" t="s">
        <v>160</v>
      </c>
      <c r="I24" s="54">
        <v>2500000</v>
      </c>
      <c r="J24" s="55" t="s">
        <v>111</v>
      </c>
      <c r="K24" s="56" t="s">
        <v>111</v>
      </c>
      <c r="L24" s="51">
        <v>715724852</v>
      </c>
      <c r="M24" s="57">
        <v>43255</v>
      </c>
      <c r="N24" s="54">
        <v>136000000</v>
      </c>
      <c r="O24" s="54">
        <v>129200000</v>
      </c>
      <c r="P24" s="47">
        <v>0.05</v>
      </c>
      <c r="Q24" s="51">
        <v>114</v>
      </c>
      <c r="R24" s="58">
        <v>1426045</v>
      </c>
      <c r="S24" s="58">
        <v>116280000</v>
      </c>
      <c r="T24" s="55" t="s">
        <v>150</v>
      </c>
      <c r="U24" s="55" t="s">
        <v>151</v>
      </c>
      <c r="V24" s="55" t="s">
        <v>161</v>
      </c>
      <c r="W24" s="55" t="s">
        <v>153</v>
      </c>
      <c r="X24" s="55">
        <v>92171</v>
      </c>
      <c r="Y24" s="51">
        <v>60</v>
      </c>
      <c r="Z24" s="51">
        <v>36</v>
      </c>
    </row>
    <row r="25" spans="1:26" s="49" customFormat="1" ht="12.75">
      <c r="A25" s="49" t="s">
        <v>203</v>
      </c>
      <c r="B25" s="50">
        <v>43280</v>
      </c>
      <c r="C25" s="51">
        <v>21</v>
      </c>
      <c r="D25" s="52" t="s">
        <v>196</v>
      </c>
      <c r="E25" s="51">
        <v>3</v>
      </c>
      <c r="F25" s="51" t="s">
        <v>29</v>
      </c>
      <c r="G25" s="53" t="s">
        <v>162</v>
      </c>
      <c r="H25" s="53" t="s">
        <v>163</v>
      </c>
      <c r="I25" s="54">
        <v>2500000</v>
      </c>
      <c r="J25" s="55" t="s">
        <v>164</v>
      </c>
      <c r="K25" s="56" t="s">
        <v>165</v>
      </c>
      <c r="L25" s="51">
        <v>716987731</v>
      </c>
      <c r="M25" s="57">
        <v>43255</v>
      </c>
      <c r="N25" s="54">
        <v>136000000</v>
      </c>
      <c r="O25" s="54">
        <v>129200000</v>
      </c>
      <c r="P25" s="47">
        <v>0.05</v>
      </c>
      <c r="Q25" s="51">
        <v>180</v>
      </c>
      <c r="R25" s="58">
        <v>1021705</v>
      </c>
      <c r="S25" s="58">
        <v>116280000</v>
      </c>
      <c r="T25" s="55" t="s">
        <v>150</v>
      </c>
      <c r="U25" s="55" t="s">
        <v>151</v>
      </c>
      <c r="V25" s="55" t="s">
        <v>166</v>
      </c>
      <c r="W25" s="55" t="s">
        <v>153</v>
      </c>
      <c r="X25" s="55">
        <v>92171</v>
      </c>
      <c r="Y25" s="51">
        <v>60</v>
      </c>
      <c r="Z25" s="51">
        <v>36</v>
      </c>
    </row>
    <row r="26" spans="1:26" s="49" customFormat="1" ht="12.75">
      <c r="A26" s="49" t="s">
        <v>203</v>
      </c>
      <c r="B26" s="50">
        <v>43280</v>
      </c>
      <c r="C26" s="51">
        <v>22</v>
      </c>
      <c r="D26" s="52" t="s">
        <v>197</v>
      </c>
      <c r="E26" s="51">
        <v>5</v>
      </c>
      <c r="F26" s="51" t="s">
        <v>29</v>
      </c>
      <c r="G26" s="53" t="s">
        <v>167</v>
      </c>
      <c r="H26" s="53" t="s">
        <v>168</v>
      </c>
      <c r="I26" s="54">
        <v>2064353</v>
      </c>
      <c r="J26" s="55" t="s">
        <v>169</v>
      </c>
      <c r="K26" s="56" t="s">
        <v>170</v>
      </c>
      <c r="L26" s="51">
        <v>716978613</v>
      </c>
      <c r="M26" s="57">
        <v>43255</v>
      </c>
      <c r="N26" s="54">
        <v>136000000</v>
      </c>
      <c r="O26" s="54">
        <v>129200000</v>
      </c>
      <c r="P26" s="47">
        <v>0.05</v>
      </c>
      <c r="Q26" s="51">
        <v>240</v>
      </c>
      <c r="R26" s="58">
        <v>852663</v>
      </c>
      <c r="S26" s="58">
        <v>116280000</v>
      </c>
      <c r="T26" s="55" t="s">
        <v>150</v>
      </c>
      <c r="U26" s="55" t="s">
        <v>151</v>
      </c>
      <c r="V26" s="55" t="s">
        <v>171</v>
      </c>
      <c r="W26" s="55" t="s">
        <v>153</v>
      </c>
      <c r="X26" s="55">
        <v>92171</v>
      </c>
      <c r="Y26" s="51">
        <v>60</v>
      </c>
      <c r="Z26" s="51">
        <v>36</v>
      </c>
    </row>
    <row r="27" spans="1:26" s="49" customFormat="1" ht="12.75">
      <c r="A27" s="49" t="s">
        <v>203</v>
      </c>
      <c r="B27" s="50">
        <v>43280</v>
      </c>
      <c r="C27" s="51">
        <v>23</v>
      </c>
      <c r="D27" s="52" t="s">
        <v>198</v>
      </c>
      <c r="E27" s="51">
        <v>5</v>
      </c>
      <c r="F27" s="51" t="s">
        <v>38</v>
      </c>
      <c r="G27" s="53" t="s">
        <v>172</v>
      </c>
      <c r="H27" s="53" t="s">
        <v>173</v>
      </c>
      <c r="I27" s="54">
        <v>3087389</v>
      </c>
      <c r="J27" s="55" t="s">
        <v>111</v>
      </c>
      <c r="K27" s="56" t="s">
        <v>111</v>
      </c>
      <c r="L27" s="51">
        <v>716721384</v>
      </c>
      <c r="M27" s="57">
        <v>43255</v>
      </c>
      <c r="N27" s="54">
        <v>136000000</v>
      </c>
      <c r="O27" s="54">
        <v>129200000</v>
      </c>
      <c r="P27" s="47">
        <v>0.05</v>
      </c>
      <c r="Q27" s="51">
        <v>240</v>
      </c>
      <c r="R27" s="58">
        <v>852663</v>
      </c>
      <c r="S27" s="58">
        <v>116280000</v>
      </c>
      <c r="T27" s="55" t="s">
        <v>150</v>
      </c>
      <c r="U27" s="55" t="s">
        <v>151</v>
      </c>
      <c r="V27" s="55" t="s">
        <v>174</v>
      </c>
      <c r="W27" s="55" t="s">
        <v>153</v>
      </c>
      <c r="X27" s="55">
        <v>92171</v>
      </c>
      <c r="Y27" s="51">
        <v>60</v>
      </c>
      <c r="Z27" s="51">
        <v>36</v>
      </c>
    </row>
    <row r="28" spans="1:26" s="49" customFormat="1" ht="12.75">
      <c r="A28" s="49" t="s">
        <v>203</v>
      </c>
      <c r="B28" s="50">
        <v>43280</v>
      </c>
      <c r="C28" s="51">
        <v>24</v>
      </c>
      <c r="D28" s="52" t="s">
        <v>199</v>
      </c>
      <c r="E28" s="51">
        <v>5</v>
      </c>
      <c r="F28" s="51" t="s">
        <v>38</v>
      </c>
      <c r="G28" s="53" t="s">
        <v>175</v>
      </c>
      <c r="H28" s="53" t="s">
        <v>176</v>
      </c>
      <c r="I28" s="54">
        <v>2250000</v>
      </c>
      <c r="J28" s="55" t="s">
        <v>111</v>
      </c>
      <c r="K28" s="56" t="s">
        <v>111</v>
      </c>
      <c r="L28" s="51">
        <v>190392112</v>
      </c>
      <c r="M28" s="57">
        <v>43258</v>
      </c>
      <c r="N28" s="54">
        <v>136000000</v>
      </c>
      <c r="O28" s="54">
        <v>129200000</v>
      </c>
      <c r="P28" s="47">
        <v>0.05</v>
      </c>
      <c r="Q28" s="51">
        <v>180</v>
      </c>
      <c r="R28" s="58">
        <v>1021705</v>
      </c>
      <c r="S28" s="58">
        <v>116280000</v>
      </c>
      <c r="T28" s="55" t="s">
        <v>150</v>
      </c>
      <c r="U28" s="55" t="s">
        <v>151</v>
      </c>
      <c r="V28" s="55" t="s">
        <v>177</v>
      </c>
      <c r="W28" s="55" t="s">
        <v>153</v>
      </c>
      <c r="X28" s="55">
        <v>92171</v>
      </c>
      <c r="Y28" s="51">
        <v>60</v>
      </c>
      <c r="Z28" s="51">
        <v>36</v>
      </c>
    </row>
    <row r="29" spans="1:26" s="49" customFormat="1" ht="12.75">
      <c r="A29" s="49" t="s">
        <v>203</v>
      </c>
      <c r="B29" s="50">
        <v>43280</v>
      </c>
      <c r="C29" s="51">
        <v>25</v>
      </c>
      <c r="D29" s="52" t="s">
        <v>200</v>
      </c>
      <c r="E29" s="51">
        <v>5</v>
      </c>
      <c r="F29" s="51" t="s">
        <v>38</v>
      </c>
      <c r="G29" s="53" t="s">
        <v>178</v>
      </c>
      <c r="H29" s="53" t="s">
        <v>179</v>
      </c>
      <c r="I29" s="54">
        <v>2500000</v>
      </c>
      <c r="J29" s="55" t="s">
        <v>180</v>
      </c>
      <c r="K29" s="56" t="s">
        <v>181</v>
      </c>
      <c r="L29" s="51">
        <v>206425125</v>
      </c>
      <c r="M29" s="57">
        <v>43258</v>
      </c>
      <c r="N29" s="54">
        <v>136000000</v>
      </c>
      <c r="O29" s="54">
        <v>129200000</v>
      </c>
      <c r="P29" s="47">
        <v>0.05</v>
      </c>
      <c r="Q29" s="51">
        <v>240</v>
      </c>
      <c r="R29" s="58">
        <v>852663</v>
      </c>
      <c r="S29" s="58">
        <v>116280000</v>
      </c>
      <c r="T29" s="55" t="s">
        <v>150</v>
      </c>
      <c r="U29" s="55" t="s">
        <v>151</v>
      </c>
      <c r="V29" s="55" t="s">
        <v>182</v>
      </c>
      <c r="W29" s="55" t="s">
        <v>153</v>
      </c>
      <c r="X29" s="55">
        <v>92171</v>
      </c>
      <c r="Y29" s="51">
        <v>60</v>
      </c>
      <c r="Z29" s="51">
        <v>36</v>
      </c>
    </row>
    <row r="30" spans="1:26" s="49" customFormat="1" ht="12.75">
      <c r="A30" s="49" t="s">
        <v>203</v>
      </c>
      <c r="B30" s="50">
        <v>43280</v>
      </c>
      <c r="C30" s="51">
        <v>26</v>
      </c>
      <c r="D30" s="52" t="s">
        <v>201</v>
      </c>
      <c r="E30" s="51">
        <v>3</v>
      </c>
      <c r="F30" s="51" t="s">
        <v>29</v>
      </c>
      <c r="G30" s="53" t="s">
        <v>183</v>
      </c>
      <c r="H30" s="53" t="s">
        <v>184</v>
      </c>
      <c r="I30" s="54">
        <v>2010000</v>
      </c>
      <c r="J30" s="55" t="s">
        <v>185</v>
      </c>
      <c r="K30" s="56" t="s">
        <v>186</v>
      </c>
      <c r="L30" s="51">
        <v>716819405</v>
      </c>
      <c r="M30" s="57">
        <v>43255</v>
      </c>
      <c r="N30" s="54">
        <v>136000000</v>
      </c>
      <c r="O30" s="54">
        <v>129200000</v>
      </c>
      <c r="P30" s="47">
        <v>0.05</v>
      </c>
      <c r="Q30" s="51">
        <v>180</v>
      </c>
      <c r="R30" s="58">
        <v>1021705</v>
      </c>
      <c r="S30" s="58">
        <v>116280000</v>
      </c>
      <c r="T30" s="55" t="s">
        <v>150</v>
      </c>
      <c r="U30" s="55" t="s">
        <v>151</v>
      </c>
      <c r="V30" s="55" t="s">
        <v>187</v>
      </c>
      <c r="W30" s="55" t="s">
        <v>153</v>
      </c>
      <c r="X30" s="55">
        <v>92171</v>
      </c>
      <c r="Y30" s="51">
        <v>60</v>
      </c>
      <c r="Z30" s="51">
        <v>36</v>
      </c>
    </row>
    <row r="31" spans="1:26" s="49" customFormat="1" ht="12.75">
      <c r="A31" s="49" t="s">
        <v>203</v>
      </c>
      <c r="B31" s="50">
        <v>43280</v>
      </c>
      <c r="C31" s="51">
        <v>27</v>
      </c>
      <c r="D31" s="52" t="s">
        <v>202</v>
      </c>
      <c r="E31" s="51">
        <v>5</v>
      </c>
      <c r="F31" s="51" t="s">
        <v>29</v>
      </c>
      <c r="G31" s="53" t="s">
        <v>188</v>
      </c>
      <c r="H31" s="53" t="s">
        <v>189</v>
      </c>
      <c r="I31" s="54">
        <v>2358000</v>
      </c>
      <c r="J31" s="55" t="s">
        <v>190</v>
      </c>
      <c r="K31" s="56" t="s">
        <v>191</v>
      </c>
      <c r="L31" s="51">
        <v>715995164</v>
      </c>
      <c r="M31" s="57">
        <v>43255</v>
      </c>
      <c r="N31" s="54">
        <v>136000000</v>
      </c>
      <c r="O31" s="54">
        <v>129200000</v>
      </c>
      <c r="P31" s="47">
        <v>0.05</v>
      </c>
      <c r="Q31" s="51">
        <v>192</v>
      </c>
      <c r="R31" s="58">
        <v>978924</v>
      </c>
      <c r="S31" s="58">
        <v>116280000</v>
      </c>
      <c r="T31" s="55" t="s">
        <v>150</v>
      </c>
      <c r="U31" s="55" t="s">
        <v>151</v>
      </c>
      <c r="V31" s="55" t="s">
        <v>192</v>
      </c>
      <c r="W31" s="55" t="s">
        <v>153</v>
      </c>
      <c r="X31" s="55">
        <v>92171</v>
      </c>
      <c r="Y31" s="51">
        <v>60</v>
      </c>
      <c r="Z31" s="51">
        <v>36</v>
      </c>
    </row>
    <row r="32" spans="1:26" s="49" customFormat="1" ht="12.75">
      <c r="A32" s="49" t="s">
        <v>228</v>
      </c>
      <c r="B32" s="50">
        <v>43285</v>
      </c>
      <c r="C32" s="51">
        <v>28</v>
      </c>
      <c r="D32" s="52" t="s">
        <v>204</v>
      </c>
      <c r="E32" s="51">
        <v>5</v>
      </c>
      <c r="F32" s="51" t="s">
        <v>29</v>
      </c>
      <c r="G32" s="53" t="s">
        <v>205</v>
      </c>
      <c r="H32" s="53" t="s">
        <v>206</v>
      </c>
      <c r="I32" s="54">
        <v>2500000</v>
      </c>
      <c r="J32" s="55" t="s">
        <v>111</v>
      </c>
      <c r="K32" s="56" t="s">
        <v>111</v>
      </c>
      <c r="L32" s="51">
        <v>715710883</v>
      </c>
      <c r="M32" s="57">
        <v>43276</v>
      </c>
      <c r="N32" s="54">
        <v>136000000</v>
      </c>
      <c r="O32" s="54">
        <v>129000000</v>
      </c>
      <c r="P32" s="47">
        <v>0.05</v>
      </c>
      <c r="Q32" s="51">
        <v>180</v>
      </c>
      <c r="R32" s="58">
        <v>1020124</v>
      </c>
      <c r="S32" s="58">
        <v>116100000</v>
      </c>
      <c r="T32" s="55" t="s">
        <v>207</v>
      </c>
      <c r="U32" s="55" t="s">
        <v>208</v>
      </c>
      <c r="V32" s="55" t="s">
        <v>209</v>
      </c>
      <c r="W32" s="55" t="s">
        <v>153</v>
      </c>
      <c r="X32" s="55">
        <v>92171</v>
      </c>
      <c r="Y32" s="51">
        <v>78</v>
      </c>
      <c r="Z32" s="51">
        <v>25</v>
      </c>
    </row>
    <row r="33" spans="1:26" s="49" customFormat="1" ht="12.75">
      <c r="A33" s="49" t="s">
        <v>228</v>
      </c>
      <c r="B33" s="50">
        <v>43285</v>
      </c>
      <c r="C33" s="51">
        <v>29</v>
      </c>
      <c r="D33" s="52" t="s">
        <v>210</v>
      </c>
      <c r="E33" s="51">
        <v>5</v>
      </c>
      <c r="F33" s="51" t="s">
        <v>38</v>
      </c>
      <c r="G33" s="53" t="s">
        <v>211</v>
      </c>
      <c r="H33" s="53" t="s">
        <v>212</v>
      </c>
      <c r="I33" s="54">
        <v>2000000</v>
      </c>
      <c r="J33" s="55" t="s">
        <v>213</v>
      </c>
      <c r="K33" s="56" t="s">
        <v>214</v>
      </c>
      <c r="L33" s="51">
        <v>718647103</v>
      </c>
      <c r="M33" s="57">
        <v>43276</v>
      </c>
      <c r="N33" s="54">
        <v>136000000</v>
      </c>
      <c r="O33" s="54">
        <v>129000000</v>
      </c>
      <c r="P33" s="47">
        <v>0.05</v>
      </c>
      <c r="Q33" s="51">
        <v>180</v>
      </c>
      <c r="R33" s="58">
        <v>1020124</v>
      </c>
      <c r="S33" s="58">
        <v>116100000</v>
      </c>
      <c r="T33" s="55" t="s">
        <v>207</v>
      </c>
      <c r="U33" s="55" t="s">
        <v>215</v>
      </c>
      <c r="V33" s="55" t="s">
        <v>216</v>
      </c>
      <c r="W33" s="55" t="s">
        <v>217</v>
      </c>
      <c r="X33" s="55">
        <v>90617</v>
      </c>
      <c r="Y33" s="51">
        <v>79</v>
      </c>
      <c r="Z33" s="51">
        <v>30</v>
      </c>
    </row>
    <row r="34" spans="1:26" s="49" customFormat="1" ht="12.75">
      <c r="A34" s="49" t="s">
        <v>228</v>
      </c>
      <c r="B34" s="50">
        <v>43285</v>
      </c>
      <c r="C34" s="51">
        <v>30</v>
      </c>
      <c r="D34" s="52" t="s">
        <v>218</v>
      </c>
      <c r="E34" s="51">
        <v>3</v>
      </c>
      <c r="F34" s="51" t="s">
        <v>38</v>
      </c>
      <c r="G34" s="53" t="s">
        <v>219</v>
      </c>
      <c r="H34" s="53" t="s">
        <v>220</v>
      </c>
      <c r="I34" s="54">
        <v>3080000</v>
      </c>
      <c r="J34" s="55" t="s">
        <v>221</v>
      </c>
      <c r="K34" s="56" t="s">
        <v>222</v>
      </c>
      <c r="L34" s="51">
        <v>715718157</v>
      </c>
      <c r="M34" s="57">
        <v>43276</v>
      </c>
      <c r="N34" s="54">
        <v>136000000</v>
      </c>
      <c r="O34" s="54">
        <v>129000000</v>
      </c>
      <c r="P34" s="47">
        <v>0.05</v>
      </c>
      <c r="Q34" s="51">
        <v>120</v>
      </c>
      <c r="R34" s="58">
        <v>1368245</v>
      </c>
      <c r="S34" s="58">
        <v>116100000</v>
      </c>
      <c r="T34" s="55" t="s">
        <v>207</v>
      </c>
      <c r="U34" s="55" t="s">
        <v>208</v>
      </c>
      <c r="V34" s="55" t="s">
        <v>223</v>
      </c>
      <c r="W34" s="55" t="s">
        <v>153</v>
      </c>
      <c r="X34" s="55">
        <v>92171</v>
      </c>
      <c r="Y34" s="51">
        <v>78</v>
      </c>
      <c r="Z34" s="51">
        <v>25</v>
      </c>
    </row>
    <row r="35" spans="1:26" s="49" customFormat="1" ht="12.75">
      <c r="A35" s="49" t="s">
        <v>228</v>
      </c>
      <c r="B35" s="50">
        <v>43285</v>
      </c>
      <c r="C35" s="51">
        <v>31</v>
      </c>
      <c r="D35" s="52" t="s">
        <v>224</v>
      </c>
      <c r="E35" s="51">
        <v>3</v>
      </c>
      <c r="F35" s="51" t="s">
        <v>38</v>
      </c>
      <c r="G35" s="53" t="s">
        <v>225</v>
      </c>
      <c r="H35" s="53" t="s">
        <v>226</v>
      </c>
      <c r="I35" s="54">
        <v>2500000</v>
      </c>
      <c r="J35" s="55" t="s">
        <v>111</v>
      </c>
      <c r="K35" s="56" t="s">
        <v>111</v>
      </c>
      <c r="L35" s="51">
        <v>718635551</v>
      </c>
      <c r="M35" s="57">
        <v>43276</v>
      </c>
      <c r="N35" s="54">
        <v>136000000</v>
      </c>
      <c r="O35" s="54">
        <v>129000000</v>
      </c>
      <c r="P35" s="47">
        <v>0.05</v>
      </c>
      <c r="Q35" s="51">
        <v>180</v>
      </c>
      <c r="R35" s="58">
        <v>1020124</v>
      </c>
      <c r="S35" s="58">
        <v>116100000</v>
      </c>
      <c r="T35" s="55" t="s">
        <v>207</v>
      </c>
      <c r="U35" s="55" t="s">
        <v>208</v>
      </c>
      <c r="V35" s="55" t="s">
        <v>227</v>
      </c>
      <c r="W35" s="55" t="s">
        <v>153</v>
      </c>
      <c r="X35" s="55">
        <v>92171</v>
      </c>
      <c r="Y35" s="51">
        <v>78</v>
      </c>
      <c r="Z35" s="51">
        <v>25</v>
      </c>
    </row>
    <row r="36" spans="1:26" s="49" customFormat="1" ht="12.75">
      <c r="A36" s="49" t="s">
        <v>236</v>
      </c>
      <c r="B36" s="50">
        <v>43280</v>
      </c>
      <c r="C36" s="51">
        <v>32</v>
      </c>
      <c r="D36" s="52" t="s">
        <v>229</v>
      </c>
      <c r="E36" s="51">
        <v>3</v>
      </c>
      <c r="F36" s="51" t="s">
        <v>38</v>
      </c>
      <c r="G36" s="53" t="s">
        <v>230</v>
      </c>
      <c r="H36" s="53" t="s">
        <v>231</v>
      </c>
      <c r="I36" s="54">
        <v>2821800</v>
      </c>
      <c r="J36" s="55"/>
      <c r="K36" s="56"/>
      <c r="L36" s="51">
        <v>279021171</v>
      </c>
      <c r="M36" s="57">
        <v>43279</v>
      </c>
      <c r="N36" s="54">
        <v>136000000</v>
      </c>
      <c r="O36" s="54">
        <v>129200000</v>
      </c>
      <c r="P36" s="47">
        <v>0.05</v>
      </c>
      <c r="Q36" s="51">
        <v>180</v>
      </c>
      <c r="R36" s="58">
        <v>1021705</v>
      </c>
      <c r="S36" s="58">
        <v>116280000</v>
      </c>
      <c r="T36" s="55" t="s">
        <v>232</v>
      </c>
      <c r="U36" s="55" t="s">
        <v>233</v>
      </c>
      <c r="V36" s="55" t="s">
        <v>234</v>
      </c>
      <c r="W36" s="55" t="s">
        <v>235</v>
      </c>
      <c r="X36" s="55">
        <v>95661</v>
      </c>
      <c r="Y36" s="51">
        <v>105</v>
      </c>
      <c r="Z36" s="51">
        <v>36</v>
      </c>
    </row>
    <row r="37" spans="1:26" s="49" customFormat="1" ht="12.75">
      <c r="A37" s="49" t="s">
        <v>249</v>
      </c>
      <c r="B37" s="50">
        <v>43280</v>
      </c>
      <c r="C37" s="51">
        <v>33</v>
      </c>
      <c r="D37" s="52" t="s">
        <v>237</v>
      </c>
      <c r="E37" s="51">
        <v>3</v>
      </c>
      <c r="F37" s="51" t="s">
        <v>29</v>
      </c>
      <c r="G37" s="53" t="s">
        <v>238</v>
      </c>
      <c r="H37" s="53" t="s">
        <v>239</v>
      </c>
      <c r="I37" s="54">
        <v>3000000</v>
      </c>
      <c r="J37" s="55" t="s">
        <v>240</v>
      </c>
      <c r="K37" s="56" t="s">
        <v>240</v>
      </c>
      <c r="L37" s="51">
        <v>719146456</v>
      </c>
      <c r="M37" s="57">
        <v>43279</v>
      </c>
      <c r="N37" s="54">
        <v>136000000</v>
      </c>
      <c r="O37" s="54">
        <v>129200000</v>
      </c>
      <c r="P37" s="47">
        <v>0.05</v>
      </c>
      <c r="Q37" s="51">
        <v>180</v>
      </c>
      <c r="R37" s="58">
        <v>1021705</v>
      </c>
      <c r="S37" s="58">
        <v>116280000</v>
      </c>
      <c r="T37" s="55" t="s">
        <v>241</v>
      </c>
      <c r="U37" s="55" t="s">
        <v>242</v>
      </c>
      <c r="V37" s="55" t="s">
        <v>243</v>
      </c>
      <c r="W37" s="55" t="s">
        <v>244</v>
      </c>
      <c r="X37" s="55">
        <v>95661</v>
      </c>
      <c r="Y37" s="51">
        <v>96</v>
      </c>
      <c r="Z37" s="51">
        <v>36</v>
      </c>
    </row>
    <row r="38" spans="1:26" s="49" customFormat="1" ht="12.75">
      <c r="A38" s="49" t="s">
        <v>249</v>
      </c>
      <c r="B38" s="50">
        <v>43280</v>
      </c>
      <c r="C38" s="51">
        <v>34</v>
      </c>
      <c r="D38" s="52" t="s">
        <v>245</v>
      </c>
      <c r="E38" s="51">
        <v>1</v>
      </c>
      <c r="F38" s="51" t="s">
        <v>29</v>
      </c>
      <c r="G38" s="53" t="s">
        <v>246</v>
      </c>
      <c r="H38" s="53" t="s">
        <v>247</v>
      </c>
      <c r="I38" s="54">
        <v>2261300</v>
      </c>
      <c r="J38" s="55"/>
      <c r="K38" s="56"/>
      <c r="L38" s="51">
        <v>719160695</v>
      </c>
      <c r="M38" s="57">
        <v>43279</v>
      </c>
      <c r="N38" s="54">
        <v>136000000</v>
      </c>
      <c r="O38" s="54">
        <v>129200000</v>
      </c>
      <c r="P38" s="47">
        <v>0.05</v>
      </c>
      <c r="Q38" s="51">
        <v>120</v>
      </c>
      <c r="R38" s="58">
        <v>1370366</v>
      </c>
      <c r="S38" s="58">
        <v>116280000</v>
      </c>
      <c r="T38" s="55" t="s">
        <v>241</v>
      </c>
      <c r="U38" s="55" t="s">
        <v>242</v>
      </c>
      <c r="V38" s="55" t="s">
        <v>248</v>
      </c>
      <c r="W38" s="55" t="s">
        <v>244</v>
      </c>
      <c r="X38" s="55">
        <v>95661</v>
      </c>
      <c r="Y38" s="51">
        <v>96</v>
      </c>
      <c r="Z38" s="51">
        <v>36</v>
      </c>
    </row>
    <row r="39" spans="1:26" s="49" customFormat="1" ht="12.75">
      <c r="A39" s="49" t="s">
        <v>283</v>
      </c>
      <c r="B39" s="50">
        <v>43280</v>
      </c>
      <c r="C39" s="51">
        <v>35</v>
      </c>
      <c r="D39" s="52" t="s">
        <v>250</v>
      </c>
      <c r="E39" s="51">
        <v>5</v>
      </c>
      <c r="F39" s="51" t="s">
        <v>38</v>
      </c>
      <c r="G39" s="53" t="s">
        <v>251</v>
      </c>
      <c r="H39" s="53" t="s">
        <v>252</v>
      </c>
      <c r="I39" s="54">
        <v>2150000</v>
      </c>
      <c r="J39" s="55" t="s">
        <v>111</v>
      </c>
      <c r="K39" s="56" t="s">
        <v>111</v>
      </c>
      <c r="L39" s="51" t="s">
        <v>253</v>
      </c>
      <c r="M39" s="57">
        <v>43280</v>
      </c>
      <c r="N39" s="54">
        <v>130000000</v>
      </c>
      <c r="O39" s="54">
        <v>123000000</v>
      </c>
      <c r="P39" s="47">
        <v>0.05</v>
      </c>
      <c r="Q39" s="51">
        <v>180</v>
      </c>
      <c r="R39" s="58">
        <v>972676</v>
      </c>
      <c r="S39" s="58">
        <v>110700000</v>
      </c>
      <c r="T39" s="55" t="s">
        <v>254</v>
      </c>
      <c r="U39" s="55" t="s">
        <v>255</v>
      </c>
      <c r="V39" s="55" t="s">
        <v>256</v>
      </c>
      <c r="W39" s="55" t="s">
        <v>257</v>
      </c>
      <c r="X39" s="55">
        <v>30253</v>
      </c>
      <c r="Y39" s="51">
        <v>88</v>
      </c>
      <c r="Z39" s="51">
        <v>36</v>
      </c>
    </row>
    <row r="40" spans="1:26" s="49" customFormat="1" ht="12.75">
      <c r="A40" s="49" t="s">
        <v>283</v>
      </c>
      <c r="B40" s="50">
        <v>43280</v>
      </c>
      <c r="C40" s="51">
        <v>36</v>
      </c>
      <c r="D40" s="52" t="s">
        <v>258</v>
      </c>
      <c r="E40" s="51">
        <v>5</v>
      </c>
      <c r="F40" s="51" t="s">
        <v>38</v>
      </c>
      <c r="G40" s="53" t="s">
        <v>259</v>
      </c>
      <c r="H40" s="53" t="s">
        <v>260</v>
      </c>
      <c r="I40" s="54">
        <v>2150000</v>
      </c>
      <c r="J40" s="55" t="s">
        <v>111</v>
      </c>
      <c r="K40" s="56" t="s">
        <v>111</v>
      </c>
      <c r="L40" s="51" t="s">
        <v>261</v>
      </c>
      <c r="M40" s="57">
        <v>43280</v>
      </c>
      <c r="N40" s="54">
        <v>130000000</v>
      </c>
      <c r="O40" s="54">
        <v>123000000</v>
      </c>
      <c r="P40" s="47">
        <v>0.05</v>
      </c>
      <c r="Q40" s="51">
        <v>180</v>
      </c>
      <c r="R40" s="58">
        <v>972676</v>
      </c>
      <c r="S40" s="58">
        <v>110700000</v>
      </c>
      <c r="T40" s="55" t="s">
        <v>254</v>
      </c>
      <c r="U40" s="55" t="s">
        <v>255</v>
      </c>
      <c r="V40" s="55" t="s">
        <v>262</v>
      </c>
      <c r="W40" s="55" t="s">
        <v>257</v>
      </c>
      <c r="X40" s="55">
        <v>31172</v>
      </c>
      <c r="Y40" s="51">
        <v>88</v>
      </c>
      <c r="Z40" s="51">
        <v>36</v>
      </c>
    </row>
    <row r="41" spans="1:26" s="49" customFormat="1" ht="12.75">
      <c r="A41" s="49" t="s">
        <v>283</v>
      </c>
      <c r="B41" s="50">
        <v>43280</v>
      </c>
      <c r="C41" s="51">
        <v>37</v>
      </c>
      <c r="D41" s="52" t="s">
        <v>263</v>
      </c>
      <c r="E41" s="51">
        <v>3</v>
      </c>
      <c r="F41" s="51" t="s">
        <v>29</v>
      </c>
      <c r="G41" s="53" t="s">
        <v>264</v>
      </c>
      <c r="H41" s="53" t="s">
        <v>265</v>
      </c>
      <c r="I41" s="54">
        <v>3500000</v>
      </c>
      <c r="J41" s="55" t="s">
        <v>111</v>
      </c>
      <c r="K41" s="56" t="s">
        <v>111</v>
      </c>
      <c r="L41" s="51" t="s">
        <v>266</v>
      </c>
      <c r="M41" s="57">
        <v>43248</v>
      </c>
      <c r="N41" s="54">
        <v>130000000</v>
      </c>
      <c r="O41" s="54">
        <v>123500000</v>
      </c>
      <c r="P41" s="47">
        <v>0.05</v>
      </c>
      <c r="Q41" s="51">
        <v>180</v>
      </c>
      <c r="R41" s="58">
        <v>976630</v>
      </c>
      <c r="S41" s="58">
        <v>111150000</v>
      </c>
      <c r="T41" s="55" t="s">
        <v>267</v>
      </c>
      <c r="U41" s="55" t="s">
        <v>268</v>
      </c>
      <c r="V41" s="55" t="s">
        <v>269</v>
      </c>
      <c r="W41" s="55" t="s">
        <v>257</v>
      </c>
      <c r="X41" s="55">
        <v>32161</v>
      </c>
      <c r="Y41" s="51">
        <v>84</v>
      </c>
      <c r="Z41" s="51">
        <v>36</v>
      </c>
    </row>
    <row r="42" spans="1:26" s="49" customFormat="1" ht="12.75">
      <c r="A42" s="49" t="s">
        <v>283</v>
      </c>
      <c r="B42" s="50">
        <v>43280</v>
      </c>
      <c r="C42" s="51">
        <v>38</v>
      </c>
      <c r="D42" s="52" t="s">
        <v>270</v>
      </c>
      <c r="E42" s="51">
        <v>3</v>
      </c>
      <c r="F42" s="51" t="s">
        <v>29</v>
      </c>
      <c r="G42" s="53" t="s">
        <v>271</v>
      </c>
      <c r="H42" s="53" t="s">
        <v>272</v>
      </c>
      <c r="I42" s="54">
        <v>2650000</v>
      </c>
      <c r="J42" s="55" t="s">
        <v>273</v>
      </c>
      <c r="K42" s="56" t="s">
        <v>274</v>
      </c>
      <c r="L42" s="51" t="s">
        <v>275</v>
      </c>
      <c r="M42" s="57">
        <v>43248</v>
      </c>
      <c r="N42" s="54">
        <v>130000000</v>
      </c>
      <c r="O42" s="54">
        <v>123500000</v>
      </c>
      <c r="P42" s="47">
        <v>0.05</v>
      </c>
      <c r="Q42" s="51">
        <v>180</v>
      </c>
      <c r="R42" s="58">
        <v>976630</v>
      </c>
      <c r="S42" s="58">
        <v>111150000</v>
      </c>
      <c r="T42" s="55" t="s">
        <v>267</v>
      </c>
      <c r="U42" s="55" t="s">
        <v>268</v>
      </c>
      <c r="V42" s="55" t="s">
        <v>276</v>
      </c>
      <c r="W42" s="55" t="s">
        <v>257</v>
      </c>
      <c r="X42" s="55">
        <v>30155</v>
      </c>
      <c r="Y42" s="51">
        <v>84</v>
      </c>
      <c r="Z42" s="51">
        <v>36</v>
      </c>
    </row>
    <row r="43" spans="1:26" s="49" customFormat="1" ht="12.75">
      <c r="A43" s="49" t="s">
        <v>283</v>
      </c>
      <c r="B43" s="50">
        <v>43280</v>
      </c>
      <c r="C43" s="51">
        <v>39</v>
      </c>
      <c r="D43" s="52" t="s">
        <v>277</v>
      </c>
      <c r="E43" s="51">
        <v>3</v>
      </c>
      <c r="F43" s="51" t="s">
        <v>38</v>
      </c>
      <c r="G43" s="53" t="s">
        <v>278</v>
      </c>
      <c r="H43" s="53" t="s">
        <v>279</v>
      </c>
      <c r="I43" s="54">
        <v>2300000</v>
      </c>
      <c r="J43" s="55" t="s">
        <v>111</v>
      </c>
      <c r="K43" s="56" t="s">
        <v>111</v>
      </c>
      <c r="L43" s="51" t="s">
        <v>280</v>
      </c>
      <c r="M43" s="57">
        <v>43248</v>
      </c>
      <c r="N43" s="54">
        <v>130000000</v>
      </c>
      <c r="O43" s="54">
        <v>123500000</v>
      </c>
      <c r="P43" s="47">
        <v>0.05</v>
      </c>
      <c r="Q43" s="51">
        <v>180</v>
      </c>
      <c r="R43" s="58">
        <v>976630</v>
      </c>
      <c r="S43" s="58">
        <v>111150000</v>
      </c>
      <c r="T43" s="55" t="s">
        <v>267</v>
      </c>
      <c r="U43" s="55" t="s">
        <v>281</v>
      </c>
      <c r="V43" s="55" t="s">
        <v>282</v>
      </c>
      <c r="W43" s="55" t="s">
        <v>257</v>
      </c>
      <c r="X43" s="55">
        <v>30153</v>
      </c>
      <c r="Y43" s="51">
        <v>84</v>
      </c>
      <c r="Z43" s="51">
        <v>36</v>
      </c>
    </row>
    <row r="44" spans="1:26" s="49" customFormat="1" ht="12.75">
      <c r="A44" s="49" t="s">
        <v>300</v>
      </c>
      <c r="B44" s="50">
        <v>43287</v>
      </c>
      <c r="C44" s="51">
        <v>40</v>
      </c>
      <c r="D44" s="52" t="s">
        <v>284</v>
      </c>
      <c r="E44" s="51">
        <v>3</v>
      </c>
      <c r="F44" s="51" t="s">
        <v>29</v>
      </c>
      <c r="G44" s="53" t="s">
        <v>285</v>
      </c>
      <c r="H44" s="53" t="s">
        <v>286</v>
      </c>
      <c r="I44" s="54">
        <v>3500000</v>
      </c>
      <c r="J44" s="55" t="s">
        <v>287</v>
      </c>
      <c r="K44" s="56" t="s">
        <v>288</v>
      </c>
      <c r="L44" s="51" t="s">
        <v>289</v>
      </c>
      <c r="M44" s="57">
        <v>43248</v>
      </c>
      <c r="N44" s="54">
        <v>130000000</v>
      </c>
      <c r="O44" s="54">
        <v>123500000</v>
      </c>
      <c r="P44" s="47">
        <v>0.05</v>
      </c>
      <c r="Q44" s="51">
        <v>180</v>
      </c>
      <c r="R44" s="58">
        <v>976630</v>
      </c>
      <c r="S44" s="58">
        <v>111150000</v>
      </c>
      <c r="T44" s="55" t="s">
        <v>290</v>
      </c>
      <c r="U44" s="55" t="s">
        <v>291</v>
      </c>
      <c r="V44" s="55" t="s">
        <v>292</v>
      </c>
      <c r="W44" s="55" t="s">
        <v>257</v>
      </c>
      <c r="X44" s="55">
        <v>30259</v>
      </c>
      <c r="Y44" s="51">
        <v>91</v>
      </c>
      <c r="Z44" s="51">
        <v>36</v>
      </c>
    </row>
    <row r="45" spans="1:26" s="49" customFormat="1" ht="12.75">
      <c r="A45" s="49" t="s">
        <v>300</v>
      </c>
      <c r="B45" s="50">
        <v>43287</v>
      </c>
      <c r="C45" s="51">
        <v>41</v>
      </c>
      <c r="D45" s="52" t="s">
        <v>293</v>
      </c>
      <c r="E45" s="51">
        <v>3</v>
      </c>
      <c r="F45" s="51" t="s">
        <v>29</v>
      </c>
      <c r="G45" s="53" t="s">
        <v>294</v>
      </c>
      <c r="H45" s="53" t="s">
        <v>295</v>
      </c>
      <c r="I45" s="54">
        <v>2741000</v>
      </c>
      <c r="J45" s="55" t="s">
        <v>296</v>
      </c>
      <c r="K45" s="56" t="s">
        <v>297</v>
      </c>
      <c r="L45" s="51" t="s">
        <v>298</v>
      </c>
      <c r="M45" s="57">
        <v>43248</v>
      </c>
      <c r="N45" s="54">
        <v>130000000</v>
      </c>
      <c r="O45" s="54">
        <v>123500000</v>
      </c>
      <c r="P45" s="47">
        <v>0.05</v>
      </c>
      <c r="Q45" s="51">
        <v>144</v>
      </c>
      <c r="R45" s="58">
        <v>1142240</v>
      </c>
      <c r="S45" s="58">
        <v>111150000</v>
      </c>
      <c r="T45" s="55" t="s">
        <v>290</v>
      </c>
      <c r="U45" s="55" t="s">
        <v>291</v>
      </c>
      <c r="V45" s="55" t="s">
        <v>299</v>
      </c>
      <c r="W45" s="55" t="s">
        <v>257</v>
      </c>
      <c r="X45" s="55">
        <v>30145</v>
      </c>
      <c r="Y45" s="51">
        <v>91</v>
      </c>
      <c r="Z45" s="51">
        <v>36</v>
      </c>
    </row>
    <row r="46" spans="1:26" s="49" customFormat="1" ht="12.75">
      <c r="A46" s="49" t="s">
        <v>439</v>
      </c>
      <c r="B46" s="50">
        <v>43251</v>
      </c>
      <c r="C46" s="51">
        <v>42</v>
      </c>
      <c r="D46" s="52" t="s">
        <v>301</v>
      </c>
      <c r="E46" s="51">
        <v>3</v>
      </c>
      <c r="F46" s="51" t="s">
        <v>29</v>
      </c>
      <c r="G46" s="53" t="s">
        <v>302</v>
      </c>
      <c r="H46" s="53" t="s">
        <v>303</v>
      </c>
      <c r="I46" s="54">
        <v>2365595</v>
      </c>
      <c r="J46" s="55" t="s">
        <v>304</v>
      </c>
      <c r="K46" s="56" t="s">
        <v>305</v>
      </c>
      <c r="L46" s="51" t="s">
        <v>306</v>
      </c>
      <c r="M46" s="57">
        <v>43248</v>
      </c>
      <c r="N46" s="54">
        <v>148500000</v>
      </c>
      <c r="O46" s="54">
        <v>141000000</v>
      </c>
      <c r="P46" s="47">
        <v>0.05</v>
      </c>
      <c r="Q46" s="51">
        <v>232</v>
      </c>
      <c r="R46" s="58">
        <v>949285</v>
      </c>
      <c r="S46" s="58">
        <v>126900000</v>
      </c>
      <c r="T46" s="55" t="s">
        <v>307</v>
      </c>
      <c r="U46" s="55" t="s">
        <v>308</v>
      </c>
      <c r="V46" s="55" t="s">
        <v>309</v>
      </c>
      <c r="W46" s="55" t="s">
        <v>310</v>
      </c>
      <c r="X46" s="55">
        <v>83361</v>
      </c>
      <c r="Y46" s="51">
        <v>70</v>
      </c>
      <c r="Z46" s="51">
        <v>24</v>
      </c>
    </row>
    <row r="47" spans="1:26" s="49" customFormat="1" ht="12.75">
      <c r="A47" s="49" t="s">
        <v>439</v>
      </c>
      <c r="B47" s="50">
        <v>43251</v>
      </c>
      <c r="C47" s="51">
        <v>43</v>
      </c>
      <c r="D47" s="52" t="s">
        <v>311</v>
      </c>
      <c r="E47" s="51">
        <v>3</v>
      </c>
      <c r="F47" s="51" t="s">
        <v>38</v>
      </c>
      <c r="G47" s="53" t="s">
        <v>312</v>
      </c>
      <c r="H47" s="53" t="s">
        <v>313</v>
      </c>
      <c r="I47" s="54">
        <v>3045161</v>
      </c>
      <c r="J47" s="55" t="s">
        <v>111</v>
      </c>
      <c r="K47" s="56" t="s">
        <v>111</v>
      </c>
      <c r="L47" s="51" t="s">
        <v>314</v>
      </c>
      <c r="M47" s="57">
        <v>43248</v>
      </c>
      <c r="N47" s="54">
        <v>148500000</v>
      </c>
      <c r="O47" s="54">
        <v>141000000</v>
      </c>
      <c r="P47" s="47">
        <v>0.05</v>
      </c>
      <c r="Q47" s="51">
        <v>240</v>
      </c>
      <c r="R47" s="58">
        <v>930538</v>
      </c>
      <c r="S47" s="58">
        <v>126900000</v>
      </c>
      <c r="T47" s="55" t="s">
        <v>307</v>
      </c>
      <c r="U47" s="55" t="s">
        <v>308</v>
      </c>
      <c r="V47" s="55" t="s">
        <v>315</v>
      </c>
      <c r="W47" s="55" t="s">
        <v>310</v>
      </c>
      <c r="X47" s="55">
        <v>83361</v>
      </c>
      <c r="Y47" s="51">
        <v>70</v>
      </c>
      <c r="Z47" s="51">
        <v>24</v>
      </c>
    </row>
    <row r="48" spans="1:26" s="49" customFormat="1" ht="12.75">
      <c r="A48" s="49" t="s">
        <v>439</v>
      </c>
      <c r="B48" s="50">
        <v>43251</v>
      </c>
      <c r="C48" s="51">
        <v>44</v>
      </c>
      <c r="D48" s="52" t="s">
        <v>316</v>
      </c>
      <c r="E48" s="51">
        <v>3</v>
      </c>
      <c r="F48" s="51" t="s">
        <v>38</v>
      </c>
      <c r="G48" s="53" t="s">
        <v>317</v>
      </c>
      <c r="H48" s="53" t="s">
        <v>318</v>
      </c>
      <c r="I48" s="54">
        <v>3850000</v>
      </c>
      <c r="J48" s="55" t="s">
        <v>319</v>
      </c>
      <c r="K48" s="56" t="s">
        <v>320</v>
      </c>
      <c r="L48" s="51" t="s">
        <v>321</v>
      </c>
      <c r="M48" s="57">
        <v>43248</v>
      </c>
      <c r="N48" s="54">
        <v>148500000</v>
      </c>
      <c r="O48" s="54">
        <v>141000000</v>
      </c>
      <c r="P48" s="47">
        <v>0.05</v>
      </c>
      <c r="Q48" s="51">
        <v>240</v>
      </c>
      <c r="R48" s="58">
        <v>930538</v>
      </c>
      <c r="S48" s="58">
        <v>126900000</v>
      </c>
      <c r="T48" s="55" t="s">
        <v>307</v>
      </c>
      <c r="U48" s="55" t="s">
        <v>308</v>
      </c>
      <c r="V48" s="55" t="s">
        <v>322</v>
      </c>
      <c r="W48" s="55" t="s">
        <v>310</v>
      </c>
      <c r="X48" s="55">
        <v>83361</v>
      </c>
      <c r="Y48" s="51">
        <v>70</v>
      </c>
      <c r="Z48" s="51">
        <v>24</v>
      </c>
    </row>
    <row r="49" spans="1:26" s="49" customFormat="1" ht="12.75">
      <c r="A49" s="49" t="s">
        <v>439</v>
      </c>
      <c r="B49" s="50">
        <v>43251</v>
      </c>
      <c r="C49" s="51">
        <v>45</v>
      </c>
      <c r="D49" s="52" t="s">
        <v>323</v>
      </c>
      <c r="E49" s="51">
        <v>3</v>
      </c>
      <c r="F49" s="51" t="s">
        <v>38</v>
      </c>
      <c r="G49" s="53" t="s">
        <v>324</v>
      </c>
      <c r="H49" s="53" t="s">
        <v>325</v>
      </c>
      <c r="I49" s="54">
        <v>2500000</v>
      </c>
      <c r="J49" s="55" t="s">
        <v>111</v>
      </c>
      <c r="K49" s="56" t="s">
        <v>111</v>
      </c>
      <c r="L49" s="51" t="s">
        <v>326</v>
      </c>
      <c r="M49" s="57">
        <v>43248</v>
      </c>
      <c r="N49" s="54">
        <v>148500000</v>
      </c>
      <c r="O49" s="54">
        <v>141000000</v>
      </c>
      <c r="P49" s="47">
        <v>0.05</v>
      </c>
      <c r="Q49" s="51">
        <v>232</v>
      </c>
      <c r="R49" s="58">
        <v>949285</v>
      </c>
      <c r="S49" s="58">
        <v>126900000</v>
      </c>
      <c r="T49" s="55" t="s">
        <v>307</v>
      </c>
      <c r="U49" s="55" t="s">
        <v>308</v>
      </c>
      <c r="V49" s="55" t="s">
        <v>327</v>
      </c>
      <c r="W49" s="55" t="s">
        <v>310</v>
      </c>
      <c r="X49" s="55">
        <v>83361</v>
      </c>
      <c r="Y49" s="51">
        <v>70</v>
      </c>
      <c r="Z49" s="51">
        <v>24</v>
      </c>
    </row>
    <row r="50" spans="1:26" s="49" customFormat="1" ht="12.75">
      <c r="A50" s="49" t="s">
        <v>439</v>
      </c>
      <c r="B50" s="50">
        <v>43251</v>
      </c>
      <c r="C50" s="51">
        <v>46</v>
      </c>
      <c r="D50" s="52" t="s">
        <v>328</v>
      </c>
      <c r="E50" s="51">
        <v>3</v>
      </c>
      <c r="F50" s="51" t="s">
        <v>29</v>
      </c>
      <c r="G50" s="53" t="s">
        <v>329</v>
      </c>
      <c r="H50" s="53" t="s">
        <v>330</v>
      </c>
      <c r="I50" s="54">
        <v>2200000</v>
      </c>
      <c r="J50" s="55" t="s">
        <v>331</v>
      </c>
      <c r="K50" s="56" t="s">
        <v>332</v>
      </c>
      <c r="L50" s="51" t="s">
        <v>333</v>
      </c>
      <c r="M50" s="57">
        <v>43248</v>
      </c>
      <c r="N50" s="54">
        <v>148500000</v>
      </c>
      <c r="O50" s="54">
        <v>141000000</v>
      </c>
      <c r="P50" s="47">
        <v>0.05</v>
      </c>
      <c r="Q50" s="51">
        <v>192</v>
      </c>
      <c r="R50" s="58">
        <v>1068330</v>
      </c>
      <c r="S50" s="58">
        <v>126900000</v>
      </c>
      <c r="T50" s="55" t="s">
        <v>307</v>
      </c>
      <c r="U50" s="55" t="s">
        <v>308</v>
      </c>
      <c r="V50" s="55" t="s">
        <v>334</v>
      </c>
      <c r="W50" s="55" t="s">
        <v>310</v>
      </c>
      <c r="X50" s="55">
        <v>83361</v>
      </c>
      <c r="Y50" s="51">
        <v>70</v>
      </c>
      <c r="Z50" s="51">
        <v>24</v>
      </c>
    </row>
    <row r="51" spans="1:26" s="49" customFormat="1" ht="12.75">
      <c r="A51" s="49" t="s">
        <v>439</v>
      </c>
      <c r="B51" s="50">
        <v>43251</v>
      </c>
      <c r="C51" s="51">
        <v>47</v>
      </c>
      <c r="D51" s="52" t="s">
        <v>335</v>
      </c>
      <c r="E51" s="51">
        <v>3</v>
      </c>
      <c r="F51" s="51" t="s">
        <v>29</v>
      </c>
      <c r="G51" s="53" t="s">
        <v>336</v>
      </c>
      <c r="H51" s="53" t="s">
        <v>337</v>
      </c>
      <c r="I51" s="54">
        <v>1900000</v>
      </c>
      <c r="J51" s="55" t="s">
        <v>338</v>
      </c>
      <c r="K51" s="56" t="s">
        <v>339</v>
      </c>
      <c r="L51" s="51" t="s">
        <v>340</v>
      </c>
      <c r="M51" s="57">
        <v>43248</v>
      </c>
      <c r="N51" s="54">
        <v>148500000</v>
      </c>
      <c r="O51" s="54">
        <v>141000000</v>
      </c>
      <c r="P51" s="47">
        <v>0.05</v>
      </c>
      <c r="Q51" s="51">
        <v>240</v>
      </c>
      <c r="R51" s="58">
        <v>930538</v>
      </c>
      <c r="S51" s="58">
        <v>126900000</v>
      </c>
      <c r="T51" s="55" t="s">
        <v>341</v>
      </c>
      <c r="U51" s="55" t="s">
        <v>342</v>
      </c>
      <c r="V51" s="55" t="s">
        <v>343</v>
      </c>
      <c r="W51" s="55" t="s">
        <v>310</v>
      </c>
      <c r="X51" s="55">
        <v>83361</v>
      </c>
      <c r="Y51" s="51">
        <v>74</v>
      </c>
      <c r="Z51" s="51">
        <v>29</v>
      </c>
    </row>
    <row r="52" spans="1:26" s="49" customFormat="1" ht="12.75">
      <c r="A52" s="49" t="s">
        <v>439</v>
      </c>
      <c r="B52" s="50">
        <v>43251</v>
      </c>
      <c r="C52" s="51">
        <v>48</v>
      </c>
      <c r="D52" s="52" t="s">
        <v>344</v>
      </c>
      <c r="E52" s="51">
        <v>3</v>
      </c>
      <c r="F52" s="51" t="s">
        <v>38</v>
      </c>
      <c r="G52" s="53" t="s">
        <v>345</v>
      </c>
      <c r="H52" s="53" t="s">
        <v>346</v>
      </c>
      <c r="I52" s="54">
        <v>2009078</v>
      </c>
      <c r="J52" s="55" t="s">
        <v>111</v>
      </c>
      <c r="K52" s="56" t="s">
        <v>111</v>
      </c>
      <c r="L52" s="51" t="s">
        <v>347</v>
      </c>
      <c r="M52" s="57">
        <v>43248</v>
      </c>
      <c r="N52" s="54">
        <v>148500000</v>
      </c>
      <c r="O52" s="54">
        <v>141000000</v>
      </c>
      <c r="P52" s="47">
        <v>0.05</v>
      </c>
      <c r="Q52" s="51">
        <v>216</v>
      </c>
      <c r="R52" s="58">
        <v>991278</v>
      </c>
      <c r="S52" s="58">
        <v>126900000</v>
      </c>
      <c r="T52" s="55" t="s">
        <v>341</v>
      </c>
      <c r="U52" s="55" t="s">
        <v>342</v>
      </c>
      <c r="V52" s="55" t="s">
        <v>348</v>
      </c>
      <c r="W52" s="55" t="s">
        <v>310</v>
      </c>
      <c r="X52" s="55">
        <v>83361</v>
      </c>
      <c r="Y52" s="51">
        <v>74</v>
      </c>
      <c r="Z52" s="51">
        <v>29</v>
      </c>
    </row>
    <row r="53" spans="1:26" s="49" customFormat="1" ht="12.75">
      <c r="A53" s="49" t="s">
        <v>438</v>
      </c>
      <c r="B53" s="50">
        <v>43281</v>
      </c>
      <c r="C53" s="51">
        <v>49</v>
      </c>
      <c r="D53" s="52" t="s">
        <v>349</v>
      </c>
      <c r="E53" s="51">
        <v>3</v>
      </c>
      <c r="F53" s="51" t="s">
        <v>29</v>
      </c>
      <c r="G53" s="53" t="s">
        <v>350</v>
      </c>
      <c r="H53" s="53" t="s">
        <v>351</v>
      </c>
      <c r="I53" s="54">
        <v>3045161</v>
      </c>
      <c r="J53" s="55" t="s">
        <v>111</v>
      </c>
      <c r="K53" s="56" t="s">
        <v>111</v>
      </c>
      <c r="L53" s="51" t="s">
        <v>352</v>
      </c>
      <c r="M53" s="57">
        <v>43248</v>
      </c>
      <c r="N53" s="54">
        <v>148500000</v>
      </c>
      <c r="O53" s="54">
        <v>141000000</v>
      </c>
      <c r="P53" s="47">
        <v>0.05</v>
      </c>
      <c r="Q53" s="51">
        <v>240</v>
      </c>
      <c r="R53" s="58">
        <v>930538</v>
      </c>
      <c r="S53" s="58">
        <v>126900000</v>
      </c>
      <c r="T53" s="55" t="s">
        <v>307</v>
      </c>
      <c r="U53" s="55" t="s">
        <v>308</v>
      </c>
      <c r="V53" s="55" t="s">
        <v>353</v>
      </c>
      <c r="W53" s="55" t="s">
        <v>310</v>
      </c>
      <c r="X53" s="55">
        <v>83361</v>
      </c>
      <c r="Y53" s="51">
        <v>70</v>
      </c>
      <c r="Z53" s="51">
        <v>24</v>
      </c>
    </row>
    <row r="54" spans="1:26" s="49" customFormat="1" ht="12.75">
      <c r="A54" s="49" t="s">
        <v>438</v>
      </c>
      <c r="B54" s="50">
        <v>43281</v>
      </c>
      <c r="C54" s="51">
        <v>50</v>
      </c>
      <c r="D54" s="52" t="s">
        <v>354</v>
      </c>
      <c r="E54" s="51">
        <v>3</v>
      </c>
      <c r="F54" s="51" t="s">
        <v>38</v>
      </c>
      <c r="G54" s="53" t="s">
        <v>355</v>
      </c>
      <c r="H54" s="53" t="s">
        <v>356</v>
      </c>
      <c r="I54" s="54">
        <v>4000000</v>
      </c>
      <c r="J54" s="55" t="s">
        <v>357</v>
      </c>
      <c r="K54" s="56" t="s">
        <v>358</v>
      </c>
      <c r="L54" s="51" t="s">
        <v>359</v>
      </c>
      <c r="M54" s="57">
        <v>43248</v>
      </c>
      <c r="N54" s="54">
        <v>148500000</v>
      </c>
      <c r="O54" s="54">
        <v>141000000</v>
      </c>
      <c r="P54" s="47">
        <v>0.05</v>
      </c>
      <c r="Q54" s="51">
        <v>180</v>
      </c>
      <c r="R54" s="58">
        <v>1115019</v>
      </c>
      <c r="S54" s="58">
        <v>126900000</v>
      </c>
      <c r="T54" s="55" t="s">
        <v>341</v>
      </c>
      <c r="U54" s="55" t="s">
        <v>342</v>
      </c>
      <c r="V54" s="55" t="s">
        <v>360</v>
      </c>
      <c r="W54" s="55" t="s">
        <v>310</v>
      </c>
      <c r="X54" s="55">
        <v>83361</v>
      </c>
      <c r="Y54" s="51">
        <v>122</v>
      </c>
      <c r="Z54" s="51">
        <v>29</v>
      </c>
    </row>
    <row r="55" spans="1:26" s="49" customFormat="1" ht="12.75">
      <c r="A55" s="49" t="s">
        <v>438</v>
      </c>
      <c r="B55" s="50">
        <v>43281</v>
      </c>
      <c r="C55" s="51">
        <v>51</v>
      </c>
      <c r="D55" s="52" t="s">
        <v>596</v>
      </c>
      <c r="E55" s="51">
        <v>3</v>
      </c>
      <c r="F55" s="51" t="s">
        <v>29</v>
      </c>
      <c r="G55" s="53" t="s">
        <v>361</v>
      </c>
      <c r="H55" s="53" t="s">
        <v>362</v>
      </c>
      <c r="I55" s="54">
        <v>2360655</v>
      </c>
      <c r="J55" s="55" t="s">
        <v>363</v>
      </c>
      <c r="K55" s="56" t="s">
        <v>364</v>
      </c>
      <c r="L55" s="51" t="s">
        <v>365</v>
      </c>
      <c r="M55" s="57">
        <v>43248</v>
      </c>
      <c r="N55" s="54">
        <v>148500000</v>
      </c>
      <c r="O55" s="54">
        <v>141000000</v>
      </c>
      <c r="P55" s="47">
        <v>0.05</v>
      </c>
      <c r="Q55" s="51">
        <v>180</v>
      </c>
      <c r="R55" s="58">
        <v>1115019</v>
      </c>
      <c r="S55" s="58">
        <v>126900000</v>
      </c>
      <c r="T55" s="55" t="s">
        <v>341</v>
      </c>
      <c r="U55" s="55" t="s">
        <v>342</v>
      </c>
      <c r="V55" s="55" t="s">
        <v>366</v>
      </c>
      <c r="W55" s="55" t="s">
        <v>310</v>
      </c>
      <c r="X55" s="55">
        <v>83361</v>
      </c>
      <c r="Y55" s="51">
        <v>74</v>
      </c>
      <c r="Z55" s="51">
        <v>29</v>
      </c>
    </row>
    <row r="56" spans="1:26" s="49" customFormat="1" ht="12.75">
      <c r="A56" s="49" t="s">
        <v>438</v>
      </c>
      <c r="B56" s="50">
        <v>43281</v>
      </c>
      <c r="C56" s="51">
        <v>52</v>
      </c>
      <c r="D56" s="52" t="s">
        <v>367</v>
      </c>
      <c r="E56" s="51">
        <v>3</v>
      </c>
      <c r="F56" s="51" t="s">
        <v>38</v>
      </c>
      <c r="G56" s="53" t="s">
        <v>368</v>
      </c>
      <c r="H56" s="53" t="s">
        <v>369</v>
      </c>
      <c r="I56" s="54">
        <v>3720000</v>
      </c>
      <c r="J56" s="55" t="s">
        <v>370</v>
      </c>
      <c r="K56" s="56" t="s">
        <v>371</v>
      </c>
      <c r="L56" s="51" t="s">
        <v>372</v>
      </c>
      <c r="M56" s="57">
        <v>43248</v>
      </c>
      <c r="N56" s="54">
        <v>148500000</v>
      </c>
      <c r="O56" s="54">
        <v>141000000</v>
      </c>
      <c r="P56" s="47">
        <v>0.05</v>
      </c>
      <c r="Q56" s="51">
        <v>180</v>
      </c>
      <c r="R56" s="58">
        <v>1115019</v>
      </c>
      <c r="S56" s="58">
        <v>126900000</v>
      </c>
      <c r="T56" s="55" t="s">
        <v>307</v>
      </c>
      <c r="U56" s="55" t="s">
        <v>308</v>
      </c>
      <c r="V56" s="55" t="s">
        <v>373</v>
      </c>
      <c r="W56" s="55" t="s">
        <v>310</v>
      </c>
      <c r="X56" s="55">
        <v>83351</v>
      </c>
      <c r="Y56" s="51">
        <v>70</v>
      </c>
      <c r="Z56" s="51">
        <v>24</v>
      </c>
    </row>
    <row r="57" spans="1:26" s="49" customFormat="1" ht="12.75">
      <c r="A57" s="49" t="s">
        <v>438</v>
      </c>
      <c r="B57" s="50">
        <v>43281</v>
      </c>
      <c r="C57" s="51">
        <v>53</v>
      </c>
      <c r="D57" s="52" t="s">
        <v>374</v>
      </c>
      <c r="E57" s="51">
        <v>3</v>
      </c>
      <c r="F57" s="51" t="s">
        <v>38</v>
      </c>
      <c r="G57" s="53" t="s">
        <v>375</v>
      </c>
      <c r="H57" s="53" t="s">
        <v>376</v>
      </c>
      <c r="I57" s="54">
        <v>3600000</v>
      </c>
      <c r="J57" s="55" t="s">
        <v>377</v>
      </c>
      <c r="K57" s="56" t="s">
        <v>378</v>
      </c>
      <c r="L57" s="51" t="s">
        <v>379</v>
      </c>
      <c r="M57" s="57">
        <v>43248</v>
      </c>
      <c r="N57" s="54">
        <v>148500000</v>
      </c>
      <c r="O57" s="54">
        <v>141000000</v>
      </c>
      <c r="P57" s="47">
        <v>0.05</v>
      </c>
      <c r="Q57" s="51">
        <v>180</v>
      </c>
      <c r="R57" s="58">
        <v>1115019</v>
      </c>
      <c r="S57" s="58">
        <v>126900000</v>
      </c>
      <c r="T57" s="55" t="s">
        <v>307</v>
      </c>
      <c r="U57" s="55" t="s">
        <v>308</v>
      </c>
      <c r="V57" s="55" t="s">
        <v>380</v>
      </c>
      <c r="W57" s="55" t="s">
        <v>310</v>
      </c>
      <c r="X57" s="55">
        <v>83351</v>
      </c>
      <c r="Y57" s="51">
        <v>70</v>
      </c>
      <c r="Z57" s="51">
        <v>24</v>
      </c>
    </row>
    <row r="58" spans="1:26" s="49" customFormat="1" ht="12.75">
      <c r="A58" s="49" t="s">
        <v>438</v>
      </c>
      <c r="B58" s="50">
        <v>43281</v>
      </c>
      <c r="C58" s="51">
        <v>54</v>
      </c>
      <c r="D58" s="52" t="s">
        <v>381</v>
      </c>
      <c r="E58" s="51">
        <v>3</v>
      </c>
      <c r="F58" s="51" t="s">
        <v>29</v>
      </c>
      <c r="G58" s="53" t="s">
        <v>382</v>
      </c>
      <c r="H58" s="53" t="s">
        <v>383</v>
      </c>
      <c r="I58" s="54">
        <v>2400000</v>
      </c>
      <c r="J58" s="55" t="s">
        <v>384</v>
      </c>
      <c r="K58" s="56" t="s">
        <v>385</v>
      </c>
      <c r="L58" s="51" t="s">
        <v>386</v>
      </c>
      <c r="M58" s="57">
        <v>43248</v>
      </c>
      <c r="N58" s="54">
        <v>148500000</v>
      </c>
      <c r="O58" s="54">
        <v>141000000</v>
      </c>
      <c r="P58" s="47">
        <v>0.05</v>
      </c>
      <c r="Q58" s="51">
        <v>240</v>
      </c>
      <c r="R58" s="58">
        <v>930538</v>
      </c>
      <c r="S58" s="58">
        <v>126900000</v>
      </c>
      <c r="T58" s="55" t="s">
        <v>341</v>
      </c>
      <c r="U58" s="55" t="s">
        <v>342</v>
      </c>
      <c r="V58" s="55" t="s">
        <v>387</v>
      </c>
      <c r="W58" s="55" t="s">
        <v>310</v>
      </c>
      <c r="X58" s="55">
        <v>83361</v>
      </c>
      <c r="Y58" s="51">
        <v>74</v>
      </c>
      <c r="Z58" s="51">
        <v>29</v>
      </c>
    </row>
    <row r="59" spans="1:26" s="49" customFormat="1" ht="12.75">
      <c r="A59" s="49" t="s">
        <v>438</v>
      </c>
      <c r="B59" s="50">
        <v>43281</v>
      </c>
      <c r="C59" s="51">
        <v>55</v>
      </c>
      <c r="D59" s="52" t="s">
        <v>388</v>
      </c>
      <c r="E59" s="51">
        <v>5</v>
      </c>
      <c r="F59" s="51" t="s">
        <v>29</v>
      </c>
      <c r="G59" s="53" t="s">
        <v>389</v>
      </c>
      <c r="H59" s="53" t="s">
        <v>390</v>
      </c>
      <c r="I59" s="54">
        <v>2333333</v>
      </c>
      <c r="J59" s="55" t="s">
        <v>111</v>
      </c>
      <c r="K59" s="56" t="s">
        <v>111</v>
      </c>
      <c r="L59" s="51" t="s">
        <v>391</v>
      </c>
      <c r="M59" s="57">
        <v>43248</v>
      </c>
      <c r="N59" s="54">
        <v>148500000</v>
      </c>
      <c r="O59" s="54">
        <v>141000000</v>
      </c>
      <c r="P59" s="47">
        <v>0.05</v>
      </c>
      <c r="Q59" s="51">
        <v>240</v>
      </c>
      <c r="R59" s="58">
        <v>930538</v>
      </c>
      <c r="S59" s="58">
        <v>126900000</v>
      </c>
      <c r="T59" s="55" t="s">
        <v>341</v>
      </c>
      <c r="U59" s="55" t="s">
        <v>342</v>
      </c>
      <c r="V59" s="55" t="s">
        <v>392</v>
      </c>
      <c r="W59" s="55" t="s">
        <v>310</v>
      </c>
      <c r="X59" s="55">
        <v>83355</v>
      </c>
      <c r="Y59" s="51">
        <v>70</v>
      </c>
      <c r="Z59" s="51">
        <v>29</v>
      </c>
    </row>
    <row r="60" spans="1:26" s="49" customFormat="1" ht="12.75">
      <c r="A60" s="49" t="s">
        <v>438</v>
      </c>
      <c r="B60" s="50">
        <v>43281</v>
      </c>
      <c r="C60" s="51">
        <v>56</v>
      </c>
      <c r="D60" s="52" t="s">
        <v>393</v>
      </c>
      <c r="E60" s="51">
        <v>3</v>
      </c>
      <c r="F60" s="51" t="s">
        <v>29</v>
      </c>
      <c r="G60" s="53" t="s">
        <v>394</v>
      </c>
      <c r="H60" s="53" t="s">
        <v>395</v>
      </c>
      <c r="I60" s="54">
        <v>3600000</v>
      </c>
      <c r="J60" s="55" t="s">
        <v>111</v>
      </c>
      <c r="K60" s="56" t="s">
        <v>111</v>
      </c>
      <c r="L60" s="51" t="s">
        <v>396</v>
      </c>
      <c r="M60" s="57">
        <v>43248</v>
      </c>
      <c r="N60" s="54">
        <v>148500000</v>
      </c>
      <c r="O60" s="54">
        <v>141000000</v>
      </c>
      <c r="P60" s="47">
        <v>0.05</v>
      </c>
      <c r="Q60" s="51">
        <v>240</v>
      </c>
      <c r="R60" s="58">
        <v>930538</v>
      </c>
      <c r="S60" s="58">
        <v>126900000</v>
      </c>
      <c r="T60" s="55" t="s">
        <v>307</v>
      </c>
      <c r="U60" s="55" t="s">
        <v>308</v>
      </c>
      <c r="V60" s="55" t="s">
        <v>397</v>
      </c>
      <c r="W60" s="55" t="s">
        <v>310</v>
      </c>
      <c r="X60" s="55">
        <v>83361</v>
      </c>
      <c r="Y60" s="51">
        <v>70</v>
      </c>
      <c r="Z60" s="51">
        <v>24</v>
      </c>
    </row>
    <row r="61" spans="1:26" s="49" customFormat="1" ht="12.75">
      <c r="A61" s="49" t="s">
        <v>438</v>
      </c>
      <c r="B61" s="50">
        <v>43281</v>
      </c>
      <c r="C61" s="51">
        <v>57</v>
      </c>
      <c r="D61" s="52" t="s">
        <v>398</v>
      </c>
      <c r="E61" s="51">
        <v>3</v>
      </c>
      <c r="F61" s="51" t="s">
        <v>38</v>
      </c>
      <c r="G61" s="53" t="s">
        <v>399</v>
      </c>
      <c r="H61" s="53" t="s">
        <v>400</v>
      </c>
      <c r="I61" s="54">
        <v>3800000</v>
      </c>
      <c r="J61" s="55" t="s">
        <v>111</v>
      </c>
      <c r="K61" s="56" t="s">
        <v>111</v>
      </c>
      <c r="L61" s="53" t="s">
        <v>401</v>
      </c>
      <c r="M61" s="57">
        <v>43248</v>
      </c>
      <c r="N61" s="54">
        <v>148500000</v>
      </c>
      <c r="O61" s="54">
        <v>138000000</v>
      </c>
      <c r="P61" s="47">
        <v>0.05</v>
      </c>
      <c r="Q61" s="51">
        <v>240</v>
      </c>
      <c r="R61" s="58">
        <v>910739</v>
      </c>
      <c r="S61" s="58">
        <v>124200000</v>
      </c>
      <c r="T61" s="55" t="s">
        <v>307</v>
      </c>
      <c r="U61" s="55" t="s">
        <v>308</v>
      </c>
      <c r="V61" s="55" t="s">
        <v>402</v>
      </c>
      <c r="W61" s="55" t="s">
        <v>310</v>
      </c>
      <c r="X61" s="55">
        <v>83361</v>
      </c>
      <c r="Y61" s="51">
        <v>70</v>
      </c>
      <c r="Z61" s="51">
        <v>24</v>
      </c>
    </row>
    <row r="62" spans="1:26" s="49" customFormat="1" ht="12.75">
      <c r="A62" s="49" t="s">
        <v>438</v>
      </c>
      <c r="B62" s="50">
        <v>43281</v>
      </c>
      <c r="C62" s="51">
        <v>58</v>
      </c>
      <c r="D62" s="52" t="s">
        <v>403</v>
      </c>
      <c r="E62" s="51">
        <v>3</v>
      </c>
      <c r="F62" s="51" t="s">
        <v>38</v>
      </c>
      <c r="G62" s="53" t="s">
        <v>404</v>
      </c>
      <c r="H62" s="53" t="s">
        <v>405</v>
      </c>
      <c r="I62" s="54">
        <v>3069612</v>
      </c>
      <c r="J62" s="55" t="s">
        <v>111</v>
      </c>
      <c r="K62" s="56" t="s">
        <v>111</v>
      </c>
      <c r="L62" s="51" t="s">
        <v>406</v>
      </c>
      <c r="M62" s="57">
        <v>43248</v>
      </c>
      <c r="N62" s="54">
        <v>148500000</v>
      </c>
      <c r="O62" s="54">
        <v>141000000</v>
      </c>
      <c r="P62" s="47">
        <v>0.05</v>
      </c>
      <c r="Q62" s="51">
        <v>240</v>
      </c>
      <c r="R62" s="58">
        <v>930538</v>
      </c>
      <c r="S62" s="58">
        <v>126900000</v>
      </c>
      <c r="T62" s="55" t="s">
        <v>307</v>
      </c>
      <c r="U62" s="55" t="s">
        <v>308</v>
      </c>
      <c r="V62" s="55" t="s">
        <v>407</v>
      </c>
      <c r="W62" s="55" t="s">
        <v>310</v>
      </c>
      <c r="X62" s="55">
        <v>83361</v>
      </c>
      <c r="Y62" s="51">
        <v>70</v>
      </c>
      <c r="Z62" s="51">
        <v>24</v>
      </c>
    </row>
    <row r="63" spans="1:26" s="49" customFormat="1" ht="12.75">
      <c r="A63" s="49" t="s">
        <v>438</v>
      </c>
      <c r="B63" s="50">
        <v>43281</v>
      </c>
      <c r="C63" s="51">
        <v>59</v>
      </c>
      <c r="D63" s="52" t="s">
        <v>408</v>
      </c>
      <c r="E63" s="51">
        <v>3</v>
      </c>
      <c r="F63" s="51" t="s">
        <v>38</v>
      </c>
      <c r="G63" s="53" t="s">
        <v>409</v>
      </c>
      <c r="H63" s="53" t="s">
        <v>410</v>
      </c>
      <c r="I63" s="54">
        <v>2314840</v>
      </c>
      <c r="J63" s="55" t="s">
        <v>111</v>
      </c>
      <c r="K63" s="56" t="s">
        <v>111</v>
      </c>
      <c r="L63" s="53" t="s">
        <v>599</v>
      </c>
      <c r="M63" s="57">
        <v>43248</v>
      </c>
      <c r="N63" s="54">
        <v>148500000</v>
      </c>
      <c r="O63" s="54">
        <v>141000000</v>
      </c>
      <c r="P63" s="47">
        <v>0.05</v>
      </c>
      <c r="Q63" s="51">
        <v>240</v>
      </c>
      <c r="R63" s="58">
        <v>930538</v>
      </c>
      <c r="S63" s="58">
        <v>126900000</v>
      </c>
      <c r="T63" s="55" t="s">
        <v>341</v>
      </c>
      <c r="U63" s="55" t="s">
        <v>342</v>
      </c>
      <c r="V63" s="55" t="s">
        <v>411</v>
      </c>
      <c r="W63" s="55" t="s">
        <v>310</v>
      </c>
      <c r="X63" s="55">
        <v>83361</v>
      </c>
      <c r="Y63" s="51">
        <v>75</v>
      </c>
      <c r="Z63" s="51">
        <v>29</v>
      </c>
    </row>
    <row r="64" spans="1:26" s="49" customFormat="1" ht="12.75">
      <c r="A64" s="49" t="s">
        <v>438</v>
      </c>
      <c r="B64" s="50">
        <v>43281</v>
      </c>
      <c r="C64" s="51">
        <v>60</v>
      </c>
      <c r="D64" s="52" t="s">
        <v>412</v>
      </c>
      <c r="E64" s="51">
        <v>3</v>
      </c>
      <c r="F64" s="51" t="s">
        <v>29</v>
      </c>
      <c r="G64" s="53" t="s">
        <v>413</v>
      </c>
      <c r="H64" s="53" t="s">
        <v>414</v>
      </c>
      <c r="I64" s="54">
        <v>2863524</v>
      </c>
      <c r="J64" s="55" t="s">
        <v>415</v>
      </c>
      <c r="K64" s="56" t="s">
        <v>416</v>
      </c>
      <c r="L64" s="51" t="s">
        <v>417</v>
      </c>
      <c r="M64" s="57">
        <v>43248</v>
      </c>
      <c r="N64" s="54">
        <v>148500000</v>
      </c>
      <c r="O64" s="54">
        <v>141000000</v>
      </c>
      <c r="P64" s="47">
        <v>0.05</v>
      </c>
      <c r="Q64" s="51">
        <v>240</v>
      </c>
      <c r="R64" s="58">
        <v>930538</v>
      </c>
      <c r="S64" s="58">
        <v>126900000</v>
      </c>
      <c r="T64" s="55" t="s">
        <v>307</v>
      </c>
      <c r="U64" s="55" t="s">
        <v>308</v>
      </c>
      <c r="V64" s="55" t="s">
        <v>418</v>
      </c>
      <c r="W64" s="55" t="s">
        <v>310</v>
      </c>
      <c r="X64" s="55">
        <v>83361</v>
      </c>
      <c r="Y64" s="51">
        <v>70</v>
      </c>
      <c r="Z64" s="51">
        <v>24</v>
      </c>
    </row>
    <row r="65" spans="1:26" s="49" customFormat="1" ht="12.75">
      <c r="A65" s="49" t="s">
        <v>438</v>
      </c>
      <c r="B65" s="50">
        <v>43281</v>
      </c>
      <c r="C65" s="51">
        <v>61</v>
      </c>
      <c r="D65" s="52" t="s">
        <v>419</v>
      </c>
      <c r="E65" s="51">
        <v>3</v>
      </c>
      <c r="F65" s="51" t="s">
        <v>29</v>
      </c>
      <c r="G65" s="53" t="s">
        <v>420</v>
      </c>
      <c r="H65" s="53" t="s">
        <v>421</v>
      </c>
      <c r="I65" s="54">
        <v>3250000</v>
      </c>
      <c r="J65" s="55" t="s">
        <v>422</v>
      </c>
      <c r="K65" s="56" t="s">
        <v>423</v>
      </c>
      <c r="L65" s="51" t="s">
        <v>424</v>
      </c>
      <c r="M65" s="57">
        <v>43248</v>
      </c>
      <c r="N65" s="54">
        <v>148500000</v>
      </c>
      <c r="O65" s="54">
        <v>141000000</v>
      </c>
      <c r="P65" s="47">
        <v>0.05</v>
      </c>
      <c r="Q65" s="51">
        <v>240</v>
      </c>
      <c r="R65" s="58">
        <v>930538</v>
      </c>
      <c r="S65" s="58">
        <v>126900000</v>
      </c>
      <c r="T65" s="55" t="s">
        <v>307</v>
      </c>
      <c r="U65" s="55" t="s">
        <v>308</v>
      </c>
      <c r="V65" s="55" t="s">
        <v>425</v>
      </c>
      <c r="W65" s="55" t="s">
        <v>310</v>
      </c>
      <c r="X65" s="55">
        <v>83361</v>
      </c>
      <c r="Y65" s="51">
        <v>70</v>
      </c>
      <c r="Z65" s="51">
        <v>24</v>
      </c>
    </row>
    <row r="66" spans="1:26" s="49" customFormat="1" ht="12.75">
      <c r="A66" s="49" t="s">
        <v>438</v>
      </c>
      <c r="B66" s="50">
        <v>43281</v>
      </c>
      <c r="C66" s="51">
        <v>62</v>
      </c>
      <c r="D66" s="52" t="s">
        <v>426</v>
      </c>
      <c r="E66" s="51">
        <v>3</v>
      </c>
      <c r="F66" s="51" t="s">
        <v>38</v>
      </c>
      <c r="G66" s="53" t="s">
        <v>427</v>
      </c>
      <c r="H66" s="53" t="s">
        <v>428</v>
      </c>
      <c r="I66" s="54">
        <v>3045161</v>
      </c>
      <c r="J66" s="55" t="s">
        <v>111</v>
      </c>
      <c r="K66" s="56" t="s">
        <v>111</v>
      </c>
      <c r="L66" s="51" t="s">
        <v>429</v>
      </c>
      <c r="M66" s="57">
        <v>43248</v>
      </c>
      <c r="N66" s="54">
        <v>148500000</v>
      </c>
      <c r="O66" s="54">
        <v>141000000</v>
      </c>
      <c r="P66" s="47">
        <v>0.05</v>
      </c>
      <c r="Q66" s="51">
        <v>180</v>
      </c>
      <c r="R66" s="58">
        <v>1115019</v>
      </c>
      <c r="S66" s="58">
        <v>126900000</v>
      </c>
      <c r="T66" s="55" t="s">
        <v>307</v>
      </c>
      <c r="U66" s="55" t="s">
        <v>308</v>
      </c>
      <c r="V66" s="55" t="s">
        <v>430</v>
      </c>
      <c r="W66" s="55" t="s">
        <v>310</v>
      </c>
      <c r="X66" s="55">
        <v>83361</v>
      </c>
      <c r="Y66" s="51">
        <v>70</v>
      </c>
      <c r="Z66" s="51">
        <v>24</v>
      </c>
    </row>
    <row r="67" spans="1:26" s="49" customFormat="1" ht="12.75">
      <c r="A67" s="49" t="s">
        <v>438</v>
      </c>
      <c r="B67" s="50">
        <v>43281</v>
      </c>
      <c r="C67" s="51">
        <v>63</v>
      </c>
      <c r="D67" s="52" t="s">
        <v>431</v>
      </c>
      <c r="E67" s="51">
        <v>3</v>
      </c>
      <c r="F67" s="51" t="s">
        <v>29</v>
      </c>
      <c r="G67" s="53" t="s">
        <v>432</v>
      </c>
      <c r="H67" s="53" t="s">
        <v>433</v>
      </c>
      <c r="I67" s="54">
        <v>3920000</v>
      </c>
      <c r="J67" s="55" t="s">
        <v>434</v>
      </c>
      <c r="K67" s="56" t="s">
        <v>435</v>
      </c>
      <c r="L67" s="51" t="s">
        <v>436</v>
      </c>
      <c r="M67" s="57">
        <v>43250</v>
      </c>
      <c r="N67" s="54">
        <v>148500000</v>
      </c>
      <c r="O67" s="54">
        <v>141000000</v>
      </c>
      <c r="P67" s="47">
        <v>0.05</v>
      </c>
      <c r="Q67" s="51">
        <v>120</v>
      </c>
      <c r="R67" s="58">
        <v>1495524</v>
      </c>
      <c r="S67" s="58">
        <v>126900000</v>
      </c>
      <c r="T67" s="55" t="s">
        <v>307</v>
      </c>
      <c r="U67" s="55" t="s">
        <v>308</v>
      </c>
      <c r="V67" s="55" t="s">
        <v>437</v>
      </c>
      <c r="W67" s="55" t="s">
        <v>310</v>
      </c>
      <c r="X67" s="55">
        <v>83351</v>
      </c>
      <c r="Y67" s="51">
        <v>70</v>
      </c>
      <c r="Z67" s="51">
        <v>24</v>
      </c>
    </row>
    <row r="68" spans="1:26" s="49" customFormat="1" ht="12.75">
      <c r="A68" s="49" t="s">
        <v>450</v>
      </c>
      <c r="B68" s="50">
        <v>43284</v>
      </c>
      <c r="C68" s="51">
        <v>64</v>
      </c>
      <c r="D68" s="52" t="s">
        <v>440</v>
      </c>
      <c r="E68" s="51">
        <v>5</v>
      </c>
      <c r="F68" s="51" t="s">
        <v>38</v>
      </c>
      <c r="G68" s="53" t="s">
        <v>441</v>
      </c>
      <c r="H68" s="53" t="s">
        <v>442</v>
      </c>
      <c r="I68" s="54">
        <v>1500000</v>
      </c>
      <c r="J68" s="55" t="s">
        <v>443</v>
      </c>
      <c r="K68" s="56" t="s">
        <v>444</v>
      </c>
      <c r="L68" s="51" t="s">
        <v>445</v>
      </c>
      <c r="M68" s="57">
        <v>43283</v>
      </c>
      <c r="N68" s="54">
        <v>130000000</v>
      </c>
      <c r="O68" s="54">
        <v>123500000</v>
      </c>
      <c r="P68" s="47">
        <v>0.05</v>
      </c>
      <c r="Q68" s="51">
        <v>180</v>
      </c>
      <c r="R68" s="58">
        <v>976630</v>
      </c>
      <c r="S68" s="58">
        <v>111150000</v>
      </c>
      <c r="T68" s="55" t="s">
        <v>446</v>
      </c>
      <c r="U68" s="55" t="s">
        <v>447</v>
      </c>
      <c r="V68" s="55" t="s">
        <v>448</v>
      </c>
      <c r="W68" s="55" t="s">
        <v>449</v>
      </c>
      <c r="X68" s="55">
        <v>25572</v>
      </c>
      <c r="Y68" s="51">
        <v>91</v>
      </c>
      <c r="Z68" s="51">
        <v>36</v>
      </c>
    </row>
    <row r="69" spans="1:26" s="49" customFormat="1" ht="12.75">
      <c r="A69" s="49" t="s">
        <v>475</v>
      </c>
      <c r="B69" s="50">
        <v>43287</v>
      </c>
      <c r="C69" s="51">
        <v>65</v>
      </c>
      <c r="D69" s="52" t="s">
        <v>451</v>
      </c>
      <c r="E69" s="51">
        <v>3</v>
      </c>
      <c r="F69" s="51" t="s">
        <v>29</v>
      </c>
      <c r="G69" s="53" t="s">
        <v>452</v>
      </c>
      <c r="H69" s="53" t="s">
        <v>453</v>
      </c>
      <c r="I69" s="54">
        <v>3000000</v>
      </c>
      <c r="J69" s="55" t="s">
        <v>454</v>
      </c>
      <c r="K69" s="56" t="s">
        <v>455</v>
      </c>
      <c r="L69" s="51" t="s">
        <v>456</v>
      </c>
      <c r="M69" s="57">
        <v>43286</v>
      </c>
      <c r="N69" s="54">
        <v>136000000</v>
      </c>
      <c r="O69" s="54">
        <v>129000000</v>
      </c>
      <c r="P69" s="47">
        <v>0.05</v>
      </c>
      <c r="Q69" s="51">
        <v>156</v>
      </c>
      <c r="R69" s="58">
        <v>1126247</v>
      </c>
      <c r="S69" s="58">
        <v>116100000</v>
      </c>
      <c r="T69" s="55" t="s">
        <v>457</v>
      </c>
      <c r="U69" s="55" t="s">
        <v>458</v>
      </c>
      <c r="V69" s="55" t="s">
        <v>459</v>
      </c>
      <c r="W69" s="55" t="s">
        <v>460</v>
      </c>
      <c r="X69" s="55">
        <v>91121</v>
      </c>
      <c r="Y69" s="51">
        <v>90</v>
      </c>
      <c r="Z69" s="51">
        <v>36</v>
      </c>
    </row>
    <row r="70" spans="1:26" s="49" customFormat="1" ht="12.75">
      <c r="A70" s="49" t="s">
        <v>475</v>
      </c>
      <c r="B70" s="50">
        <v>43287</v>
      </c>
      <c r="C70" s="51">
        <v>66</v>
      </c>
      <c r="D70" s="52" t="s">
        <v>461</v>
      </c>
      <c r="E70" s="51">
        <v>3</v>
      </c>
      <c r="F70" s="51" t="s">
        <v>38</v>
      </c>
      <c r="G70" s="53" t="s">
        <v>462</v>
      </c>
      <c r="H70" s="53" t="s">
        <v>463</v>
      </c>
      <c r="I70" s="54">
        <v>2500000</v>
      </c>
      <c r="J70" s="55" t="s">
        <v>464</v>
      </c>
      <c r="K70" s="56" t="s">
        <v>465</v>
      </c>
      <c r="L70" s="51" t="s">
        <v>466</v>
      </c>
      <c r="M70" s="57">
        <v>43287</v>
      </c>
      <c r="N70" s="54">
        <v>136000000</v>
      </c>
      <c r="O70" s="54">
        <v>129000000</v>
      </c>
      <c r="P70" s="47">
        <v>0.05</v>
      </c>
      <c r="Q70" s="51">
        <v>240</v>
      </c>
      <c r="R70" s="58">
        <v>851343</v>
      </c>
      <c r="S70" s="58">
        <v>116100000</v>
      </c>
      <c r="T70" s="55" t="s">
        <v>457</v>
      </c>
      <c r="U70" s="55" t="s">
        <v>458</v>
      </c>
      <c r="V70" s="55" t="s">
        <v>467</v>
      </c>
      <c r="W70" s="55" t="s">
        <v>460</v>
      </c>
      <c r="X70" s="55">
        <v>91121</v>
      </c>
      <c r="Y70" s="51">
        <v>90</v>
      </c>
      <c r="Z70" s="51">
        <v>36</v>
      </c>
    </row>
    <row r="71" spans="1:26" s="49" customFormat="1" ht="12.75">
      <c r="A71" s="49" t="s">
        <v>475</v>
      </c>
      <c r="B71" s="50">
        <v>43287</v>
      </c>
      <c r="C71" s="51">
        <v>67</v>
      </c>
      <c r="D71" s="52" t="s">
        <v>468</v>
      </c>
      <c r="E71" s="51">
        <v>4</v>
      </c>
      <c r="F71" s="51" t="s">
        <v>29</v>
      </c>
      <c r="G71" s="53" t="s">
        <v>469</v>
      </c>
      <c r="H71" s="53" t="s">
        <v>470</v>
      </c>
      <c r="I71" s="54">
        <v>3380000</v>
      </c>
      <c r="J71" s="55" t="s">
        <v>471</v>
      </c>
      <c r="K71" s="56" t="s">
        <v>472</v>
      </c>
      <c r="L71" s="51" t="s">
        <v>473</v>
      </c>
      <c r="M71" s="57">
        <v>43287</v>
      </c>
      <c r="N71" s="54">
        <v>136000000</v>
      </c>
      <c r="O71" s="54">
        <v>129000000</v>
      </c>
      <c r="P71" s="47">
        <v>0.05</v>
      </c>
      <c r="Q71" s="51">
        <v>240</v>
      </c>
      <c r="R71" s="58">
        <v>851343</v>
      </c>
      <c r="S71" s="58">
        <v>116100000</v>
      </c>
      <c r="T71" s="55" t="s">
        <v>457</v>
      </c>
      <c r="U71" s="55" t="s">
        <v>458</v>
      </c>
      <c r="V71" s="55" t="s">
        <v>474</v>
      </c>
      <c r="W71" s="55" t="s">
        <v>460</v>
      </c>
      <c r="X71" s="55">
        <v>91121</v>
      </c>
      <c r="Y71" s="51">
        <v>83</v>
      </c>
      <c r="Z71" s="51">
        <v>36</v>
      </c>
    </row>
    <row r="72" spans="1:26" s="49" customFormat="1" ht="12.75">
      <c r="A72" s="49" t="s">
        <v>495</v>
      </c>
      <c r="B72" s="50">
        <v>43283</v>
      </c>
      <c r="C72" s="51">
        <v>68</v>
      </c>
      <c r="D72" s="52" t="s">
        <v>476</v>
      </c>
      <c r="E72" s="51">
        <v>1</v>
      </c>
      <c r="F72" s="51" t="s">
        <v>29</v>
      </c>
      <c r="G72" s="53" t="s">
        <v>477</v>
      </c>
      <c r="H72" s="53" t="s">
        <v>478</v>
      </c>
      <c r="I72" s="54">
        <v>2475000</v>
      </c>
      <c r="J72" s="55" t="s">
        <v>479</v>
      </c>
      <c r="K72" s="56" t="s">
        <v>480</v>
      </c>
      <c r="L72" s="51" t="s">
        <v>481</v>
      </c>
      <c r="M72" s="57">
        <v>43280</v>
      </c>
      <c r="N72" s="54">
        <v>136000000</v>
      </c>
      <c r="O72" s="54">
        <v>129000000</v>
      </c>
      <c r="P72" s="47">
        <v>0.05</v>
      </c>
      <c r="Q72" s="51">
        <v>180</v>
      </c>
      <c r="R72" s="58">
        <v>1020124</v>
      </c>
      <c r="S72" s="58">
        <v>116100000</v>
      </c>
      <c r="T72" s="55" t="s">
        <v>482</v>
      </c>
      <c r="U72" s="55" t="s">
        <v>483</v>
      </c>
      <c r="V72" s="55" t="s">
        <v>484</v>
      </c>
      <c r="W72" s="55" t="s">
        <v>460</v>
      </c>
      <c r="X72" s="55">
        <v>91111</v>
      </c>
      <c r="Y72" s="51">
        <v>72</v>
      </c>
      <c r="Z72" s="51">
        <v>36</v>
      </c>
    </row>
    <row r="73" spans="1:26" s="49" customFormat="1" ht="12.75">
      <c r="A73" s="49" t="s">
        <v>495</v>
      </c>
      <c r="B73" s="50">
        <v>43283</v>
      </c>
      <c r="C73" s="51">
        <v>69</v>
      </c>
      <c r="D73" s="52" t="s">
        <v>485</v>
      </c>
      <c r="E73" s="51">
        <v>3</v>
      </c>
      <c r="F73" s="51" t="s">
        <v>38</v>
      </c>
      <c r="G73" s="53" t="s">
        <v>486</v>
      </c>
      <c r="H73" s="53" t="s">
        <v>487</v>
      </c>
      <c r="I73" s="54">
        <v>2970000</v>
      </c>
      <c r="J73" s="55" t="s">
        <v>111</v>
      </c>
      <c r="K73" s="56" t="s">
        <v>111</v>
      </c>
      <c r="L73" s="51" t="s">
        <v>488</v>
      </c>
      <c r="M73" s="57">
        <v>43280</v>
      </c>
      <c r="N73" s="54">
        <v>136000000</v>
      </c>
      <c r="O73" s="54">
        <v>129000000</v>
      </c>
      <c r="P73" s="47">
        <v>0.05</v>
      </c>
      <c r="Q73" s="51">
        <v>180</v>
      </c>
      <c r="R73" s="58">
        <v>1020124</v>
      </c>
      <c r="S73" s="58">
        <v>116100000</v>
      </c>
      <c r="T73" s="55" t="s">
        <v>457</v>
      </c>
      <c r="U73" s="55" t="s">
        <v>458</v>
      </c>
      <c r="V73" s="55" t="s">
        <v>489</v>
      </c>
      <c r="W73" s="55" t="s">
        <v>460</v>
      </c>
      <c r="X73" s="55">
        <v>91121</v>
      </c>
      <c r="Y73" s="51">
        <v>71</v>
      </c>
      <c r="Z73" s="51">
        <v>36</v>
      </c>
    </row>
    <row r="74" spans="1:26" s="49" customFormat="1" ht="12.75">
      <c r="A74" s="49" t="s">
        <v>495</v>
      </c>
      <c r="B74" s="50">
        <v>43283</v>
      </c>
      <c r="C74" s="51">
        <v>70</v>
      </c>
      <c r="D74" s="52" t="s">
        <v>490</v>
      </c>
      <c r="E74" s="51">
        <v>3</v>
      </c>
      <c r="F74" s="51" t="s">
        <v>38</v>
      </c>
      <c r="G74" s="53" t="s">
        <v>491</v>
      </c>
      <c r="H74" s="53" t="s">
        <v>492</v>
      </c>
      <c r="I74" s="54">
        <v>2400000</v>
      </c>
      <c r="J74" s="55" t="s">
        <v>111</v>
      </c>
      <c r="K74" s="56" t="s">
        <v>111</v>
      </c>
      <c r="L74" s="51" t="s">
        <v>493</v>
      </c>
      <c r="M74" s="57">
        <v>43280</v>
      </c>
      <c r="N74" s="54">
        <v>136000000</v>
      </c>
      <c r="O74" s="54">
        <v>129000000</v>
      </c>
      <c r="P74" s="47">
        <v>0.05</v>
      </c>
      <c r="Q74" s="51">
        <v>240</v>
      </c>
      <c r="R74" s="58">
        <v>851343</v>
      </c>
      <c r="S74" s="58">
        <v>116100000</v>
      </c>
      <c r="T74" s="55" t="s">
        <v>457</v>
      </c>
      <c r="U74" s="55" t="s">
        <v>458</v>
      </c>
      <c r="V74" s="55" t="s">
        <v>494</v>
      </c>
      <c r="W74" s="55" t="s">
        <v>460</v>
      </c>
      <c r="X74" s="55">
        <v>91121</v>
      </c>
      <c r="Y74" s="51">
        <v>97</v>
      </c>
      <c r="Z74" s="51">
        <v>36</v>
      </c>
    </row>
    <row r="75" spans="1:26" s="49" customFormat="1" ht="12.75">
      <c r="A75" s="49" t="s">
        <v>513</v>
      </c>
      <c r="B75" s="50">
        <v>43284</v>
      </c>
      <c r="C75" s="51">
        <v>71</v>
      </c>
      <c r="D75" s="52" t="s">
        <v>496</v>
      </c>
      <c r="E75" s="51">
        <v>3</v>
      </c>
      <c r="F75" s="51" t="s">
        <v>38</v>
      </c>
      <c r="G75" s="53" t="s">
        <v>497</v>
      </c>
      <c r="H75" s="53" t="s">
        <v>498</v>
      </c>
      <c r="I75" s="54">
        <v>3044932</v>
      </c>
      <c r="J75" s="55" t="s">
        <v>499</v>
      </c>
      <c r="K75" s="56" t="s">
        <v>500</v>
      </c>
      <c r="L75" s="51" t="s">
        <v>501</v>
      </c>
      <c r="M75" s="57">
        <v>43283</v>
      </c>
      <c r="N75" s="54">
        <v>136000000</v>
      </c>
      <c r="O75" s="54">
        <v>129000000</v>
      </c>
      <c r="P75" s="47">
        <v>0.05</v>
      </c>
      <c r="Q75" s="51">
        <v>180</v>
      </c>
      <c r="R75" s="58">
        <v>1020124</v>
      </c>
      <c r="S75" s="58">
        <v>116100000</v>
      </c>
      <c r="T75" s="55" t="s">
        <v>482</v>
      </c>
      <c r="U75" s="55" t="s">
        <v>502</v>
      </c>
      <c r="V75" s="55" t="s">
        <v>503</v>
      </c>
      <c r="W75" s="55" t="s">
        <v>460</v>
      </c>
      <c r="X75" s="55">
        <v>91121</v>
      </c>
      <c r="Y75" s="51">
        <v>72</v>
      </c>
      <c r="Z75" s="51">
        <v>36</v>
      </c>
    </row>
    <row r="76" spans="1:26" s="49" customFormat="1" ht="12.75">
      <c r="A76" s="49" t="s">
        <v>513</v>
      </c>
      <c r="B76" s="50">
        <v>43284</v>
      </c>
      <c r="C76" s="51">
        <v>72</v>
      </c>
      <c r="D76" s="52" t="s">
        <v>504</v>
      </c>
      <c r="E76" s="51">
        <v>3</v>
      </c>
      <c r="F76" s="51" t="s">
        <v>38</v>
      </c>
      <c r="G76" s="53" t="s">
        <v>505</v>
      </c>
      <c r="H76" s="53" t="s">
        <v>506</v>
      </c>
      <c r="I76" s="54">
        <v>2526000</v>
      </c>
      <c r="J76" s="55" t="s">
        <v>507</v>
      </c>
      <c r="K76" s="56" t="s">
        <v>508</v>
      </c>
      <c r="L76" s="51" t="s">
        <v>509</v>
      </c>
      <c r="M76" s="57">
        <v>43283</v>
      </c>
      <c r="N76" s="54">
        <v>136000000</v>
      </c>
      <c r="O76" s="54">
        <v>129000000</v>
      </c>
      <c r="P76" s="47">
        <v>0.05</v>
      </c>
      <c r="Q76" s="51">
        <v>180</v>
      </c>
      <c r="R76" s="58">
        <v>1020124</v>
      </c>
      <c r="S76" s="58">
        <v>116100000</v>
      </c>
      <c r="T76" s="55" t="s">
        <v>510</v>
      </c>
      <c r="U76" s="55" t="s">
        <v>511</v>
      </c>
      <c r="V76" s="55" t="s">
        <v>512</v>
      </c>
      <c r="W76" s="55" t="s">
        <v>460</v>
      </c>
      <c r="X76" s="55">
        <v>91121</v>
      </c>
      <c r="Y76" s="51">
        <v>107</v>
      </c>
      <c r="Z76" s="51">
        <v>36</v>
      </c>
    </row>
    <row r="77" spans="1:26" s="49" customFormat="1" ht="12.75">
      <c r="A77" s="49" t="s">
        <v>526</v>
      </c>
      <c r="B77" s="50">
        <v>43277</v>
      </c>
      <c r="C77" s="51">
        <v>73</v>
      </c>
      <c r="D77" s="52" t="s">
        <v>514</v>
      </c>
      <c r="E77" s="51">
        <v>4</v>
      </c>
      <c r="F77" s="51" t="s">
        <v>38</v>
      </c>
      <c r="G77" s="53" t="s">
        <v>515</v>
      </c>
      <c r="H77" s="53">
        <v>837455427808000</v>
      </c>
      <c r="I77" s="54">
        <v>3500000</v>
      </c>
      <c r="J77" s="55" t="s">
        <v>111</v>
      </c>
      <c r="K77" s="56" t="s">
        <v>111</v>
      </c>
      <c r="L77" s="51" t="s">
        <v>516</v>
      </c>
      <c r="M77" s="57">
        <v>43273</v>
      </c>
      <c r="N77" s="54">
        <v>132000000</v>
      </c>
      <c r="O77" s="54">
        <v>125400000</v>
      </c>
      <c r="P77" s="47">
        <v>0.05</v>
      </c>
      <c r="Q77" s="51">
        <v>180</v>
      </c>
      <c r="R77" s="58">
        <v>991655</v>
      </c>
      <c r="S77" s="58">
        <v>112860000</v>
      </c>
      <c r="T77" s="55" t="s">
        <v>517</v>
      </c>
      <c r="U77" s="55" t="s">
        <v>518</v>
      </c>
      <c r="V77" s="55" t="s">
        <v>519</v>
      </c>
      <c r="W77" s="55" t="s">
        <v>520</v>
      </c>
      <c r="X77" s="55">
        <v>90871</v>
      </c>
      <c r="Y77" s="51">
        <v>72</v>
      </c>
      <c r="Z77" s="51">
        <v>36</v>
      </c>
    </row>
    <row r="78" spans="1:26" s="49" customFormat="1" ht="12.75">
      <c r="A78" s="49" t="s">
        <v>526</v>
      </c>
      <c r="B78" s="50">
        <v>43277</v>
      </c>
      <c r="C78" s="51">
        <v>74</v>
      </c>
      <c r="D78" s="52" t="s">
        <v>521</v>
      </c>
      <c r="E78" s="51">
        <v>3</v>
      </c>
      <c r="F78" s="51" t="s">
        <v>29</v>
      </c>
      <c r="G78" s="53" t="s">
        <v>522</v>
      </c>
      <c r="H78" s="53">
        <v>848993143808000</v>
      </c>
      <c r="I78" s="54">
        <v>3500000</v>
      </c>
      <c r="J78" s="55" t="s">
        <v>523</v>
      </c>
      <c r="K78" s="56">
        <v>7305046701770004</v>
      </c>
      <c r="L78" s="51" t="s">
        <v>524</v>
      </c>
      <c r="M78" s="57">
        <v>43273</v>
      </c>
      <c r="N78" s="54">
        <v>132000000</v>
      </c>
      <c r="O78" s="54">
        <v>125400000</v>
      </c>
      <c r="P78" s="47">
        <v>0.05</v>
      </c>
      <c r="Q78" s="51">
        <v>180</v>
      </c>
      <c r="R78" s="58">
        <v>991655</v>
      </c>
      <c r="S78" s="58">
        <v>112860000</v>
      </c>
      <c r="T78" s="55" t="s">
        <v>517</v>
      </c>
      <c r="U78" s="55" t="s">
        <v>518</v>
      </c>
      <c r="V78" s="55" t="s">
        <v>525</v>
      </c>
      <c r="W78" s="55" t="s">
        <v>520</v>
      </c>
      <c r="X78" s="55">
        <v>90871</v>
      </c>
      <c r="Y78" s="51">
        <v>66</v>
      </c>
      <c r="Z78" s="51">
        <v>36</v>
      </c>
    </row>
    <row r="79" spans="1:26" s="49" customFormat="1" ht="12.75">
      <c r="A79" s="49" t="s">
        <v>595</v>
      </c>
      <c r="B79" s="50">
        <v>43283</v>
      </c>
      <c r="C79" s="51">
        <v>75</v>
      </c>
      <c r="D79" s="52" t="s">
        <v>527</v>
      </c>
      <c r="E79" s="51">
        <v>3</v>
      </c>
      <c r="F79" s="51" t="s">
        <v>29</v>
      </c>
      <c r="G79" s="53" t="s">
        <v>528</v>
      </c>
      <c r="H79" s="53" t="s">
        <v>529</v>
      </c>
      <c r="I79" s="54">
        <v>3803000</v>
      </c>
      <c r="J79" s="55" t="s">
        <v>530</v>
      </c>
      <c r="K79" s="56" t="s">
        <v>531</v>
      </c>
      <c r="L79" s="51">
        <v>716507610</v>
      </c>
      <c r="M79" s="57">
        <v>43251</v>
      </c>
      <c r="N79" s="54">
        <v>130000000</v>
      </c>
      <c r="O79" s="54">
        <v>123500000</v>
      </c>
      <c r="P79" s="47">
        <v>0.05</v>
      </c>
      <c r="Q79" s="51">
        <v>180</v>
      </c>
      <c r="R79" s="58">
        <v>976630</v>
      </c>
      <c r="S79" s="58">
        <v>111150000</v>
      </c>
      <c r="T79" s="55" t="s">
        <v>597</v>
      </c>
      <c r="U79" s="55" t="s">
        <v>532</v>
      </c>
      <c r="V79" s="55" t="s">
        <v>533</v>
      </c>
      <c r="W79" s="55" t="s">
        <v>534</v>
      </c>
      <c r="X79" s="55">
        <v>29564</v>
      </c>
      <c r="Y79" s="51">
        <v>119</v>
      </c>
      <c r="Z79" s="51">
        <v>36</v>
      </c>
    </row>
    <row r="80" spans="1:26" s="49" customFormat="1" ht="12.75">
      <c r="A80" s="49" t="s">
        <v>595</v>
      </c>
      <c r="B80" s="50">
        <v>43283</v>
      </c>
      <c r="C80" s="51">
        <v>76</v>
      </c>
      <c r="D80" s="52" t="s">
        <v>535</v>
      </c>
      <c r="E80" s="51">
        <v>4</v>
      </c>
      <c r="F80" s="51" t="s">
        <v>29</v>
      </c>
      <c r="G80" s="53" t="s">
        <v>536</v>
      </c>
      <c r="H80" s="53" t="s">
        <v>537</v>
      </c>
      <c r="I80" s="54">
        <v>2365050</v>
      </c>
      <c r="J80" s="55" t="s">
        <v>111</v>
      </c>
      <c r="K80" s="56" t="s">
        <v>111</v>
      </c>
      <c r="L80" s="51">
        <v>716455683</v>
      </c>
      <c r="M80" s="57">
        <v>43251</v>
      </c>
      <c r="N80" s="54">
        <v>130000000</v>
      </c>
      <c r="O80" s="54">
        <v>123500000</v>
      </c>
      <c r="P80" s="47">
        <v>0.05</v>
      </c>
      <c r="Q80" s="51">
        <v>180</v>
      </c>
      <c r="R80" s="58">
        <v>976630</v>
      </c>
      <c r="S80" s="58">
        <v>111150000</v>
      </c>
      <c r="T80" s="55" t="s">
        <v>597</v>
      </c>
      <c r="U80" s="55" t="s">
        <v>538</v>
      </c>
      <c r="V80" s="55" t="s">
        <v>539</v>
      </c>
      <c r="W80" s="55" t="s">
        <v>540</v>
      </c>
      <c r="X80" s="55">
        <v>29564</v>
      </c>
      <c r="Y80" s="51">
        <v>119</v>
      </c>
      <c r="Z80" s="51">
        <v>36</v>
      </c>
    </row>
    <row r="81" spans="1:26" s="49" customFormat="1" ht="12.75">
      <c r="A81" s="49" t="s">
        <v>595</v>
      </c>
      <c r="B81" s="50">
        <v>43283</v>
      </c>
      <c r="C81" s="51">
        <v>77</v>
      </c>
      <c r="D81" s="52" t="s">
        <v>541</v>
      </c>
      <c r="E81" s="51">
        <v>4</v>
      </c>
      <c r="F81" s="51" t="s">
        <v>29</v>
      </c>
      <c r="G81" s="53" t="s">
        <v>542</v>
      </c>
      <c r="H81" s="53" t="s">
        <v>543</v>
      </c>
      <c r="I81" s="54">
        <v>1998600</v>
      </c>
      <c r="J81" s="55" t="s">
        <v>111</v>
      </c>
      <c r="K81" s="56" t="s">
        <v>111</v>
      </c>
      <c r="L81" s="51">
        <v>716437302</v>
      </c>
      <c r="M81" s="57">
        <v>43251</v>
      </c>
      <c r="N81" s="54">
        <v>130000000</v>
      </c>
      <c r="O81" s="54">
        <v>123500000</v>
      </c>
      <c r="P81" s="47">
        <v>0.05</v>
      </c>
      <c r="Q81" s="51">
        <v>180</v>
      </c>
      <c r="R81" s="58">
        <v>976630</v>
      </c>
      <c r="S81" s="58">
        <v>111150000</v>
      </c>
      <c r="T81" s="55" t="s">
        <v>597</v>
      </c>
      <c r="U81" s="55" t="s">
        <v>532</v>
      </c>
      <c r="V81" s="55" t="s">
        <v>544</v>
      </c>
      <c r="W81" s="55" t="s">
        <v>534</v>
      </c>
      <c r="X81" s="55">
        <v>29564</v>
      </c>
      <c r="Y81" s="51">
        <v>119</v>
      </c>
      <c r="Z81" s="51">
        <v>36</v>
      </c>
    </row>
    <row r="82" spans="1:26" s="49" customFormat="1" ht="12.75">
      <c r="A82" s="49" t="s">
        <v>595</v>
      </c>
      <c r="B82" s="50">
        <v>43283</v>
      </c>
      <c r="C82" s="51">
        <v>78</v>
      </c>
      <c r="D82" s="52" t="s">
        <v>545</v>
      </c>
      <c r="E82" s="51">
        <v>4</v>
      </c>
      <c r="F82" s="51" t="s">
        <v>38</v>
      </c>
      <c r="G82" s="53" t="s">
        <v>546</v>
      </c>
      <c r="H82" s="53" t="s">
        <v>547</v>
      </c>
      <c r="I82" s="54">
        <v>3829534</v>
      </c>
      <c r="J82" s="55" t="s">
        <v>111</v>
      </c>
      <c r="K82" s="56" t="s">
        <v>111</v>
      </c>
      <c r="L82" s="51" t="s">
        <v>548</v>
      </c>
      <c r="M82" s="57">
        <v>43251</v>
      </c>
      <c r="N82" s="54">
        <v>130000000</v>
      </c>
      <c r="O82" s="54">
        <v>123500000</v>
      </c>
      <c r="P82" s="47">
        <v>0.05</v>
      </c>
      <c r="Q82" s="51">
        <v>180</v>
      </c>
      <c r="R82" s="58">
        <v>976630</v>
      </c>
      <c r="S82" s="58">
        <v>111150000</v>
      </c>
      <c r="T82" s="55" t="s">
        <v>597</v>
      </c>
      <c r="U82" s="55" t="s">
        <v>532</v>
      </c>
      <c r="V82" s="55" t="s">
        <v>549</v>
      </c>
      <c r="W82" s="55" t="s">
        <v>534</v>
      </c>
      <c r="X82" s="55">
        <v>29564</v>
      </c>
      <c r="Y82" s="51">
        <v>119</v>
      </c>
      <c r="Z82" s="51">
        <v>36</v>
      </c>
    </row>
    <row r="83" spans="1:26" s="49" customFormat="1" ht="12.75">
      <c r="A83" s="49" t="s">
        <v>595</v>
      </c>
      <c r="B83" s="50">
        <v>43283</v>
      </c>
      <c r="C83" s="51">
        <v>79</v>
      </c>
      <c r="D83" s="52" t="s">
        <v>550</v>
      </c>
      <c r="E83" s="51">
        <v>3</v>
      </c>
      <c r="F83" s="51" t="s">
        <v>29</v>
      </c>
      <c r="G83" s="53" t="s">
        <v>551</v>
      </c>
      <c r="H83" s="53" t="s">
        <v>552</v>
      </c>
      <c r="I83" s="54">
        <v>3889822</v>
      </c>
      <c r="J83" s="55" t="s">
        <v>553</v>
      </c>
      <c r="K83" s="56" t="s">
        <v>554</v>
      </c>
      <c r="L83" s="51">
        <v>1704121984</v>
      </c>
      <c r="M83" s="57">
        <v>43251</v>
      </c>
      <c r="N83" s="54">
        <v>130000000</v>
      </c>
      <c r="O83" s="54">
        <v>123500000</v>
      </c>
      <c r="P83" s="47">
        <v>0.05</v>
      </c>
      <c r="Q83" s="51">
        <v>180</v>
      </c>
      <c r="R83" s="58">
        <v>976630</v>
      </c>
      <c r="S83" s="58">
        <v>111150000</v>
      </c>
      <c r="T83" s="55" t="s">
        <v>574</v>
      </c>
      <c r="U83" s="55" t="s">
        <v>555</v>
      </c>
      <c r="V83" s="55" t="s">
        <v>556</v>
      </c>
      <c r="W83" s="55" t="s">
        <v>534</v>
      </c>
      <c r="X83" s="55">
        <v>29562</v>
      </c>
      <c r="Y83" s="51">
        <v>110</v>
      </c>
      <c r="Z83" s="51">
        <v>36</v>
      </c>
    </row>
    <row r="84" spans="1:26" s="49" customFormat="1" ht="12.75">
      <c r="A84" s="49" t="s">
        <v>595</v>
      </c>
      <c r="B84" s="50">
        <v>43283</v>
      </c>
      <c r="C84" s="51">
        <v>80</v>
      </c>
      <c r="D84" s="52" t="s">
        <v>557</v>
      </c>
      <c r="E84" s="51">
        <v>3</v>
      </c>
      <c r="F84" s="51" t="s">
        <v>38</v>
      </c>
      <c r="G84" s="53" t="s">
        <v>558</v>
      </c>
      <c r="H84" s="53" t="s">
        <v>559</v>
      </c>
      <c r="I84" s="54">
        <v>2817500</v>
      </c>
      <c r="J84" s="55" t="s">
        <v>560</v>
      </c>
      <c r="K84" s="56" t="s">
        <v>561</v>
      </c>
      <c r="L84" s="51">
        <v>716029574</v>
      </c>
      <c r="M84" s="57">
        <v>43250</v>
      </c>
      <c r="N84" s="54">
        <v>130000000</v>
      </c>
      <c r="O84" s="54">
        <v>123500000</v>
      </c>
      <c r="P84" s="47">
        <v>0.05</v>
      </c>
      <c r="Q84" s="51">
        <v>120</v>
      </c>
      <c r="R84" s="58">
        <v>1309909</v>
      </c>
      <c r="S84" s="58">
        <v>111150000</v>
      </c>
      <c r="T84" s="55" t="s">
        <v>574</v>
      </c>
      <c r="U84" s="55" t="s">
        <v>555</v>
      </c>
      <c r="V84" s="55" t="s">
        <v>562</v>
      </c>
      <c r="W84" s="55" t="s">
        <v>534</v>
      </c>
      <c r="X84" s="55">
        <v>29562</v>
      </c>
      <c r="Y84" s="51">
        <v>120</v>
      </c>
      <c r="Z84" s="51">
        <v>36</v>
      </c>
    </row>
    <row r="85" spans="1:26" s="49" customFormat="1" ht="12.75">
      <c r="A85" s="49" t="s">
        <v>595</v>
      </c>
      <c r="B85" s="50">
        <v>43283</v>
      </c>
      <c r="C85" s="51">
        <v>81</v>
      </c>
      <c r="D85" s="52" t="s">
        <v>563</v>
      </c>
      <c r="E85" s="51">
        <v>3</v>
      </c>
      <c r="F85" s="51" t="s">
        <v>29</v>
      </c>
      <c r="G85" s="53" t="s">
        <v>564</v>
      </c>
      <c r="H85" s="53" t="s">
        <v>565</v>
      </c>
      <c r="I85" s="54">
        <v>3798577</v>
      </c>
      <c r="J85" s="55" t="s">
        <v>566</v>
      </c>
      <c r="K85" s="56" t="s">
        <v>567</v>
      </c>
      <c r="L85" s="51">
        <v>716086293</v>
      </c>
      <c r="M85" s="57">
        <v>43250</v>
      </c>
      <c r="N85" s="54">
        <v>130000000</v>
      </c>
      <c r="O85" s="54">
        <v>123500000</v>
      </c>
      <c r="P85" s="47">
        <v>0.05</v>
      </c>
      <c r="Q85" s="51">
        <v>120</v>
      </c>
      <c r="R85" s="58">
        <v>1309909</v>
      </c>
      <c r="S85" s="58">
        <v>111150000</v>
      </c>
      <c r="T85" s="55" t="s">
        <v>574</v>
      </c>
      <c r="U85" s="55" t="s">
        <v>555</v>
      </c>
      <c r="V85" s="55" t="s">
        <v>568</v>
      </c>
      <c r="W85" s="55" t="s">
        <v>534</v>
      </c>
      <c r="X85" s="55">
        <v>29562</v>
      </c>
      <c r="Y85" s="51">
        <v>120</v>
      </c>
      <c r="Z85" s="51">
        <v>36</v>
      </c>
    </row>
    <row r="86" spans="1:26" s="49" customFormat="1" ht="12.75">
      <c r="A86" s="49" t="s">
        <v>595</v>
      </c>
      <c r="B86" s="50">
        <v>43283</v>
      </c>
      <c r="C86" s="51">
        <v>82</v>
      </c>
      <c r="D86" s="52" t="s">
        <v>569</v>
      </c>
      <c r="E86" s="51">
        <v>3</v>
      </c>
      <c r="F86" s="51" t="s">
        <v>38</v>
      </c>
      <c r="G86" s="53" t="s">
        <v>570</v>
      </c>
      <c r="H86" s="53" t="s">
        <v>571</v>
      </c>
      <c r="I86" s="54">
        <v>3489660</v>
      </c>
      <c r="J86" s="55" t="s">
        <v>572</v>
      </c>
      <c r="K86" s="56" t="s">
        <v>573</v>
      </c>
      <c r="L86" s="51">
        <v>718552695</v>
      </c>
      <c r="M86" s="57">
        <v>43277</v>
      </c>
      <c r="N86" s="54">
        <v>130000000</v>
      </c>
      <c r="O86" s="54">
        <v>123500000</v>
      </c>
      <c r="P86" s="47">
        <v>0.05</v>
      </c>
      <c r="Q86" s="51">
        <v>120</v>
      </c>
      <c r="R86" s="58">
        <v>1309909</v>
      </c>
      <c r="S86" s="58">
        <v>111150000</v>
      </c>
      <c r="T86" s="55" t="s">
        <v>574</v>
      </c>
      <c r="U86" s="55" t="s">
        <v>575</v>
      </c>
      <c r="V86" s="55" t="s">
        <v>576</v>
      </c>
      <c r="W86" s="55" t="s">
        <v>534</v>
      </c>
      <c r="X86" s="55">
        <v>29562</v>
      </c>
      <c r="Y86" s="51">
        <v>120</v>
      </c>
      <c r="Z86" s="51">
        <v>36</v>
      </c>
    </row>
    <row r="87" spans="1:26" s="49" customFormat="1" ht="12.75">
      <c r="A87" s="49" t="s">
        <v>595</v>
      </c>
      <c r="B87" s="50">
        <v>43283</v>
      </c>
      <c r="C87" s="51">
        <v>83</v>
      </c>
      <c r="D87" s="52" t="s">
        <v>577</v>
      </c>
      <c r="E87" s="51">
        <v>3</v>
      </c>
      <c r="F87" s="51" t="s">
        <v>38</v>
      </c>
      <c r="G87" s="53" t="s">
        <v>578</v>
      </c>
      <c r="H87" s="53" t="s">
        <v>579</v>
      </c>
      <c r="I87" s="54">
        <v>2720975</v>
      </c>
      <c r="J87" s="55" t="s">
        <v>580</v>
      </c>
      <c r="K87" s="56" t="s">
        <v>581</v>
      </c>
      <c r="L87" s="51" t="s">
        <v>582</v>
      </c>
      <c r="M87" s="57">
        <v>43259</v>
      </c>
      <c r="N87" s="54">
        <v>130000000</v>
      </c>
      <c r="O87" s="54">
        <v>123500000</v>
      </c>
      <c r="P87" s="47">
        <v>0.05</v>
      </c>
      <c r="Q87" s="51">
        <v>120</v>
      </c>
      <c r="R87" s="58">
        <v>1309909</v>
      </c>
      <c r="S87" s="58">
        <v>111150000</v>
      </c>
      <c r="T87" s="55" t="s">
        <v>574</v>
      </c>
      <c r="U87" s="55" t="s">
        <v>575</v>
      </c>
      <c r="V87" s="55" t="s">
        <v>583</v>
      </c>
      <c r="W87" s="55" t="s">
        <v>534</v>
      </c>
      <c r="X87" s="55">
        <v>29562</v>
      </c>
      <c r="Y87" s="51">
        <v>120</v>
      </c>
      <c r="Z87" s="51">
        <v>36</v>
      </c>
    </row>
    <row r="88" spans="1:26" s="49" customFormat="1" ht="12.75">
      <c r="A88" s="49" t="s">
        <v>595</v>
      </c>
      <c r="B88" s="50">
        <v>43283</v>
      </c>
      <c r="C88" s="51">
        <v>84</v>
      </c>
      <c r="D88" s="52" t="s">
        <v>584</v>
      </c>
      <c r="E88" s="51">
        <v>4</v>
      </c>
      <c r="F88" s="51" t="s">
        <v>29</v>
      </c>
      <c r="G88" s="53" t="s">
        <v>585</v>
      </c>
      <c r="H88" s="53" t="s">
        <v>586</v>
      </c>
      <c r="I88" s="54">
        <v>3927000</v>
      </c>
      <c r="J88" s="55" t="s">
        <v>111</v>
      </c>
      <c r="K88" s="56" t="s">
        <v>111</v>
      </c>
      <c r="L88" s="51" t="s">
        <v>587</v>
      </c>
      <c r="M88" s="57">
        <v>43259</v>
      </c>
      <c r="N88" s="54">
        <v>130000000</v>
      </c>
      <c r="O88" s="54">
        <v>123500000</v>
      </c>
      <c r="P88" s="47">
        <v>0.05</v>
      </c>
      <c r="Q88" s="51">
        <v>180</v>
      </c>
      <c r="R88" s="58">
        <v>976630</v>
      </c>
      <c r="S88" s="58">
        <v>111150000</v>
      </c>
      <c r="T88" s="55" t="s">
        <v>574</v>
      </c>
      <c r="U88" s="55" t="s">
        <v>575</v>
      </c>
      <c r="V88" s="55" t="s">
        <v>588</v>
      </c>
      <c r="W88" s="55" t="s">
        <v>534</v>
      </c>
      <c r="X88" s="55">
        <v>29562</v>
      </c>
      <c r="Y88" s="51">
        <v>120</v>
      </c>
      <c r="Z88" s="51">
        <v>36</v>
      </c>
    </row>
    <row r="89" spans="1:26" s="49" customFormat="1" ht="12.75">
      <c r="A89" s="49" t="s">
        <v>595</v>
      </c>
      <c r="B89" s="50">
        <v>43283</v>
      </c>
      <c r="C89" s="51">
        <v>85</v>
      </c>
      <c r="D89" s="52" t="s">
        <v>589</v>
      </c>
      <c r="E89" s="51">
        <v>3</v>
      </c>
      <c r="F89" s="51" t="s">
        <v>38</v>
      </c>
      <c r="G89" s="53" t="s">
        <v>590</v>
      </c>
      <c r="H89" s="53" t="s">
        <v>591</v>
      </c>
      <c r="I89" s="54">
        <v>2500000</v>
      </c>
      <c r="J89" s="55" t="s">
        <v>111</v>
      </c>
      <c r="K89" s="56" t="s">
        <v>111</v>
      </c>
      <c r="L89" s="51">
        <v>716431491</v>
      </c>
      <c r="M89" s="57">
        <v>43251</v>
      </c>
      <c r="N89" s="54">
        <v>130000000</v>
      </c>
      <c r="O89" s="54">
        <v>123500000</v>
      </c>
      <c r="P89" s="47">
        <v>0.05</v>
      </c>
      <c r="Q89" s="51">
        <v>180</v>
      </c>
      <c r="R89" s="58">
        <v>976630</v>
      </c>
      <c r="S89" s="58">
        <v>111150000</v>
      </c>
      <c r="T89" s="55" t="s">
        <v>592</v>
      </c>
      <c r="U89" s="55" t="s">
        <v>593</v>
      </c>
      <c r="V89" s="55" t="s">
        <v>594</v>
      </c>
      <c r="W89" s="55" t="s">
        <v>534</v>
      </c>
      <c r="X89" s="55">
        <v>29562</v>
      </c>
      <c r="Y89" s="51">
        <v>119</v>
      </c>
      <c r="Z89" s="51">
        <v>36</v>
      </c>
    </row>
    <row r="90" spans="1:26" s="29" customFormat="1" ht="12.75">
      <c r="B90" s="30"/>
      <c r="C90" s="48">
        <f>C89</f>
        <v>85</v>
      </c>
      <c r="D90" s="45"/>
      <c r="E90" s="26"/>
      <c r="F90" s="26"/>
      <c r="G90" s="31"/>
      <c r="H90" s="31"/>
      <c r="I90" s="25"/>
      <c r="J90" s="28"/>
      <c r="K90" s="32"/>
      <c r="L90" s="26"/>
      <c r="M90" s="46"/>
      <c r="N90" s="25"/>
      <c r="O90" s="33">
        <f>SUM(O5:O89)</f>
        <v>11033300000</v>
      </c>
      <c r="P90" s="47"/>
      <c r="Q90" s="26"/>
      <c r="R90" s="27"/>
      <c r="S90" s="34">
        <f>SUM(S5:S89)</f>
        <v>9929970000</v>
      </c>
      <c r="T90" s="28"/>
      <c r="U90" s="28"/>
      <c r="V90" s="28"/>
      <c r="W90" s="28"/>
      <c r="X90" s="28"/>
      <c r="Y90" s="26"/>
      <c r="Z90" s="26"/>
    </row>
    <row r="91" spans="1:26" s="29" customFormat="1" ht="12.75">
      <c r="B91" s="30"/>
      <c r="C91" s="36"/>
      <c r="D91" s="35"/>
      <c r="E91" s="36"/>
      <c r="F91" s="36"/>
      <c r="G91" s="37"/>
      <c r="H91" s="37"/>
      <c r="I91" s="38"/>
      <c r="K91" s="39"/>
      <c r="L91" s="36"/>
      <c r="M91" s="40"/>
      <c r="N91" s="38"/>
      <c r="O91" s="38"/>
      <c r="Q91" s="36"/>
      <c r="R91" s="41"/>
      <c r="S91" s="41"/>
      <c r="Y91" s="36"/>
      <c r="Z91" s="36"/>
    </row>
    <row r="92" spans="1:26" s="29" customFormat="1">
      <c r="B92" s="30"/>
      <c r="C92" s="3"/>
      <c r="D92" s="42" t="s">
        <v>25</v>
      </c>
      <c r="E92" s="3"/>
      <c r="F92" s="3"/>
      <c r="G92" s="4"/>
      <c r="H92" s="4"/>
      <c r="I92" s="44"/>
      <c r="J92"/>
      <c r="K92" s="6"/>
      <c r="L92" s="3"/>
      <c r="M92" s="7"/>
      <c r="N92" s="44"/>
      <c r="O92" s="44"/>
      <c r="P92"/>
      <c r="Q92" s="3"/>
      <c r="R92" s="9"/>
      <c r="S92" s="9"/>
      <c r="T92"/>
      <c r="U92"/>
      <c r="V92"/>
      <c r="W92"/>
      <c r="X92"/>
      <c r="Y92" s="3"/>
      <c r="Z92" s="3"/>
    </row>
    <row r="93" spans="1:26" s="29" customFormat="1">
      <c r="B93" s="30"/>
      <c r="C93" s="3"/>
      <c r="D93" s="35"/>
      <c r="E93" s="3"/>
      <c r="F93" s="3"/>
      <c r="G93" s="4"/>
      <c r="H93" s="4"/>
      <c r="I93" s="44"/>
      <c r="J93"/>
      <c r="K93" s="6"/>
      <c r="L93" s="3"/>
      <c r="M93" s="7"/>
      <c r="N93" s="44"/>
      <c r="O93" s="44"/>
      <c r="P93"/>
      <c r="Q93" s="3"/>
      <c r="R93" s="9"/>
      <c r="S93" s="9"/>
      <c r="T93"/>
      <c r="U93"/>
      <c r="V93"/>
      <c r="W93"/>
      <c r="X93"/>
      <c r="Y93" s="3"/>
      <c r="Z93" s="3"/>
    </row>
    <row r="94" spans="1:26" s="29" customFormat="1">
      <c r="B94" s="30"/>
      <c r="C94" s="3"/>
      <c r="D94" s="42" t="s">
        <v>26</v>
      </c>
      <c r="E94" s="3"/>
      <c r="F94" s="3"/>
      <c r="G94" s="4"/>
      <c r="H94" s="4"/>
      <c r="I94" s="44"/>
      <c r="J94"/>
      <c r="K94" s="6"/>
      <c r="L94" s="3"/>
      <c r="M94" s="7"/>
      <c r="N94" s="44"/>
      <c r="O94" s="44"/>
      <c r="P94"/>
      <c r="Q94" s="3"/>
      <c r="R94" s="9"/>
      <c r="S94" s="9"/>
      <c r="T94"/>
      <c r="U94"/>
      <c r="V94"/>
      <c r="W94"/>
      <c r="X94"/>
      <c r="Y94" s="3"/>
      <c r="Z94" s="3"/>
    </row>
    <row r="95" spans="1:26" s="29" customFormat="1">
      <c r="B95" s="30"/>
      <c r="C95" s="3"/>
      <c r="D95" s="42" t="s">
        <v>27</v>
      </c>
      <c r="E95" s="3"/>
      <c r="F95" s="3"/>
      <c r="G95" s="4"/>
      <c r="H95" s="4"/>
      <c r="I95" s="44"/>
      <c r="J95"/>
      <c r="K95" s="6"/>
      <c r="L95" s="3"/>
      <c r="M95" s="7"/>
      <c r="N95" s="44"/>
      <c r="O95" s="44"/>
      <c r="P95"/>
      <c r="Q95" s="3"/>
      <c r="R95" s="9"/>
      <c r="S95" s="9"/>
      <c r="T95"/>
      <c r="U95"/>
      <c r="V95"/>
      <c r="W95"/>
      <c r="X95"/>
      <c r="Y95" s="3"/>
      <c r="Z95" s="3"/>
    </row>
  </sheetData>
  <pageMargins left="0.38" right="0" top="0.61" bottom="0.75" header="0.3" footer="0.3"/>
  <pageSetup paperSize="9" scale="59" orientation="landscape" r:id="rId1"/>
  <rowBreaks count="1" manualBreakCount="1">
    <brk id="64" min="2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D2:D86"/>
  <sheetViews>
    <sheetView topLeftCell="A52" workbookViewId="0">
      <selection activeCell="H77" sqref="H77"/>
    </sheetView>
  </sheetViews>
  <sheetFormatPr defaultRowHeight="15"/>
  <cols>
    <col min="4" max="4" width="9.5703125" bestFit="1" customWidth="1"/>
  </cols>
  <sheetData>
    <row r="2" spans="4:4">
      <c r="D2" s="46">
        <v>43242</v>
      </c>
    </row>
    <row r="3" spans="4:4">
      <c r="D3" s="46">
        <v>43243</v>
      </c>
    </row>
    <row r="4" spans="4:4">
      <c r="D4" s="46">
        <v>43243</v>
      </c>
    </row>
    <row r="5" spans="4:4">
      <c r="D5" s="46">
        <v>43243</v>
      </c>
    </row>
    <row r="6" spans="4:4">
      <c r="D6" s="46">
        <v>43243</v>
      </c>
    </row>
    <row r="7" spans="4:4">
      <c r="D7" s="46">
        <v>43243</v>
      </c>
    </row>
    <row r="8" spans="4:4">
      <c r="D8" s="46">
        <v>43243</v>
      </c>
    </row>
    <row r="9" spans="4:4">
      <c r="D9" s="46">
        <v>43243</v>
      </c>
    </row>
    <row r="10" spans="4:4">
      <c r="D10" s="46">
        <v>43243</v>
      </c>
    </row>
    <row r="11" spans="4:4">
      <c r="D11" s="46">
        <v>43243</v>
      </c>
    </row>
    <row r="12" spans="4:4">
      <c r="D12" s="46">
        <v>43243</v>
      </c>
    </row>
    <row r="13" spans="4:4">
      <c r="D13" s="46">
        <v>43248</v>
      </c>
    </row>
    <row r="14" spans="4:4">
      <c r="D14" s="46">
        <v>43248</v>
      </c>
    </row>
    <row r="15" spans="4:4">
      <c r="D15" s="46">
        <v>43248</v>
      </c>
    </row>
    <row r="16" spans="4:4">
      <c r="D16" s="46">
        <v>43250</v>
      </c>
    </row>
    <row r="17" spans="4:4">
      <c r="D17" s="46">
        <v>43250</v>
      </c>
    </row>
    <row r="18" spans="4:4">
      <c r="D18" s="46">
        <v>43250</v>
      </c>
    </row>
    <row r="19" spans="4:4">
      <c r="D19" s="46">
        <v>43251</v>
      </c>
    </row>
    <row r="20" spans="4:4">
      <c r="D20" s="46">
        <v>43251</v>
      </c>
    </row>
    <row r="21" spans="4:4">
      <c r="D21" s="46">
        <v>43251</v>
      </c>
    </row>
    <row r="22" spans="4:4">
      <c r="D22" s="46">
        <v>43251</v>
      </c>
    </row>
    <row r="23" spans="4:4">
      <c r="D23" s="46">
        <v>43251</v>
      </c>
    </row>
    <row r="24" spans="4:4">
      <c r="D24" s="46">
        <v>43251</v>
      </c>
    </row>
    <row r="25" spans="4:4">
      <c r="D25" s="46">
        <v>43255</v>
      </c>
    </row>
    <row r="26" spans="4:4">
      <c r="D26" s="46">
        <v>43255</v>
      </c>
    </row>
    <row r="27" spans="4:4">
      <c r="D27" s="46">
        <v>43255</v>
      </c>
    </row>
    <row r="28" spans="4:4">
      <c r="D28" s="46">
        <v>43255</v>
      </c>
    </row>
    <row r="29" spans="4:4">
      <c r="D29" s="46">
        <v>43255</v>
      </c>
    </row>
    <row r="30" spans="4:4">
      <c r="D30" s="46">
        <v>43255</v>
      </c>
    </row>
    <row r="31" spans="4:4">
      <c r="D31" s="46">
        <v>43255</v>
      </c>
    </row>
    <row r="32" spans="4:4">
      <c r="D32" s="46">
        <v>43255</v>
      </c>
    </row>
    <row r="33" spans="4:4">
      <c r="D33" s="46">
        <v>43258</v>
      </c>
    </row>
    <row r="34" spans="4:4">
      <c r="D34" s="46">
        <v>43258</v>
      </c>
    </row>
    <row r="35" spans="4:4">
      <c r="D35" s="46">
        <v>43258</v>
      </c>
    </row>
    <row r="36" spans="4:4">
      <c r="D36" s="46">
        <v>43258</v>
      </c>
    </row>
    <row r="37" spans="4:4">
      <c r="D37" s="46">
        <v>43258</v>
      </c>
    </row>
    <row r="38" spans="4:4">
      <c r="D38" s="46">
        <v>43258</v>
      </c>
    </row>
    <row r="39" spans="4:4">
      <c r="D39" s="46">
        <v>43258</v>
      </c>
    </row>
    <row r="40" spans="4:4">
      <c r="D40" s="46">
        <v>43258</v>
      </c>
    </row>
    <row r="41" spans="4:4">
      <c r="D41" s="46">
        <v>43258</v>
      </c>
    </row>
    <row r="42" spans="4:4">
      <c r="D42" s="46">
        <v>43258</v>
      </c>
    </row>
    <row r="43" spans="4:4">
      <c r="D43" s="46">
        <v>43258</v>
      </c>
    </row>
    <row r="44" spans="4:4">
      <c r="D44" s="46">
        <v>43259</v>
      </c>
    </row>
    <row r="45" spans="4:4">
      <c r="D45" s="46">
        <v>43259</v>
      </c>
    </row>
    <row r="46" spans="4:4">
      <c r="D46" s="46">
        <v>43273</v>
      </c>
    </row>
    <row r="47" spans="4:4">
      <c r="D47" s="46">
        <v>43273</v>
      </c>
    </row>
    <row r="48" spans="4:4">
      <c r="D48" s="46">
        <v>43276</v>
      </c>
    </row>
    <row r="49" spans="4:4">
      <c r="D49" s="46">
        <v>43276</v>
      </c>
    </row>
    <row r="50" spans="4:4">
      <c r="D50" s="46">
        <v>43276</v>
      </c>
    </row>
    <row r="51" spans="4:4">
      <c r="D51" s="46">
        <v>43276</v>
      </c>
    </row>
    <row r="52" spans="4:4">
      <c r="D52" s="46">
        <v>43276</v>
      </c>
    </row>
    <row r="53" spans="4:4">
      <c r="D53" s="46">
        <v>43276</v>
      </c>
    </row>
    <row r="54" spans="4:4">
      <c r="D54" s="46">
        <v>43277</v>
      </c>
    </row>
    <row r="55" spans="4:4">
      <c r="D55" s="46">
        <v>43279</v>
      </c>
    </row>
    <row r="56" spans="4:4">
      <c r="D56" s="46">
        <v>43279</v>
      </c>
    </row>
    <row r="57" spans="4:4">
      <c r="D57" s="46">
        <v>43279</v>
      </c>
    </row>
    <row r="58" spans="4:4">
      <c r="D58" s="46">
        <v>43279</v>
      </c>
    </row>
    <row r="59" spans="4:4">
      <c r="D59" s="46">
        <v>43279</v>
      </c>
    </row>
    <row r="60" spans="4:4">
      <c r="D60" s="46">
        <v>43279</v>
      </c>
    </row>
    <row r="61" spans="4:4">
      <c r="D61" s="46">
        <v>43279</v>
      </c>
    </row>
    <row r="62" spans="4:4">
      <c r="D62" s="46">
        <v>43279</v>
      </c>
    </row>
    <row r="63" spans="4:4">
      <c r="D63" s="46">
        <v>43280</v>
      </c>
    </row>
    <row r="64" spans="4:4">
      <c r="D64" s="46">
        <v>43280</v>
      </c>
    </row>
    <row r="65" spans="4:4">
      <c r="D65" s="46">
        <v>43280</v>
      </c>
    </row>
    <row r="66" spans="4:4">
      <c r="D66" s="46">
        <v>43280</v>
      </c>
    </row>
    <row r="67" spans="4:4">
      <c r="D67" s="46">
        <v>43280</v>
      </c>
    </row>
    <row r="68" spans="4:4">
      <c r="D68" s="46">
        <v>43280</v>
      </c>
    </row>
    <row r="69" spans="4:4">
      <c r="D69" s="46">
        <v>43280</v>
      </c>
    </row>
    <row r="70" spans="4:4">
      <c r="D70" s="46">
        <v>43280</v>
      </c>
    </row>
    <row r="71" spans="4:4">
      <c r="D71" s="46">
        <v>43280</v>
      </c>
    </row>
    <row r="72" spans="4:4">
      <c r="D72" s="46">
        <v>43280</v>
      </c>
    </row>
    <row r="73" spans="4:4">
      <c r="D73" s="46">
        <v>43280</v>
      </c>
    </row>
    <row r="74" spans="4:4">
      <c r="D74" s="46">
        <v>43280</v>
      </c>
    </row>
    <row r="75" spans="4:4">
      <c r="D75" s="46">
        <v>43280</v>
      </c>
    </row>
    <row r="76" spans="4:4">
      <c r="D76" s="46">
        <v>43280</v>
      </c>
    </row>
    <row r="77" spans="4:4">
      <c r="D77" s="46">
        <v>43280</v>
      </c>
    </row>
    <row r="78" spans="4:4">
      <c r="D78" s="46">
        <v>43280</v>
      </c>
    </row>
    <row r="79" spans="4:4">
      <c r="D79" s="46">
        <v>43283</v>
      </c>
    </row>
    <row r="80" spans="4:4">
      <c r="D80" s="46">
        <v>43283</v>
      </c>
    </row>
    <row r="81" spans="4:4">
      <c r="D81" s="46">
        <v>43283</v>
      </c>
    </row>
    <row r="82" spans="4:4">
      <c r="D82" s="46">
        <v>43285</v>
      </c>
    </row>
    <row r="83" spans="4:4">
      <c r="D83" s="46">
        <v>43285</v>
      </c>
    </row>
    <row r="84" spans="4:4">
      <c r="D84" s="46">
        <v>43286</v>
      </c>
    </row>
    <row r="85" spans="4:4">
      <c r="D85" s="46">
        <v>43287</v>
      </c>
    </row>
    <row r="86" spans="4:4">
      <c r="D86" s="46">
        <v>43287</v>
      </c>
    </row>
  </sheetData>
  <sortState ref="D2:D86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FLPP (3)</vt:lpstr>
      <vt:lpstr>Sheet1</vt:lpstr>
      <vt:lpstr>'FLPP (3)'!Print_Area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Setiyowati</dc:creator>
  <cp:lastModifiedBy>User</cp:lastModifiedBy>
  <cp:lastPrinted>2018-07-25T04:32:33Z</cp:lastPrinted>
  <dcterms:created xsi:type="dcterms:W3CDTF">2018-04-09T07:03:40Z</dcterms:created>
  <dcterms:modified xsi:type="dcterms:W3CDTF">2018-08-03T08:03:26Z</dcterms:modified>
</cp:coreProperties>
</file>