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 (3)" sheetId="1" r:id="rId1"/>
    <sheet name="Sheet1" sheetId="2" r:id="rId2"/>
    <sheet name="Sheet2" sheetId="3" r:id="rId3"/>
  </sheets>
  <definedNames>
    <definedName name="_xlnm.Print_Area" localSheetId="0">'FLPP (3)'!$C$3:$Z$78</definedName>
  </definedNames>
  <calcPr calcId="124519"/>
</workbook>
</file>

<file path=xl/calcChain.xml><?xml version="1.0" encoding="utf-8"?>
<calcChain xmlns="http://schemas.openxmlformats.org/spreadsheetml/2006/main">
  <c r="S78" i="1"/>
  <c r="O78"/>
  <c r="C78"/>
</calcChain>
</file>

<file path=xl/sharedStrings.xml><?xml version="1.0" encoding="utf-8"?>
<sst xmlns="http://schemas.openxmlformats.org/spreadsheetml/2006/main" count="949" uniqueCount="531">
  <si>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</si>
  <si>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</si>
  <si>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</si>
  <si>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</si>
  <si>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</si>
  <si>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</si>
  <si>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</si>
  <si>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</si>
  <si>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</si>
  <si>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</si>
  <si>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</si>
  <si>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</si>
  <si>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</si>
  <si>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</si>
  <si>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</si>
  <si>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</si>
  <si>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</si>
  <si>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</si>
  <si>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</si>
  <si>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</si>
  <si>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</si>
  <si>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</si>
  <si>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</si>
  <si>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</si>
  <si>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</si>
  <si>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</si>
  <si>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</si>
  <si>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</si>
  <si>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CAHYO PRIANTORO</t>
  </si>
  <si>
    <t>3374081804940001</t>
  </si>
  <si>
    <t>765638143517000</t>
  </si>
  <si>
    <t>NI'MAH WAHYUNINGSIH</t>
  </si>
  <si>
    <t>1871046701920006</t>
  </si>
  <si>
    <t>PT BANCAR MIWA ANGGABAYA</t>
  </si>
  <si>
    <t>BANCAR CLUSTER 3</t>
  </si>
  <si>
    <t>Perumahan Bancar Cluster 3 Kav. A10, SHGB no. 00039, Kelurahan Bebengan, Kecamatan Boja, Kabupaten Kendal</t>
  </si>
  <si>
    <t>KENDAL</t>
  </si>
  <si>
    <t>KDA/5/703</t>
  </si>
  <si>
    <t>ARLAN</t>
  </si>
  <si>
    <t>L</t>
  </si>
  <si>
    <t>7409052105820001</t>
  </si>
  <si>
    <t>80.890.521.1-811.000</t>
  </si>
  <si>
    <t>NUR ANNISA</t>
  </si>
  <si>
    <t>7409055210850000</t>
  </si>
  <si>
    <t>PT ALKOBAR ALAM RAYA</t>
  </si>
  <si>
    <t>PERUMAHAN GRIYA TIWI BARUGA</t>
  </si>
  <si>
    <t>Perumahan Griya Tiwi Baruga Blok B No.46 Kel. Watubangga Kec.Baruga Kota Kendari</t>
  </si>
  <si>
    <t>Kota Kendari</t>
  </si>
  <si>
    <t>HARMOKO</t>
  </si>
  <si>
    <t>7405120303890002</t>
  </si>
  <si>
    <t>83.315.801.7-811.000</t>
  </si>
  <si>
    <t>NENENG TRI LESTARI</t>
  </si>
  <si>
    <t>7405121511940001</t>
  </si>
  <si>
    <t>0696022920</t>
  </si>
  <si>
    <t>CV AMOLLE JAYA</t>
  </si>
  <si>
    <t>PERUMAHAN GRIYA MANDALA BARUGA</t>
  </si>
  <si>
    <t>Jl. Teporombua Lorong Lasiwuta Perumahan Griya Mandala Baruga No.35 Kelurahan Watubangga Kecamatan Baruga Kota Kendari</t>
  </si>
  <si>
    <t>NANANG KOSIM</t>
  </si>
  <si>
    <t>7471051209900002</t>
  </si>
  <si>
    <t>83.315.577.3-811.000</t>
  </si>
  <si>
    <t>DEWI NURHASANAH</t>
  </si>
  <si>
    <t>7405176606980001</t>
  </si>
  <si>
    <t>Jl. Teporombua Lorong Lasiwuta Perumahan Griya Mandala Baruga No.36 Kelurahan Watubangga Kecamatan Baruga Kota Kendari</t>
  </si>
  <si>
    <t>KDR/5/1685/R</t>
  </si>
  <si>
    <t>HERDIN</t>
  </si>
  <si>
    <t>7403172008890001</t>
  </si>
  <si>
    <t>84.979.935.8-811.000</t>
  </si>
  <si>
    <t>ANNA WULA MENGGA ASAHI</t>
  </si>
  <si>
    <t>7405074712940000</t>
  </si>
  <si>
    <t>Jl. Teporombua Lorong Lasiwuta Perumahan Griya Mandala Baruga No.34 Kel. Watubangga Kec. Baruga Kota Kendari</t>
  </si>
  <si>
    <t>RISKAYANTI</t>
  </si>
  <si>
    <t>7405195010890006</t>
  </si>
  <si>
    <t>75.693.744.7-811.000</t>
  </si>
  <si>
    <t>-</t>
  </si>
  <si>
    <t>PT SINAR PRIBUMI GRUP</t>
  </si>
  <si>
    <t>PERUMAHAN GRIYA PERMATA LAMPARENG</t>
  </si>
  <si>
    <t>Jl. Executive Land Kel. Andounohu Kec. Poasia Kota Kendari Perumahan Griya Permata Lampareng Blok D/25</t>
  </si>
  <si>
    <t>KDR/5/1728/R</t>
  </si>
  <si>
    <t>NAJMAWATI N</t>
  </si>
  <si>
    <t>7371105309920007</t>
  </si>
  <si>
    <t>736792532804000</t>
  </si>
  <si>
    <t>PT. MAHACOM INDONESIA</t>
  </si>
  <si>
    <t>VILLAMAS SEJAHTERA PATTALLASSANG</t>
  </si>
  <si>
    <t>PERUMAHAN VILLAMAS SEJAHTERA PATTALLASSANG BLOK C NO. 8 KELURAHAN BORONGPALALA KECAMATAN PATTALLASSANG KABUPATEN GOWA PROVINSI SULAWESI SELATAN</t>
  </si>
  <si>
    <t>GOWA</t>
  </si>
  <si>
    <t>MKL/6/2623/R</t>
  </si>
  <si>
    <t>IMRAN</t>
  </si>
  <si>
    <t>7371080706820004</t>
  </si>
  <si>
    <t>843435116801000</t>
  </si>
  <si>
    <t>HUJMIATI</t>
  </si>
  <si>
    <t>7371084810890002</t>
  </si>
  <si>
    <t>PT. ENTRACO NUSALAND UTAMA</t>
  </si>
  <si>
    <t>ARYAMAS RESIDENCE</t>
  </si>
  <si>
    <t>PERUMAHAN ARYAMAS RESIDENCE BLOK D NO.32 KELURAHAN AENG BATU-BATU KELURAHAN GALESONG UTARA KABUPATEN TAKALAR PROVINSI SULAWESI SELATAN</t>
  </si>
  <si>
    <t>TAKALAR</t>
  </si>
  <si>
    <t>JOHAN</t>
  </si>
  <si>
    <t>7371122404690004</t>
  </si>
  <si>
    <t>849324736805000</t>
  </si>
  <si>
    <t>EMY</t>
  </si>
  <si>
    <t>7371126412720004</t>
  </si>
  <si>
    <t>PERUMAHAN ARYAMAS RESIDENCE BLOK D NO.13 KELURAHAN AENG BATU-BATU KELURAHAN GALESONG UTARA KABUPATEN TAKALAR PROVINSI SULAWESI SELATAN</t>
  </si>
  <si>
    <t>MKL/6/2674/R</t>
  </si>
  <si>
    <t>YUNITA ASIGARI</t>
  </si>
  <si>
    <t>P</t>
  </si>
  <si>
    <t>7171034806820003</t>
  </si>
  <si>
    <t>83.700.445.6-821.000</t>
  </si>
  <si>
    <t>WIWIN POPA</t>
  </si>
  <si>
    <t>7171030110830002</t>
  </si>
  <si>
    <t xml:space="preserve">PT. CIPTA PERMAI SEJATI </t>
  </si>
  <si>
    <t>PERUMAHAN PURI MANADO PERMAI</t>
  </si>
  <si>
    <t>PURI MANADO PERMAI BLOK CI NO.11</t>
  </si>
  <si>
    <t>MANADO</t>
  </si>
  <si>
    <t>MNL/6/722A/R</t>
  </si>
  <si>
    <t>INDAH EKSAN</t>
  </si>
  <si>
    <t>7171054101910021</t>
  </si>
  <si>
    <t>70.285.675.8-821.000</t>
  </si>
  <si>
    <t>DWI FAJAR PURNOMO</t>
  </si>
  <si>
    <t>7171051311890001</t>
  </si>
  <si>
    <t>PT. KHARISMA MITRA SEJAJAR</t>
  </si>
  <si>
    <t>PERUM KHARISMA KOKA</t>
  </si>
  <si>
    <t>RUMAH KHARISMA KOKA BLOK Y NO. 3</t>
  </si>
  <si>
    <t>MINAHASA</t>
  </si>
  <si>
    <t>TIRZA HERMY SUPIT</t>
  </si>
  <si>
    <t>7171076402850002</t>
  </si>
  <si>
    <t>15.629.755.8-821.000</t>
  </si>
  <si>
    <t>RANDY PARENGKUAN</t>
  </si>
  <si>
    <t>7102011004880003</t>
  </si>
  <si>
    <t>PERUM KHARISMA KOKA BLOK T NO.18</t>
  </si>
  <si>
    <t>MNL/6/763/R</t>
  </si>
  <si>
    <t>APOLOS DWI KRISTANTYO</t>
  </si>
  <si>
    <t>1812030804760001</t>
  </si>
  <si>
    <t>151368453326000</t>
  </si>
  <si>
    <t>OKTAVIANI DWI SAPUTRI</t>
  </si>
  <si>
    <t>1812034610790006</t>
  </si>
  <si>
    <t>0503407673</t>
  </si>
  <si>
    <t>PT. DUTA PERSADA LESTARI</t>
  </si>
  <si>
    <t>PERUM GRIYA DUTA LESTARI</t>
  </si>
  <si>
    <t>BLOK K NO. 02 JL. KOL. DHANI EFFENDI KELURAHAN TALANG BETUTU KECAMATAN SUKARAMI</t>
  </si>
  <si>
    <t>PALEMBANG</t>
  </si>
  <si>
    <t>HARIADI</t>
  </si>
  <si>
    <t>1671012802740002</t>
  </si>
  <si>
    <t>156843484307000</t>
  </si>
  <si>
    <t>718916983</t>
  </si>
  <si>
    <t>GRIYA DUTA LESTARI</t>
  </si>
  <si>
    <t>BLOK P NO. 22 JL. KOL. DHANI EFFENDI KELURAHAN TALANG BETUTU KECAMATAN SUKARAMI</t>
  </si>
  <si>
    <t>VIVI MEILLY CHRISTIDIANI</t>
  </si>
  <si>
    <t>1671036705760003</t>
  </si>
  <si>
    <t>712698240306000</t>
  </si>
  <si>
    <t>INA NURWIJAYA</t>
  </si>
  <si>
    <t>1607052108810001</t>
  </si>
  <si>
    <t>0720828729</t>
  </si>
  <si>
    <t>BLOK G NO. 15 JL. KOL. DHANI EFFENDI KELURAHAN TALANG BETUTU KECAMATAN SUKARAMI</t>
  </si>
  <si>
    <t>AGUS SALIM</t>
  </si>
  <si>
    <t>1671090408890005</t>
  </si>
  <si>
    <t>848322210301000</t>
  </si>
  <si>
    <t>DEMI NOPITASARI</t>
  </si>
  <si>
    <t>1607106501900005</t>
  </si>
  <si>
    <t>718370976</t>
  </si>
  <si>
    <t>BLOK J NO. 30 JL. KOL. DHANI EFFENDI KELURAHAN TALANG BETUTU KECAMATAN SUKARAMI</t>
  </si>
  <si>
    <t>PLL/1/2076/R</t>
  </si>
  <si>
    <t>DONNY ARY VERDIANTO</t>
  </si>
  <si>
    <t>3374102002900003</t>
  </si>
  <si>
    <t>83.714.202.5.517.000</t>
  </si>
  <si>
    <t>AURISTA FITRA ASTARI</t>
  </si>
  <si>
    <t>3374164203950001</t>
  </si>
  <si>
    <t>PT GRIYA SYFA MANDIRI</t>
  </si>
  <si>
    <t>PERUMAHAN MUTIARA PRIGI</t>
  </si>
  <si>
    <t>PERUMAHAN MUTIARA PRIGI BLOK E.11  MRANGGEN</t>
  </si>
  <si>
    <t>DEMAK</t>
  </si>
  <si>
    <t>KIAGENG KRISWANDANI</t>
  </si>
  <si>
    <t>3374131405820006</t>
  </si>
  <si>
    <t>84.179.693.1.503.000</t>
  </si>
  <si>
    <t>ANISAH</t>
  </si>
  <si>
    <t>3374044105860001</t>
  </si>
  <si>
    <t>PERUMAHAN MUTIARA PRIGI BLOK C.15  MRANGGEN</t>
  </si>
  <si>
    <t>SUMARYATUN</t>
  </si>
  <si>
    <t>3374065110770002</t>
  </si>
  <si>
    <t>79.344.687.3.518.000</t>
  </si>
  <si>
    <t>ASNAWI</t>
  </si>
  <si>
    <t>3374062507720001</t>
  </si>
  <si>
    <t>PERUMAHAN MUTIARA PRIGI BLOK C.23  MRANGGEN</t>
  </si>
  <si>
    <t>SML/6/7768</t>
  </si>
  <si>
    <t>ANDI SEPRITA ARIANY</t>
  </si>
  <si>
    <t>7315114309730001</t>
  </si>
  <si>
    <t>828497750802000</t>
  </si>
  <si>
    <t>0454554123</t>
  </si>
  <si>
    <t>PT REZKY ARHY MANDIRI</t>
  </si>
  <si>
    <t xml:space="preserve">PERUM GRIYA ARHY MANDIRI </t>
  </si>
  <si>
    <t xml:space="preserve">JL JEND SUDIRMAN GRIYA ARHY MANDIRI BLOK B NO 6 KEL LAPADDE KEC UJUNG </t>
  </si>
  <si>
    <t>KOTA PAREPARE</t>
  </si>
  <si>
    <t xml:space="preserve">RANI FITRIANI </t>
  </si>
  <si>
    <t>7313065404900001</t>
  </si>
  <si>
    <t>813456324808000</t>
  </si>
  <si>
    <t>0443525515</t>
  </si>
  <si>
    <t xml:space="preserve">PT SAORAJA KONSTRUKSI PROPERTINDO </t>
  </si>
  <si>
    <t xml:space="preserve">PERUM H ANDI PAJUNG PERMAI </t>
  </si>
  <si>
    <t xml:space="preserve">PERUM H ANDI PAJUNG PERMAI BLOK D NO 47 KEL WAJORIAJA KEC TANASITOLO </t>
  </si>
  <si>
    <t xml:space="preserve">KAB WAJO </t>
  </si>
  <si>
    <t xml:space="preserve">REZKY DAMAYANTI </t>
  </si>
  <si>
    <t>7372025005880003</t>
  </si>
  <si>
    <t>082963463802000</t>
  </si>
  <si>
    <t xml:space="preserve">REZKI SUKRI </t>
  </si>
  <si>
    <t>7315021612880002</t>
  </si>
  <si>
    <t>0719217929</t>
  </si>
  <si>
    <t xml:space="preserve">JL JEND SUDIRMAN GRIYA ARHY MANDIRI BLOK B NO 4 KEL LAPADDE KEC UJUNG </t>
  </si>
  <si>
    <t>DARWIS</t>
  </si>
  <si>
    <t>7311053012830004</t>
  </si>
  <si>
    <t>745533141802000</t>
  </si>
  <si>
    <t>MASNIA</t>
  </si>
  <si>
    <t>7311054503860002</t>
  </si>
  <si>
    <t>0723100651</t>
  </si>
  <si>
    <t>PT ZAMZAM PROPERTI INDONESIA</t>
  </si>
  <si>
    <t xml:space="preserve">GRAND ZAMZAM </t>
  </si>
  <si>
    <t xml:space="preserve">PERUM GRAND ZAMZAM BLOK F NO 6 KEL GALUNG MALOANG KEC BACUKIKI </t>
  </si>
  <si>
    <t>PRE/9/1163</t>
  </si>
  <si>
    <t>EKA SYAHRIDAH SYAHAR</t>
  </si>
  <si>
    <t>7315054710940002</t>
  </si>
  <si>
    <t>752205427802000</t>
  </si>
  <si>
    <t>SUPARDI S</t>
  </si>
  <si>
    <t>7315082708880001</t>
  </si>
  <si>
    <t>0723616632</t>
  </si>
  <si>
    <t>GRAND ZAMZAM</t>
  </si>
  <si>
    <t xml:space="preserve">JL LINGKAR LANYER GRAND ZAMZAM BLOK F NO 8 KEL GALUNG MALOANG KEC BACUKIKI </t>
  </si>
  <si>
    <t xml:space="preserve">DEDI </t>
  </si>
  <si>
    <t>7372040112840001</t>
  </si>
  <si>
    <t>464731090802000</t>
  </si>
  <si>
    <t>SUARNI</t>
  </si>
  <si>
    <t>7372046711840006</t>
  </si>
  <si>
    <t>0723736856</t>
  </si>
  <si>
    <t>PERUM GRIYA ARHY MANDIRI</t>
  </si>
  <si>
    <t xml:space="preserve">JL JEND SUDIRMAN PERUM GRIYA ARHY MANDIRI BLOK B NO 5 KEL LAPADDE KEC UJUNG </t>
  </si>
  <si>
    <t>A. WIDYA IRISANDI A. AGUS</t>
  </si>
  <si>
    <t>6403055406890003</t>
  </si>
  <si>
    <t>701227803802000</t>
  </si>
  <si>
    <t>0613959041</t>
  </si>
  <si>
    <t>CV CAHAYA ILAHI</t>
  </si>
  <si>
    <t>PERUM GRAHA D'NAILAH</t>
  </si>
  <si>
    <t>JL JEND M YUSUF PERUMAHAN GRAHA D'NAILAH BLOK K NO 9 KEL GALUNG MALOANG KEC BACUKIKI</t>
  </si>
  <si>
    <t>PRE/9/1187</t>
  </si>
  <si>
    <t>MUHAMMAD YUNUS</t>
  </si>
  <si>
    <t>7604040606870002</t>
  </si>
  <si>
    <t>817986375813000</t>
  </si>
  <si>
    <t>MASITA</t>
  </si>
  <si>
    <t>7604045707820011</t>
  </si>
  <si>
    <t>0717237584</t>
  </si>
  <si>
    <t>PT MUTIARA SEJAHTERA PRATAMA</t>
  </si>
  <si>
    <t>PERUM  VILLA BERLIAN</t>
  </si>
  <si>
    <t xml:space="preserve">PERUM VILLA BERLIAN BLOK F NO 2 KEL MANDING KEC POLEWALI </t>
  </si>
  <si>
    <t>POLEWALI</t>
  </si>
  <si>
    <t>PLW/8/300</t>
  </si>
  <si>
    <t>SURYA RAHAYU</t>
  </si>
  <si>
    <t>7371115605910007</t>
  </si>
  <si>
    <t>695971811</t>
  </si>
  <si>
    <t>PT.CAHAYA BABUL JANNAH LESTARI</t>
  </si>
  <si>
    <t>PERUMAHAN CAHAYA</t>
  </si>
  <si>
    <t>BLOK D NO.03</t>
  </si>
  <si>
    <t>KEL.LALABATA RILAU, KEC.LALABATA, KAB.SOPPENG</t>
  </si>
  <si>
    <t>DEDI MIHARDI</t>
  </si>
  <si>
    <t>7312012106900002</t>
  </si>
  <si>
    <t>RESTIANA PUTRI</t>
  </si>
  <si>
    <t>7312044311890003</t>
  </si>
  <si>
    <t>549987637</t>
  </si>
  <si>
    <t>CV.ZHAFRAN PUTRA</t>
  </si>
  <si>
    <t>GRIYA BUKIT KAYANGAN</t>
  </si>
  <si>
    <t>BLOK H NO.10</t>
  </si>
  <si>
    <t>KEL.BILA, KEC.LALABATA, KAB.SOPPENG</t>
  </si>
  <si>
    <t>FITRIANI</t>
  </si>
  <si>
    <t>7312034312750002</t>
  </si>
  <si>
    <t>0714926622</t>
  </si>
  <si>
    <t>BLOK E NO.7</t>
  </si>
  <si>
    <t>SKG/9/1538</t>
  </si>
  <si>
    <t>SKG/9/1539</t>
  </si>
  <si>
    <t>IRWANSYAH</t>
  </si>
  <si>
    <t>PUTRI WIDAYA AMBARSARI</t>
  </si>
  <si>
    <t>5204265702910001</t>
  </si>
  <si>
    <t>0714065491</t>
  </si>
  <si>
    <t>PT GENTA MANASA PROPERTY</t>
  </si>
  <si>
    <t xml:space="preserve">PERUMAHAN GENTA MANASA PROPERTY </t>
  </si>
  <si>
    <t>BLOK B - 10   DESA MOYO KEC MOYO HILIR KAB SUMBAWA</t>
  </si>
  <si>
    <t>SUMBAWA</t>
  </si>
  <si>
    <t>SBW/7/2277</t>
  </si>
  <si>
    <t>YANI</t>
  </si>
  <si>
    <t>3212071012730003</t>
  </si>
  <si>
    <t>84.776.681.3-224.000</t>
  </si>
  <si>
    <t>HALIMAH</t>
  </si>
  <si>
    <t>3327066008760005</t>
  </si>
  <si>
    <t>0718061414</t>
  </si>
  <si>
    <t>PT. SINAR BODHI CIPTA</t>
  </si>
  <si>
    <t>PERUM. GRIYA MEKAR ABADI</t>
  </si>
  <si>
    <t>PERUM. GRIYA MEKAR ABADI BLOK H NO. 8, KEL. KIJANG KOTA, KEC. BINTAN TIMUR</t>
  </si>
  <si>
    <t>KABUPATEN BINTAN</t>
  </si>
  <si>
    <t>IDA PERMANA</t>
  </si>
  <si>
    <t>2101062802820002</t>
  </si>
  <si>
    <t>76.964.630.8-224.000</t>
  </si>
  <si>
    <t>LILI SURYATI</t>
  </si>
  <si>
    <t>1472034506960001</t>
  </si>
  <si>
    <t>0716934052</t>
  </si>
  <si>
    <t>PERUM. GRIYA MEKAR ABADI BLOK F NO. 3, KEL. KIJANG KOTA, KEC. BINTAN TIMUR</t>
  </si>
  <si>
    <t>SUGANDI WIJAYA</t>
  </si>
  <si>
    <t>3212211502880003</t>
  </si>
  <si>
    <t>84.752.664.7-224.000</t>
  </si>
  <si>
    <t>KHAEROTUN</t>
  </si>
  <si>
    <t>2101064301840001</t>
  </si>
  <si>
    <t>0718826545</t>
  </si>
  <si>
    <t>PERUM. GRIYA MEKAR ABADI BLOK C NO. 3, KEL. KIJANG KOTA, KEC. BINTAN TIMUR</t>
  </si>
  <si>
    <t>NURIDIN</t>
  </si>
  <si>
    <t>2101061806900001</t>
  </si>
  <si>
    <t>84.777.288.6-224.000</t>
  </si>
  <si>
    <t>SITI BAROKAH</t>
  </si>
  <si>
    <t>2101065805930001</t>
  </si>
  <si>
    <t>0718041170</t>
  </si>
  <si>
    <t>PERUM. GRIYA MEKAR ABADI BLOK D NO. 14, KEL. KIJANG KOTA, KEC. BINTAN TIMUR</t>
  </si>
  <si>
    <t>TPN/7/804/R</t>
  </si>
  <si>
    <t>MUHAMAD  SOLIHIN</t>
  </si>
  <si>
    <t xml:space="preserve">  3214131807870000</t>
  </si>
  <si>
    <t>676458680409000</t>
  </si>
  <si>
    <t>DINI PEBRIYANTI</t>
  </si>
  <si>
    <t>3210171802930021</t>
  </si>
  <si>
    <t>717499663</t>
  </si>
  <si>
    <t>PT MEGA MUSTIKA PUTRA</t>
  </si>
  <si>
    <t>BUKIT RESIDENCE</t>
  </si>
  <si>
    <t>BUKIT RESIDENCE BLOK K.7 / 07</t>
  </si>
  <si>
    <t>PURWAKARTA</t>
  </si>
  <si>
    <t>SYARIF  HIDAYATULLAH</t>
  </si>
  <si>
    <t>3175062003800020</t>
  </si>
  <si>
    <t>075504423004000</t>
  </si>
  <si>
    <t>MAMIK YUNIARTI</t>
  </si>
  <si>
    <t>3175065006820020</t>
  </si>
  <si>
    <t xml:space="preserve">717505237 </t>
  </si>
  <si>
    <t>BUKIT RESIDENCE BLOK K.5 / 04</t>
  </si>
  <si>
    <t>TUSIANA PRATIWI</t>
  </si>
  <si>
    <t>3214036808900004</t>
  </si>
  <si>
    <t>844061770409000</t>
  </si>
  <si>
    <t xml:space="preserve">344009570 </t>
  </si>
  <si>
    <t xml:space="preserve">BUKIT RESIDENCE BLOK D.10 / 12 </t>
  </si>
  <si>
    <t>DHARSONO FRENGKY</t>
  </si>
  <si>
    <t>3214012804880003</t>
  </si>
  <si>
    <t>845879139409000</t>
  </si>
  <si>
    <t>ERMAWATI STOMPUL</t>
  </si>
  <si>
    <t>3214136001840001</t>
  </si>
  <si>
    <t xml:space="preserve"> 707518340  </t>
  </si>
  <si>
    <t>BUKIT RESIDENCE BLOK K.6 / 12</t>
  </si>
  <si>
    <t>TIFFANY RELIGIA JOULITA ROMAULI PARDEDE</t>
  </si>
  <si>
    <t>3214016707910011</t>
  </si>
  <si>
    <t>877725515112000</t>
  </si>
  <si>
    <t>LUAT ANGKY LOOLLY LUSTROUS</t>
  </si>
  <si>
    <t>1271122104830001</t>
  </si>
  <si>
    <t xml:space="preserve">715759998 </t>
  </si>
  <si>
    <t>BUKIT RESIDENCE BLOK K.4 / 16</t>
  </si>
  <si>
    <t>EKASARI  JENASTI</t>
  </si>
  <si>
    <t>3171044910780008</t>
  </si>
  <si>
    <t>443744164023000</t>
  </si>
  <si>
    <t>NURMANSYAH</t>
  </si>
  <si>
    <t>3276011709810011</t>
  </si>
  <si>
    <t xml:space="preserve">707523417 </t>
  </si>
  <si>
    <t>BUKIT RESIDENCE BLOK K.5 / 09</t>
  </si>
  <si>
    <t>ANGELA DAME FEBRIANI S</t>
  </si>
  <si>
    <t>3214015507960003</t>
  </si>
  <si>
    <t>843867599409000</t>
  </si>
  <si>
    <t xml:space="preserve">697034388 </t>
  </si>
  <si>
    <t>BUKIT RESIDENCE BLOK K.2 /05</t>
  </si>
  <si>
    <t>MEGANAOMI SIHOMBING</t>
  </si>
  <si>
    <t>3214135111890006</t>
  </si>
  <si>
    <t>841417843409000</t>
  </si>
  <si>
    <t xml:space="preserve">343895966 </t>
  </si>
  <si>
    <t>BUKIT RESIDENCE BLOK D.9 / 07</t>
  </si>
  <si>
    <t>MUHAMMAD ASEP WAHYUDIN</t>
  </si>
  <si>
    <t>3214012110910004</t>
  </si>
  <si>
    <t>716229273409000</t>
  </si>
  <si>
    <t xml:space="preserve">713830760 </t>
  </si>
  <si>
    <t>BUKIT RESIDENCE BLOK D.7 /53</t>
  </si>
  <si>
    <t>ARI ALAMSYAH</t>
  </si>
  <si>
    <t>3214012108930008</t>
  </si>
  <si>
    <t>980957153409000</t>
  </si>
  <si>
    <t xml:space="preserve">713716208 </t>
  </si>
  <si>
    <t>BUKIT RESIDENCE BLOK K.7 /12</t>
  </si>
  <si>
    <t>RINA AMBARSARI</t>
  </si>
  <si>
    <t>3274055610830011</t>
  </si>
  <si>
    <t>766020887426000</t>
  </si>
  <si>
    <t xml:space="preserve">713758953 </t>
  </si>
  <si>
    <t>BUKIT RESIDENCE BLOK K.4 /10</t>
  </si>
  <si>
    <t>DINI  WISMANDARI</t>
  </si>
  <si>
    <t>3275044504840026</t>
  </si>
  <si>
    <t>767172281432000</t>
  </si>
  <si>
    <t xml:space="preserve">713786899 </t>
  </si>
  <si>
    <t>BUKIT RESIDENCE BLOK K.4 / 04</t>
  </si>
  <si>
    <t>AGUN  HENDRIANA</t>
  </si>
  <si>
    <t>3213061506930007</t>
  </si>
  <si>
    <t>662436088421000</t>
  </si>
  <si>
    <t xml:space="preserve">713698696 </t>
  </si>
  <si>
    <t>BUKIT RESIDENCE BLOK K.3 / 12</t>
  </si>
  <si>
    <t>PANGGEH DWI PRASTIYO</t>
  </si>
  <si>
    <t>3507250305970001</t>
  </si>
  <si>
    <t>729337147657000</t>
  </si>
  <si>
    <t xml:space="preserve">715020957 </t>
  </si>
  <si>
    <t>BUKIT RESIDENCE BLOK D. 9 / 22</t>
  </si>
  <si>
    <t>IMAS MAYA SOFA</t>
  </si>
  <si>
    <t>3214012904830007</t>
  </si>
  <si>
    <t>819730391409000</t>
  </si>
  <si>
    <t xml:space="preserve">715012255 </t>
  </si>
  <si>
    <t>BUKIT RESIDENCE BLOK K.4 /11</t>
  </si>
  <si>
    <t>RATNO  EFFENDI</t>
  </si>
  <si>
    <t>3214010203860003</t>
  </si>
  <si>
    <t>837471291409000</t>
  </si>
  <si>
    <t>AGUS IKA SETYORINI</t>
  </si>
  <si>
    <t>3214015708850001</t>
  </si>
  <si>
    <t xml:space="preserve">715016872 </t>
  </si>
  <si>
    <t>BUKIT RESIDENCE BLOK D.7 / 35</t>
  </si>
  <si>
    <t>DAVID SANDY LUPIAS</t>
  </si>
  <si>
    <t>3273200105800002</t>
  </si>
  <si>
    <t>662900208409000</t>
  </si>
  <si>
    <t>NANI MASUD</t>
  </si>
  <si>
    <t>8204064606840001</t>
  </si>
  <si>
    <t xml:space="preserve">313098321 </t>
  </si>
  <si>
    <t>BUKIT RESIDENCE BLOK D.10 / 33</t>
  </si>
  <si>
    <t>MUHAMMAD IZI AFSORY</t>
  </si>
  <si>
    <t>3201272503950003</t>
  </si>
  <si>
    <t>761323674435000</t>
  </si>
  <si>
    <t xml:space="preserve">715014886 </t>
  </si>
  <si>
    <t>BUKIT RESIDENCE BLOK K.1 /21</t>
  </si>
  <si>
    <t>AKMALUDIN</t>
  </si>
  <si>
    <t>3214010711840006</t>
  </si>
  <si>
    <t>142849827409000</t>
  </si>
  <si>
    <t>PUPU FAUZIAH</t>
  </si>
  <si>
    <t>3214015509910004</t>
  </si>
  <si>
    <t xml:space="preserve">705465489 </t>
  </si>
  <si>
    <t>BUKIT RESIDENCE BLOK K.4 / 03</t>
  </si>
  <si>
    <t>LENNI MARLINA SIMANJUNTAK</t>
  </si>
  <si>
    <t>3214024511950001</t>
  </si>
  <si>
    <t>847333796409000</t>
  </si>
  <si>
    <t xml:space="preserve">715019919 </t>
  </si>
  <si>
    <t>BUKIT RESIDENCE BLOK K.7 / 08</t>
  </si>
  <si>
    <t>AI  ROHAYATI</t>
  </si>
  <si>
    <t>3214034608810003</t>
  </si>
  <si>
    <t>092978444409000</t>
  </si>
  <si>
    <t xml:space="preserve">715614997 </t>
  </si>
  <si>
    <t>BUKIT RESIDENCE BLOK K.6 / 03</t>
  </si>
  <si>
    <t>IIN  SUJIARTI</t>
  </si>
  <si>
    <t>1405024201950002</t>
  </si>
  <si>
    <t>847283025409000</t>
  </si>
  <si>
    <t xml:space="preserve">715624086 </t>
  </si>
  <si>
    <t>BUKIT RESIDENCE BLOK K.7 /09</t>
  </si>
  <si>
    <t>SCORPIO MANDEY SIHOTANG</t>
  </si>
  <si>
    <t>3214020711880001</t>
  </si>
  <si>
    <t>848862538409000</t>
  </si>
  <si>
    <t xml:space="preserve">715523189 </t>
  </si>
  <si>
    <t>BUKIT RESIDENCE BLOK K.1 / 17</t>
  </si>
  <si>
    <t>AGUS  SUPRIYANTO</t>
  </si>
  <si>
    <t>3522121708960004</t>
  </si>
  <si>
    <t>719744971601000</t>
  </si>
  <si>
    <t xml:space="preserve">407484795 </t>
  </si>
  <si>
    <t>BUKIT RESIDENCE BLOK D.3 /12</t>
  </si>
  <si>
    <t>LASTRI NATASIA DUMAWI SIDABUTAR</t>
  </si>
  <si>
    <t>3214016001960001</t>
  </si>
  <si>
    <t>848867248409000</t>
  </si>
  <si>
    <t xml:space="preserve">715524489 </t>
  </si>
  <si>
    <t>BUKIT RESIDENCE BLOK K.4 /15</t>
  </si>
  <si>
    <t>DANIS BUDI SETIAWAN SOPANDI</t>
  </si>
  <si>
    <t>3214011601930006</t>
  </si>
  <si>
    <t>662898519409000</t>
  </si>
  <si>
    <t>FERINTINA RAHAYU</t>
  </si>
  <si>
    <t>3273174205900009</t>
  </si>
  <si>
    <t xml:space="preserve">715761306 </t>
  </si>
  <si>
    <t>BUKIT RESIDENCE BLOK K.5 / 12A</t>
  </si>
  <si>
    <t>SITI WIDAT ATINA</t>
  </si>
  <si>
    <t>337412603930001</t>
  </si>
  <si>
    <t>739929156503000</t>
  </si>
  <si>
    <t xml:space="preserve">716018290 </t>
  </si>
  <si>
    <t xml:space="preserve"> BUKIT RESIDENCE BLOK K.6 / 07</t>
  </si>
  <si>
    <t>YUFY  ALFYANTI</t>
  </si>
  <si>
    <t>3214015901950001</t>
  </si>
  <si>
    <t>76908090944009000</t>
  </si>
  <si>
    <t xml:space="preserve">716013542 </t>
  </si>
  <si>
    <t>BUKIT RESIDENCE BLOK K.9 / 09</t>
  </si>
  <si>
    <t>RESA MARYAN PRATAMA</t>
  </si>
  <si>
    <t>3374111003920007</t>
  </si>
  <si>
    <t>721832533517000</t>
  </si>
  <si>
    <t xml:space="preserve">523142758 </t>
  </si>
  <si>
    <t>BUKIT RESIDENCE BLOK K.4 / 09</t>
  </si>
  <si>
    <t>ROHAEMI</t>
  </si>
  <si>
    <t>3273064807750002</t>
  </si>
  <si>
    <t>808311740428000</t>
  </si>
  <si>
    <t>SARIF ARIFIN</t>
  </si>
  <si>
    <t>3273062202770001</t>
  </si>
  <si>
    <t xml:space="preserve">716043066 </t>
  </si>
  <si>
    <t>RIMA  FITRIANI</t>
  </si>
  <si>
    <t>3214015903930004</t>
  </si>
  <si>
    <t>714978137409000</t>
  </si>
  <si>
    <t xml:space="preserve">716016677 </t>
  </si>
  <si>
    <t>BUKIT RESIDENCE BLOK K.10 / 06</t>
  </si>
  <si>
    <t>GILANG  ABURIZAL</t>
  </si>
  <si>
    <t>3214010910960005</t>
  </si>
  <si>
    <t>84461921409000</t>
  </si>
  <si>
    <t xml:space="preserve">716015652 </t>
  </si>
  <si>
    <t>BUKIT RESIDENCE BLOK D.5 / 29</t>
  </si>
  <si>
    <t>ANTONI  SIAHAAN</t>
  </si>
  <si>
    <t>1218170102730001</t>
  </si>
  <si>
    <t>847868650409000</t>
  </si>
  <si>
    <t xml:space="preserve">716020128 </t>
  </si>
  <si>
    <t>BUKIT RESIDENCE BLOK K.9 / 07</t>
  </si>
  <si>
    <t>MELATI CRISTINA OKTAVIA TAMBUN</t>
  </si>
  <si>
    <t>1212075310960001</t>
  </si>
  <si>
    <t>728115791422000</t>
  </si>
  <si>
    <t xml:space="preserve">716015175 </t>
  </si>
  <si>
    <t>BUKIT RESIDENCE BLOK K.6 / 08</t>
  </si>
  <si>
    <t>DICKY SAMUEL SIDABUTAR</t>
  </si>
  <si>
    <t>1409081003960003</t>
  </si>
  <si>
    <t>848950226421000</t>
  </si>
  <si>
    <t xml:space="preserve">716443882 </t>
  </si>
  <si>
    <t>BUKIT RESIDENCE BLOK I.3 / 25</t>
  </si>
  <si>
    <t>ILHAM  NUGRAHA</t>
  </si>
  <si>
    <t>3214011509930001</t>
  </si>
  <si>
    <t>973289069409000</t>
  </si>
  <si>
    <t>YOSI SAPITRI</t>
  </si>
  <si>
    <t>3214017101970003</t>
  </si>
  <si>
    <t xml:space="preserve">716456132 </t>
  </si>
  <si>
    <t>BUKIT RESIDENCE BLOK K.6 / 04</t>
  </si>
  <si>
    <t>YOKIH  SETIADI</t>
  </si>
  <si>
    <t>3272030405920041</t>
  </si>
  <si>
    <t>669869133405000</t>
  </si>
  <si>
    <t xml:space="preserve">716442095 </t>
  </si>
  <si>
    <t>BUKIT RESIDENCE BLOK K.9 / 06</t>
  </si>
  <si>
    <t>HELPER  PURBA</t>
  </si>
  <si>
    <t>1216062005860001</t>
  </si>
  <si>
    <t>849462213409000</t>
  </si>
  <si>
    <t>ELFRIKA RAIMUNDA SITANGGANG</t>
  </si>
  <si>
    <t>1217015103930002</t>
  </si>
  <si>
    <t xml:space="preserve">717497928 </t>
  </si>
  <si>
    <t>BUKIT RESIDENCE BLOK K.9 / 10</t>
  </si>
  <si>
    <t>PWK/5/964</t>
  </si>
  <si>
    <t>5204082606810000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</si>
</sst>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6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6" fillId="0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0" fillId="3" borderId="0" xfId="0" applyFill="1"/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83"/>
  <sheetViews>
    <sheetView tabSelected="1" topLeftCell="C1" workbookViewId="0">
      <pane ySplit="4" topLeftCell="A26" activePane="bottomLeft" state="frozen"/>
      <selection pane="bottomLeft" activeCell="C3" sqref="C3:Z78"/>
    </sheetView>
  </sheetViews>
  <sheetFormatPr defaultRowHeight="15"/>
  <cols>
    <col min="1" max="1" width="13.28515625" customWidth="1"/>
    <col min="2" max="2" width="10.7109375" style="1" bestFit="1" customWidth="1"/>
    <col min="3" max="3" width="5" style="3" customWidth="1"/>
    <col min="4" max="4" width="47" style="43" bestFit="1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0.140625" style="7" bestFit="1" customWidth="1"/>
    <col min="14" max="14" width="13.140625" style="44" customWidth="1"/>
    <col min="15" max="15" width="13.7109375" style="44" customWidth="1"/>
    <col min="16" max="16" width="11.28515625" customWidth="1"/>
    <col min="17" max="17" width="10" style="3" customWidth="1"/>
    <col min="18" max="18" width="9.7109375" style="9" customWidth="1"/>
    <col min="19" max="19" width="12.42578125" style="9" customWidth="1"/>
    <col min="20" max="20" width="15.7109375" customWidth="1"/>
    <col min="21" max="21" width="21.5703125" customWidth="1"/>
    <col min="22" max="22" width="9.85546875" customWidth="1"/>
    <col min="23" max="23" width="16.140625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8" customFormat="1" ht="12.75">
      <c r="A5" s="48" t="s">
        <v>37</v>
      </c>
      <c r="B5" s="49">
        <v>43284</v>
      </c>
      <c r="C5" s="50">
        <v>1</v>
      </c>
      <c r="D5" s="51" t="s">
        <v>28</v>
      </c>
      <c r="E5" s="50">
        <v>3</v>
      </c>
      <c r="F5" s="50" t="s">
        <v>39</v>
      </c>
      <c r="G5" s="52" t="s">
        <v>29</v>
      </c>
      <c r="H5" s="52" t="s">
        <v>30</v>
      </c>
      <c r="I5" s="53">
        <v>3031667</v>
      </c>
      <c r="J5" s="54" t="s">
        <v>31</v>
      </c>
      <c r="K5" s="55" t="s">
        <v>32</v>
      </c>
      <c r="L5" s="50">
        <v>719845658</v>
      </c>
      <c r="M5" s="56">
        <v>43284</v>
      </c>
      <c r="N5" s="53">
        <v>130000000</v>
      </c>
      <c r="O5" s="53">
        <v>123500000</v>
      </c>
      <c r="P5" s="47">
        <v>0.05</v>
      </c>
      <c r="Q5" s="50">
        <v>180</v>
      </c>
      <c r="R5" s="57">
        <v>976630</v>
      </c>
      <c r="S5" s="57">
        <v>111150000</v>
      </c>
      <c r="T5" s="54" t="s">
        <v>33</v>
      </c>
      <c r="U5" s="54" t="s">
        <v>34</v>
      </c>
      <c r="V5" s="54" t="s">
        <v>35</v>
      </c>
      <c r="W5" s="54" t="s">
        <v>36</v>
      </c>
      <c r="X5" s="54">
        <v>51381</v>
      </c>
      <c r="Y5" s="50">
        <v>60</v>
      </c>
      <c r="Z5" s="50">
        <v>23</v>
      </c>
    </row>
    <row r="6" spans="1:26" s="48" customFormat="1" ht="12.75">
      <c r="A6" s="48" t="s">
        <v>63</v>
      </c>
      <c r="B6" s="49">
        <v>43291</v>
      </c>
      <c r="C6" s="50">
        <v>2</v>
      </c>
      <c r="D6" s="51" t="s">
        <v>38</v>
      </c>
      <c r="E6" s="50">
        <v>3</v>
      </c>
      <c r="F6" s="50" t="s">
        <v>39</v>
      </c>
      <c r="G6" s="52" t="s">
        <v>40</v>
      </c>
      <c r="H6" s="52" t="s">
        <v>41</v>
      </c>
      <c r="I6" s="53">
        <v>4000000</v>
      </c>
      <c r="J6" s="54" t="s">
        <v>42</v>
      </c>
      <c r="K6" s="55" t="s">
        <v>43</v>
      </c>
      <c r="L6" s="50">
        <v>496966738</v>
      </c>
      <c r="M6" s="56">
        <v>43287</v>
      </c>
      <c r="N6" s="53">
        <v>136000000</v>
      </c>
      <c r="O6" s="53">
        <v>129200000</v>
      </c>
      <c r="P6" s="47">
        <v>0.05</v>
      </c>
      <c r="Q6" s="50">
        <v>96</v>
      </c>
      <c r="R6" s="57">
        <v>1635662</v>
      </c>
      <c r="S6" s="57">
        <v>116280000</v>
      </c>
      <c r="T6" s="54" t="s">
        <v>44</v>
      </c>
      <c r="U6" s="54" t="s">
        <v>45</v>
      </c>
      <c r="V6" s="54" t="s">
        <v>46</v>
      </c>
      <c r="W6" s="54" t="s">
        <v>47</v>
      </c>
      <c r="X6" s="54">
        <v>93116</v>
      </c>
      <c r="Y6" s="50">
        <v>102</v>
      </c>
      <c r="Z6" s="50">
        <v>36</v>
      </c>
    </row>
    <row r="7" spans="1:26" s="48" customFormat="1" ht="12.75">
      <c r="A7" s="48" t="s">
        <v>63</v>
      </c>
      <c r="B7" s="49">
        <v>43291</v>
      </c>
      <c r="C7" s="50">
        <v>3</v>
      </c>
      <c r="D7" s="51" t="s">
        <v>48</v>
      </c>
      <c r="E7" s="50">
        <v>3</v>
      </c>
      <c r="F7" s="50" t="s">
        <v>39</v>
      </c>
      <c r="G7" s="52" t="s">
        <v>49</v>
      </c>
      <c r="H7" s="52" t="s">
        <v>50</v>
      </c>
      <c r="I7" s="53">
        <v>3176000</v>
      </c>
      <c r="J7" s="54" t="s">
        <v>51</v>
      </c>
      <c r="K7" s="55" t="s">
        <v>52</v>
      </c>
      <c r="L7" s="50" t="s">
        <v>53</v>
      </c>
      <c r="M7" s="56">
        <v>43279</v>
      </c>
      <c r="N7" s="53">
        <v>136000000</v>
      </c>
      <c r="O7" s="53">
        <v>129200000</v>
      </c>
      <c r="P7" s="47">
        <v>0.05</v>
      </c>
      <c r="Q7" s="50">
        <v>120</v>
      </c>
      <c r="R7" s="57">
        <v>1370366</v>
      </c>
      <c r="S7" s="57">
        <v>116280000</v>
      </c>
      <c r="T7" s="54" t="s">
        <v>54</v>
      </c>
      <c r="U7" s="54" t="s">
        <v>55</v>
      </c>
      <c r="V7" s="54" t="s">
        <v>56</v>
      </c>
      <c r="W7" s="54" t="s">
        <v>47</v>
      </c>
      <c r="X7" s="54">
        <v>93116</v>
      </c>
      <c r="Y7" s="50">
        <v>128</v>
      </c>
      <c r="Z7" s="50">
        <v>36</v>
      </c>
    </row>
    <row r="8" spans="1:26" s="48" customFormat="1" ht="12.75">
      <c r="A8" s="48" t="s">
        <v>63</v>
      </c>
      <c r="B8" s="49">
        <v>43291</v>
      </c>
      <c r="C8" s="50">
        <v>4</v>
      </c>
      <c r="D8" s="51" t="s">
        <v>57</v>
      </c>
      <c r="E8" s="50">
        <v>3</v>
      </c>
      <c r="F8" s="50" t="s">
        <v>39</v>
      </c>
      <c r="G8" s="52" t="s">
        <v>58</v>
      </c>
      <c r="H8" s="52" t="s">
        <v>59</v>
      </c>
      <c r="I8" s="53">
        <v>2981333</v>
      </c>
      <c r="J8" s="54" t="s">
        <v>60</v>
      </c>
      <c r="K8" s="55" t="s">
        <v>61</v>
      </c>
      <c r="L8" s="50">
        <v>721165226</v>
      </c>
      <c r="M8" s="56">
        <v>43286</v>
      </c>
      <c r="N8" s="53">
        <v>136000000</v>
      </c>
      <c r="O8" s="53">
        <v>129200000</v>
      </c>
      <c r="P8" s="47">
        <v>0.05</v>
      </c>
      <c r="Q8" s="50">
        <v>180</v>
      </c>
      <c r="R8" s="57">
        <v>1021705</v>
      </c>
      <c r="S8" s="57">
        <v>116280000</v>
      </c>
      <c r="T8" s="54" t="s">
        <v>54</v>
      </c>
      <c r="U8" s="54" t="s">
        <v>55</v>
      </c>
      <c r="V8" s="54" t="s">
        <v>62</v>
      </c>
      <c r="W8" s="54" t="s">
        <v>47</v>
      </c>
      <c r="X8" s="54">
        <v>93116</v>
      </c>
      <c r="Y8" s="50">
        <v>128</v>
      </c>
      <c r="Z8" s="50">
        <v>36</v>
      </c>
    </row>
    <row r="9" spans="1:26" s="48" customFormat="1" ht="12.75">
      <c r="A9" s="48" t="s">
        <v>77</v>
      </c>
      <c r="B9" s="49">
        <v>43268</v>
      </c>
      <c r="C9" s="50">
        <v>5</v>
      </c>
      <c r="D9" s="51" t="s">
        <v>64</v>
      </c>
      <c r="E9" s="50">
        <v>3</v>
      </c>
      <c r="F9" s="50" t="s">
        <v>39</v>
      </c>
      <c r="G9" s="52" t="s">
        <v>65</v>
      </c>
      <c r="H9" s="52" t="s">
        <v>66</v>
      </c>
      <c r="I9" s="53">
        <v>2475663</v>
      </c>
      <c r="J9" s="54" t="s">
        <v>67</v>
      </c>
      <c r="K9" s="55" t="s">
        <v>68</v>
      </c>
      <c r="L9" s="50">
        <v>722594800</v>
      </c>
      <c r="M9" s="56">
        <v>43293</v>
      </c>
      <c r="N9" s="53">
        <v>136000000</v>
      </c>
      <c r="O9" s="53">
        <v>104000000</v>
      </c>
      <c r="P9" s="47">
        <v>0.05</v>
      </c>
      <c r="Q9" s="50">
        <v>120</v>
      </c>
      <c r="R9" s="57">
        <v>1103081</v>
      </c>
      <c r="S9" s="57">
        <v>93600000</v>
      </c>
      <c r="T9" s="54" t="s">
        <v>54</v>
      </c>
      <c r="U9" s="54" t="s">
        <v>55</v>
      </c>
      <c r="V9" s="54" t="s">
        <v>69</v>
      </c>
      <c r="W9" s="54" t="s">
        <v>47</v>
      </c>
      <c r="X9" s="54">
        <v>93116</v>
      </c>
      <c r="Y9" s="50">
        <v>128</v>
      </c>
      <c r="Z9" s="50">
        <v>36</v>
      </c>
    </row>
    <row r="10" spans="1:26" s="48" customFormat="1" ht="12.75">
      <c r="A10" s="48" t="s">
        <v>77</v>
      </c>
      <c r="B10" s="49">
        <v>43268</v>
      </c>
      <c r="C10" s="50">
        <v>6</v>
      </c>
      <c r="D10" s="51" t="s">
        <v>70</v>
      </c>
      <c r="E10" s="50">
        <v>3</v>
      </c>
      <c r="F10" s="50" t="s">
        <v>103</v>
      </c>
      <c r="G10" s="52" t="s">
        <v>71</v>
      </c>
      <c r="H10" s="52" t="s">
        <v>72</v>
      </c>
      <c r="I10" s="53">
        <v>3800000</v>
      </c>
      <c r="J10" s="54" t="s">
        <v>73</v>
      </c>
      <c r="K10" s="55" t="s">
        <v>73</v>
      </c>
      <c r="L10" s="50">
        <v>722685223</v>
      </c>
      <c r="M10" s="56">
        <v>43293</v>
      </c>
      <c r="N10" s="53">
        <v>136000000</v>
      </c>
      <c r="O10" s="53">
        <v>129200000</v>
      </c>
      <c r="P10" s="47">
        <v>0.05</v>
      </c>
      <c r="Q10" s="50">
        <v>180</v>
      </c>
      <c r="R10" s="57">
        <v>1021705</v>
      </c>
      <c r="S10" s="57">
        <v>116280000</v>
      </c>
      <c r="T10" s="54" t="s">
        <v>74</v>
      </c>
      <c r="U10" s="54" t="s">
        <v>75</v>
      </c>
      <c r="V10" s="54" t="s">
        <v>76</v>
      </c>
      <c r="W10" s="54" t="s">
        <v>47</v>
      </c>
      <c r="X10" s="54">
        <v>93231</v>
      </c>
      <c r="Y10" s="50">
        <v>108</v>
      </c>
      <c r="Z10" s="50">
        <v>36</v>
      </c>
    </row>
    <row r="11" spans="1:26" s="48" customFormat="1" ht="12.75">
      <c r="A11" s="48" t="s">
        <v>85</v>
      </c>
      <c r="B11" s="49">
        <v>43294</v>
      </c>
      <c r="C11" s="50">
        <v>7</v>
      </c>
      <c r="D11" s="51" t="s">
        <v>78</v>
      </c>
      <c r="E11" s="50">
        <v>3</v>
      </c>
      <c r="F11" s="50" t="s">
        <v>103</v>
      </c>
      <c r="G11" s="52" t="s">
        <v>79</v>
      </c>
      <c r="H11" s="52" t="s">
        <v>80</v>
      </c>
      <c r="I11" s="53">
        <v>2850012</v>
      </c>
      <c r="J11" s="54" t="s">
        <v>73</v>
      </c>
      <c r="K11" s="55" t="s">
        <v>73</v>
      </c>
      <c r="L11" s="50">
        <v>698852575</v>
      </c>
      <c r="M11" s="56">
        <v>43279</v>
      </c>
      <c r="N11" s="53">
        <v>136000000</v>
      </c>
      <c r="O11" s="53">
        <v>122500000</v>
      </c>
      <c r="P11" s="47">
        <v>0.05</v>
      </c>
      <c r="Q11" s="50">
        <v>180</v>
      </c>
      <c r="R11" s="57">
        <v>968722</v>
      </c>
      <c r="S11" s="57">
        <v>110250000</v>
      </c>
      <c r="T11" s="54" t="s">
        <v>81</v>
      </c>
      <c r="U11" s="54" t="s">
        <v>82</v>
      </c>
      <c r="V11" s="54" t="s">
        <v>83</v>
      </c>
      <c r="W11" s="54" t="s">
        <v>84</v>
      </c>
      <c r="X11" s="54">
        <v>92171</v>
      </c>
      <c r="Y11" s="50">
        <v>72</v>
      </c>
      <c r="Z11" s="50">
        <v>36</v>
      </c>
    </row>
    <row r="12" spans="1:26" s="48" customFormat="1" ht="12.75">
      <c r="A12" s="48" t="s">
        <v>101</v>
      </c>
      <c r="B12" s="49">
        <v>43299</v>
      </c>
      <c r="C12" s="50">
        <v>8</v>
      </c>
      <c r="D12" s="51" t="s">
        <v>86</v>
      </c>
      <c r="E12" s="50">
        <v>3</v>
      </c>
      <c r="F12" s="50" t="s">
        <v>39</v>
      </c>
      <c r="G12" s="52" t="s">
        <v>87</v>
      </c>
      <c r="H12" s="52" t="s">
        <v>88</v>
      </c>
      <c r="I12" s="53">
        <v>2370375</v>
      </c>
      <c r="J12" s="54" t="s">
        <v>89</v>
      </c>
      <c r="K12" s="55" t="s">
        <v>90</v>
      </c>
      <c r="L12" s="50">
        <v>685353332</v>
      </c>
      <c r="M12" s="56">
        <v>43283</v>
      </c>
      <c r="N12" s="53">
        <v>136000000</v>
      </c>
      <c r="O12" s="53">
        <v>129000000</v>
      </c>
      <c r="P12" s="47">
        <v>0.05</v>
      </c>
      <c r="Q12" s="50">
        <v>180</v>
      </c>
      <c r="R12" s="57">
        <v>1020124</v>
      </c>
      <c r="S12" s="57">
        <v>116100000</v>
      </c>
      <c r="T12" s="54" t="s">
        <v>91</v>
      </c>
      <c r="U12" s="54" t="s">
        <v>92</v>
      </c>
      <c r="V12" s="54" t="s">
        <v>93</v>
      </c>
      <c r="W12" s="54" t="s">
        <v>94</v>
      </c>
      <c r="X12" s="54">
        <v>92255</v>
      </c>
      <c r="Y12" s="50">
        <v>70</v>
      </c>
      <c r="Z12" s="50">
        <v>30</v>
      </c>
    </row>
    <row r="13" spans="1:26" s="48" customFormat="1" ht="12.75">
      <c r="A13" s="48" t="s">
        <v>101</v>
      </c>
      <c r="B13" s="49">
        <v>43299</v>
      </c>
      <c r="C13" s="50">
        <v>9</v>
      </c>
      <c r="D13" s="51" t="s">
        <v>95</v>
      </c>
      <c r="E13" s="50">
        <v>3</v>
      </c>
      <c r="F13" s="50" t="s">
        <v>39</v>
      </c>
      <c r="G13" s="52" t="s">
        <v>96</v>
      </c>
      <c r="H13" s="52" t="s">
        <v>97</v>
      </c>
      <c r="I13" s="53">
        <v>3350000</v>
      </c>
      <c r="J13" s="54" t="s">
        <v>98</v>
      </c>
      <c r="K13" s="55" t="s">
        <v>99</v>
      </c>
      <c r="L13" s="50">
        <v>721962254</v>
      </c>
      <c r="M13" s="56">
        <v>43283</v>
      </c>
      <c r="N13" s="53">
        <v>136000000</v>
      </c>
      <c r="O13" s="53">
        <v>129000000</v>
      </c>
      <c r="P13" s="47">
        <v>0.05</v>
      </c>
      <c r="Q13" s="50">
        <v>180</v>
      </c>
      <c r="R13" s="57">
        <v>1020124</v>
      </c>
      <c r="S13" s="57">
        <v>116100000</v>
      </c>
      <c r="T13" s="54" t="s">
        <v>91</v>
      </c>
      <c r="U13" s="54" t="s">
        <v>92</v>
      </c>
      <c r="V13" s="54" t="s">
        <v>100</v>
      </c>
      <c r="W13" s="54" t="s">
        <v>94</v>
      </c>
      <c r="X13" s="54">
        <v>92255</v>
      </c>
      <c r="Y13" s="50">
        <v>60</v>
      </c>
      <c r="Z13" s="50">
        <v>30</v>
      </c>
    </row>
    <row r="14" spans="1:26" s="48" customFormat="1" ht="12.75">
      <c r="A14" s="48" t="s">
        <v>112</v>
      </c>
      <c r="B14" s="49">
        <v>43290</v>
      </c>
      <c r="C14" s="50">
        <v>10</v>
      </c>
      <c r="D14" s="51" t="s">
        <v>102</v>
      </c>
      <c r="E14" s="50">
        <v>3</v>
      </c>
      <c r="F14" s="50" t="s">
        <v>103</v>
      </c>
      <c r="G14" s="52" t="s">
        <v>104</v>
      </c>
      <c r="H14" s="52" t="s">
        <v>105</v>
      </c>
      <c r="I14" s="53">
        <v>3050000</v>
      </c>
      <c r="J14" s="54" t="s">
        <v>106</v>
      </c>
      <c r="K14" s="55" t="s">
        <v>107</v>
      </c>
      <c r="L14" s="50">
        <v>721205602</v>
      </c>
      <c r="M14" s="56">
        <v>43290</v>
      </c>
      <c r="N14" s="53">
        <v>136000000</v>
      </c>
      <c r="O14" s="53">
        <v>129000000</v>
      </c>
      <c r="P14" s="47">
        <v>0.05</v>
      </c>
      <c r="Q14" s="50">
        <v>180</v>
      </c>
      <c r="R14" s="57">
        <v>1020124</v>
      </c>
      <c r="S14" s="57">
        <v>116100000</v>
      </c>
      <c r="T14" s="54" t="s">
        <v>108</v>
      </c>
      <c r="U14" s="54" t="s">
        <v>109</v>
      </c>
      <c r="V14" s="54" t="s">
        <v>110</v>
      </c>
      <c r="W14" s="54" t="s">
        <v>111</v>
      </c>
      <c r="X14" s="54">
        <v>95251</v>
      </c>
      <c r="Y14" s="50">
        <v>105</v>
      </c>
      <c r="Z14" s="50">
        <v>36</v>
      </c>
    </row>
    <row r="15" spans="1:26" s="48" customFormat="1" ht="12.75">
      <c r="A15" s="48" t="s">
        <v>128</v>
      </c>
      <c r="B15" s="49">
        <v>43301</v>
      </c>
      <c r="C15" s="50">
        <v>11</v>
      </c>
      <c r="D15" s="51" t="s">
        <v>113</v>
      </c>
      <c r="E15" s="50">
        <v>3</v>
      </c>
      <c r="F15" s="50" t="s">
        <v>103</v>
      </c>
      <c r="G15" s="52" t="s">
        <v>114</v>
      </c>
      <c r="H15" s="52" t="s">
        <v>115</v>
      </c>
      <c r="I15" s="53">
        <v>3250000</v>
      </c>
      <c r="J15" s="54" t="s">
        <v>116</v>
      </c>
      <c r="K15" s="55" t="s">
        <v>117</v>
      </c>
      <c r="L15" s="50">
        <v>709279942</v>
      </c>
      <c r="M15" s="56">
        <v>43300</v>
      </c>
      <c r="N15" s="53">
        <v>136000000</v>
      </c>
      <c r="O15" s="53">
        <v>129200000</v>
      </c>
      <c r="P15" s="47">
        <v>0.05</v>
      </c>
      <c r="Q15" s="50">
        <v>120</v>
      </c>
      <c r="R15" s="57">
        <v>1370366</v>
      </c>
      <c r="S15" s="57">
        <v>116280000</v>
      </c>
      <c r="T15" s="54" t="s">
        <v>118</v>
      </c>
      <c r="U15" s="54" t="s">
        <v>119</v>
      </c>
      <c r="V15" s="54" t="s">
        <v>120</v>
      </c>
      <c r="W15" s="54" t="s">
        <v>121</v>
      </c>
      <c r="X15" s="54">
        <v>95661</v>
      </c>
      <c r="Y15" s="50">
        <v>96</v>
      </c>
      <c r="Z15" s="50">
        <v>36</v>
      </c>
    </row>
    <row r="16" spans="1:26" s="48" customFormat="1" ht="12.75">
      <c r="A16" s="48" t="s">
        <v>128</v>
      </c>
      <c r="B16" s="49">
        <v>43301</v>
      </c>
      <c r="C16" s="50">
        <v>12</v>
      </c>
      <c r="D16" s="51" t="s">
        <v>122</v>
      </c>
      <c r="E16" s="50">
        <v>5</v>
      </c>
      <c r="F16" s="50" t="s">
        <v>103</v>
      </c>
      <c r="G16" s="52" t="s">
        <v>123</v>
      </c>
      <c r="H16" s="52" t="s">
        <v>124</v>
      </c>
      <c r="I16" s="53">
        <v>2183895</v>
      </c>
      <c r="J16" s="54" t="s">
        <v>125</v>
      </c>
      <c r="K16" s="55" t="s">
        <v>126</v>
      </c>
      <c r="L16" s="50">
        <v>715253950</v>
      </c>
      <c r="M16" s="56">
        <v>43300</v>
      </c>
      <c r="N16" s="53">
        <v>136000000</v>
      </c>
      <c r="O16" s="53">
        <v>127000000</v>
      </c>
      <c r="P16" s="47">
        <v>0.05</v>
      </c>
      <c r="Q16" s="50">
        <v>180</v>
      </c>
      <c r="R16" s="57">
        <v>1004308</v>
      </c>
      <c r="S16" s="57">
        <v>114300000</v>
      </c>
      <c r="T16" s="54" t="s">
        <v>118</v>
      </c>
      <c r="U16" s="54" t="s">
        <v>119</v>
      </c>
      <c r="V16" s="54" t="s">
        <v>127</v>
      </c>
      <c r="W16" s="54" t="s">
        <v>121</v>
      </c>
      <c r="X16" s="54">
        <v>95661</v>
      </c>
      <c r="Y16" s="50">
        <v>96</v>
      </c>
      <c r="Z16" s="50">
        <v>36</v>
      </c>
    </row>
    <row r="17" spans="1:26" s="48" customFormat="1" ht="12.75">
      <c r="A17" s="48" t="s">
        <v>159</v>
      </c>
      <c r="B17" s="49">
        <v>43291</v>
      </c>
      <c r="C17" s="50">
        <v>13</v>
      </c>
      <c r="D17" s="51" t="s">
        <v>129</v>
      </c>
      <c r="E17" s="50">
        <v>3</v>
      </c>
      <c r="F17" s="50" t="s">
        <v>39</v>
      </c>
      <c r="G17" s="52" t="s">
        <v>130</v>
      </c>
      <c r="H17" s="52" t="s">
        <v>131</v>
      </c>
      <c r="I17" s="53">
        <v>2100000</v>
      </c>
      <c r="J17" s="54" t="s">
        <v>132</v>
      </c>
      <c r="K17" s="55" t="s">
        <v>133</v>
      </c>
      <c r="L17" s="50" t="s">
        <v>134</v>
      </c>
      <c r="M17" s="56">
        <v>43290</v>
      </c>
      <c r="N17" s="53">
        <v>130000000</v>
      </c>
      <c r="O17" s="53">
        <v>118000000</v>
      </c>
      <c r="P17" s="47">
        <v>0.05</v>
      </c>
      <c r="Q17" s="50">
        <v>180</v>
      </c>
      <c r="R17" s="57">
        <v>933136</v>
      </c>
      <c r="S17" s="57">
        <v>106200000</v>
      </c>
      <c r="T17" s="54" t="s">
        <v>135</v>
      </c>
      <c r="U17" s="54" t="s">
        <v>136</v>
      </c>
      <c r="V17" s="54" t="s">
        <v>137</v>
      </c>
      <c r="W17" s="54" t="s">
        <v>138</v>
      </c>
      <c r="X17" s="54">
        <v>34691</v>
      </c>
      <c r="Y17" s="50">
        <v>84</v>
      </c>
      <c r="Z17" s="50">
        <v>36</v>
      </c>
    </row>
    <row r="18" spans="1:26" s="48" customFormat="1" ht="12.75">
      <c r="A18" s="48" t="s">
        <v>159</v>
      </c>
      <c r="B18" s="49">
        <v>43291</v>
      </c>
      <c r="C18" s="50">
        <v>14</v>
      </c>
      <c r="D18" s="51" t="s">
        <v>139</v>
      </c>
      <c r="E18" s="50">
        <v>3</v>
      </c>
      <c r="F18" s="50" t="s">
        <v>39</v>
      </c>
      <c r="G18" s="52" t="s">
        <v>140</v>
      </c>
      <c r="H18" s="52" t="s">
        <v>141</v>
      </c>
      <c r="I18" s="53">
        <v>2200000</v>
      </c>
      <c r="J18" s="54" t="s">
        <v>73</v>
      </c>
      <c r="K18" s="55" t="s">
        <v>73</v>
      </c>
      <c r="L18" s="50" t="s">
        <v>142</v>
      </c>
      <c r="M18" s="56">
        <v>43290</v>
      </c>
      <c r="N18" s="53">
        <v>130000000</v>
      </c>
      <c r="O18" s="53">
        <v>108900000</v>
      </c>
      <c r="P18" s="47">
        <v>0.05</v>
      </c>
      <c r="Q18" s="50">
        <v>180</v>
      </c>
      <c r="R18" s="57">
        <v>861174</v>
      </c>
      <c r="S18" s="57">
        <v>98010000</v>
      </c>
      <c r="T18" s="54" t="s">
        <v>135</v>
      </c>
      <c r="U18" s="54" t="s">
        <v>143</v>
      </c>
      <c r="V18" s="54" t="s">
        <v>144</v>
      </c>
      <c r="W18" s="54" t="s">
        <v>138</v>
      </c>
      <c r="X18" s="54">
        <v>30145</v>
      </c>
      <c r="Y18" s="50">
        <v>84</v>
      </c>
      <c r="Z18" s="50">
        <v>36</v>
      </c>
    </row>
    <row r="19" spans="1:26" s="48" customFormat="1" ht="12.75">
      <c r="A19" s="48" t="s">
        <v>159</v>
      </c>
      <c r="B19" s="49">
        <v>43291</v>
      </c>
      <c r="C19" s="50">
        <v>15</v>
      </c>
      <c r="D19" s="51" t="s">
        <v>145</v>
      </c>
      <c r="E19" s="50">
        <v>3</v>
      </c>
      <c r="F19" s="50" t="s">
        <v>103</v>
      </c>
      <c r="G19" s="52" t="s">
        <v>146</v>
      </c>
      <c r="H19" s="52" t="s">
        <v>147</v>
      </c>
      <c r="I19" s="53">
        <v>3960000</v>
      </c>
      <c r="J19" s="54" t="s">
        <v>148</v>
      </c>
      <c r="K19" s="55" t="s">
        <v>149</v>
      </c>
      <c r="L19" s="50" t="s">
        <v>150</v>
      </c>
      <c r="M19" s="56">
        <v>43290</v>
      </c>
      <c r="N19" s="53">
        <v>130000000</v>
      </c>
      <c r="O19" s="53">
        <v>123500000</v>
      </c>
      <c r="P19" s="47">
        <v>0.05</v>
      </c>
      <c r="Q19" s="50">
        <v>144</v>
      </c>
      <c r="R19" s="57">
        <v>1142240</v>
      </c>
      <c r="S19" s="57">
        <v>111150000</v>
      </c>
      <c r="T19" s="54" t="s">
        <v>135</v>
      </c>
      <c r="U19" s="54" t="s">
        <v>143</v>
      </c>
      <c r="V19" s="54" t="s">
        <v>151</v>
      </c>
      <c r="W19" s="54" t="s">
        <v>138</v>
      </c>
      <c r="X19" s="54">
        <v>30155</v>
      </c>
      <c r="Y19" s="50">
        <v>120</v>
      </c>
      <c r="Z19" s="50">
        <v>36</v>
      </c>
    </row>
    <row r="20" spans="1:26" s="48" customFormat="1" ht="12.75">
      <c r="A20" s="48" t="s">
        <v>159</v>
      </c>
      <c r="B20" s="49">
        <v>43291</v>
      </c>
      <c r="C20" s="50">
        <v>16</v>
      </c>
      <c r="D20" s="51" t="s">
        <v>152</v>
      </c>
      <c r="E20" s="50">
        <v>3</v>
      </c>
      <c r="F20" s="50" t="s">
        <v>39</v>
      </c>
      <c r="G20" s="52" t="s">
        <v>153</v>
      </c>
      <c r="H20" s="52" t="s">
        <v>154</v>
      </c>
      <c r="I20" s="53">
        <v>2000000</v>
      </c>
      <c r="J20" s="54" t="s">
        <v>155</v>
      </c>
      <c r="K20" s="55" t="s">
        <v>156</v>
      </c>
      <c r="L20" s="50" t="s">
        <v>157</v>
      </c>
      <c r="M20" s="56">
        <v>43290</v>
      </c>
      <c r="N20" s="53">
        <v>130000000</v>
      </c>
      <c r="O20" s="53">
        <v>123500000</v>
      </c>
      <c r="P20" s="47">
        <v>0.05</v>
      </c>
      <c r="Q20" s="50">
        <v>120</v>
      </c>
      <c r="R20" s="57">
        <v>1309909</v>
      </c>
      <c r="S20" s="57">
        <v>111150000</v>
      </c>
      <c r="T20" s="54" t="s">
        <v>135</v>
      </c>
      <c r="U20" s="54" t="s">
        <v>143</v>
      </c>
      <c r="V20" s="54" t="s">
        <v>158</v>
      </c>
      <c r="W20" s="54" t="s">
        <v>138</v>
      </c>
      <c r="X20" s="54">
        <v>30126</v>
      </c>
      <c r="Y20" s="50">
        <v>84</v>
      </c>
      <c r="Z20" s="50">
        <v>36</v>
      </c>
    </row>
    <row r="21" spans="1:26" s="48" customFormat="1" ht="12.75">
      <c r="A21" s="48" t="s">
        <v>181</v>
      </c>
      <c r="B21" s="49">
        <v>43291</v>
      </c>
      <c r="C21" s="50">
        <v>17</v>
      </c>
      <c r="D21" s="51" t="s">
        <v>160</v>
      </c>
      <c r="E21" s="50">
        <v>3</v>
      </c>
      <c r="F21" s="50" t="s">
        <v>39</v>
      </c>
      <c r="G21" s="52" t="s">
        <v>161</v>
      </c>
      <c r="H21" s="52" t="s">
        <v>162</v>
      </c>
      <c r="I21" s="53">
        <v>2050000</v>
      </c>
      <c r="J21" s="54" t="s">
        <v>163</v>
      </c>
      <c r="K21" s="55" t="s">
        <v>164</v>
      </c>
      <c r="L21" s="50">
        <v>720006832</v>
      </c>
      <c r="M21" s="56">
        <v>43291</v>
      </c>
      <c r="N21" s="53">
        <v>130000000</v>
      </c>
      <c r="O21" s="53">
        <v>79000000</v>
      </c>
      <c r="P21" s="47">
        <v>0.05</v>
      </c>
      <c r="Q21" s="50">
        <v>180</v>
      </c>
      <c r="R21" s="57">
        <v>624727</v>
      </c>
      <c r="S21" s="57">
        <v>71100000</v>
      </c>
      <c r="T21" s="54" t="s">
        <v>165</v>
      </c>
      <c r="U21" s="54" t="s">
        <v>166</v>
      </c>
      <c r="V21" s="54" t="s">
        <v>167</v>
      </c>
      <c r="W21" s="54" t="s">
        <v>168</v>
      </c>
      <c r="X21" s="54">
        <v>59567</v>
      </c>
      <c r="Y21" s="50">
        <v>78</v>
      </c>
      <c r="Z21" s="50">
        <v>27</v>
      </c>
    </row>
    <row r="22" spans="1:26" s="48" customFormat="1" ht="12.75">
      <c r="A22" s="48" t="s">
        <v>181</v>
      </c>
      <c r="B22" s="49">
        <v>43291</v>
      </c>
      <c r="C22" s="50">
        <v>18</v>
      </c>
      <c r="D22" s="51" t="s">
        <v>169</v>
      </c>
      <c r="E22" s="50">
        <v>3</v>
      </c>
      <c r="F22" s="50" t="s">
        <v>39</v>
      </c>
      <c r="G22" s="52" t="s">
        <v>170</v>
      </c>
      <c r="H22" s="52" t="s">
        <v>171</v>
      </c>
      <c r="I22" s="53">
        <v>3417403</v>
      </c>
      <c r="J22" s="54" t="s">
        <v>172</v>
      </c>
      <c r="K22" s="55" t="s">
        <v>173</v>
      </c>
      <c r="L22" s="50">
        <v>720734125</v>
      </c>
      <c r="M22" s="56">
        <v>43291</v>
      </c>
      <c r="N22" s="53">
        <v>130000000</v>
      </c>
      <c r="O22" s="53">
        <v>123000000</v>
      </c>
      <c r="P22" s="47">
        <v>0.05</v>
      </c>
      <c r="Q22" s="50">
        <v>180</v>
      </c>
      <c r="R22" s="57">
        <v>972676</v>
      </c>
      <c r="S22" s="57">
        <v>110700000</v>
      </c>
      <c r="T22" s="54" t="s">
        <v>165</v>
      </c>
      <c r="U22" s="54" t="s">
        <v>166</v>
      </c>
      <c r="V22" s="54" t="s">
        <v>174</v>
      </c>
      <c r="W22" s="54" t="s">
        <v>168</v>
      </c>
      <c r="X22" s="54">
        <v>59567</v>
      </c>
      <c r="Y22" s="50">
        <v>60</v>
      </c>
      <c r="Z22" s="50">
        <v>27</v>
      </c>
    </row>
    <row r="23" spans="1:26" s="48" customFormat="1" ht="12.75">
      <c r="A23" s="48" t="s">
        <v>181</v>
      </c>
      <c r="B23" s="49">
        <v>43291</v>
      </c>
      <c r="C23" s="50">
        <v>19</v>
      </c>
      <c r="D23" s="51" t="s">
        <v>175</v>
      </c>
      <c r="E23" s="50">
        <v>3</v>
      </c>
      <c r="F23" s="50" t="s">
        <v>103</v>
      </c>
      <c r="G23" s="52" t="s">
        <v>176</v>
      </c>
      <c r="H23" s="52" t="s">
        <v>177</v>
      </c>
      <c r="I23" s="53">
        <v>2244988</v>
      </c>
      <c r="J23" s="54" t="s">
        <v>178</v>
      </c>
      <c r="K23" s="55" t="s">
        <v>179</v>
      </c>
      <c r="L23" s="50">
        <v>720345902</v>
      </c>
      <c r="M23" s="56">
        <v>43291</v>
      </c>
      <c r="N23" s="53">
        <v>130000000</v>
      </c>
      <c r="O23" s="53">
        <v>122000000</v>
      </c>
      <c r="P23" s="47">
        <v>0.05</v>
      </c>
      <c r="Q23" s="50">
        <v>172</v>
      </c>
      <c r="R23" s="57">
        <v>994986</v>
      </c>
      <c r="S23" s="57">
        <v>109800000</v>
      </c>
      <c r="T23" s="54" t="s">
        <v>165</v>
      </c>
      <c r="U23" s="54" t="s">
        <v>166</v>
      </c>
      <c r="V23" s="54" t="s">
        <v>180</v>
      </c>
      <c r="W23" s="54" t="s">
        <v>168</v>
      </c>
      <c r="X23" s="54">
        <v>59567</v>
      </c>
      <c r="Y23" s="50">
        <v>62</v>
      </c>
      <c r="Z23" s="50">
        <v>27</v>
      </c>
    </row>
    <row r="24" spans="1:26" s="48" customFormat="1" ht="12.75">
      <c r="A24" s="48" t="s">
        <v>214</v>
      </c>
      <c r="B24" s="49">
        <v>43297</v>
      </c>
      <c r="C24" s="50">
        <v>20</v>
      </c>
      <c r="D24" s="51" t="s">
        <v>182</v>
      </c>
      <c r="E24" s="50">
        <v>1</v>
      </c>
      <c r="F24" s="50" t="s">
        <v>103</v>
      </c>
      <c r="G24" s="52" t="s">
        <v>183</v>
      </c>
      <c r="H24" s="52" t="s">
        <v>184</v>
      </c>
      <c r="I24" s="53">
        <v>2955528</v>
      </c>
      <c r="J24" s="54" t="s">
        <v>73</v>
      </c>
      <c r="K24" s="55" t="s">
        <v>73</v>
      </c>
      <c r="L24" s="50" t="s">
        <v>185</v>
      </c>
      <c r="M24" s="56">
        <v>43294</v>
      </c>
      <c r="N24" s="53">
        <v>136000000</v>
      </c>
      <c r="O24" s="53">
        <v>129000000</v>
      </c>
      <c r="P24" s="47">
        <v>0.05</v>
      </c>
      <c r="Q24" s="50">
        <v>144</v>
      </c>
      <c r="R24" s="57">
        <v>1193109</v>
      </c>
      <c r="S24" s="57">
        <v>116100000</v>
      </c>
      <c r="T24" s="54" t="s">
        <v>186</v>
      </c>
      <c r="U24" s="54" t="s">
        <v>187</v>
      </c>
      <c r="V24" s="54" t="s">
        <v>188</v>
      </c>
      <c r="W24" s="54" t="s">
        <v>189</v>
      </c>
      <c r="X24" s="54">
        <v>91121</v>
      </c>
      <c r="Y24" s="50">
        <v>72</v>
      </c>
      <c r="Z24" s="50">
        <v>36</v>
      </c>
    </row>
    <row r="25" spans="1:26" s="48" customFormat="1" ht="12.75">
      <c r="A25" s="48" t="s">
        <v>214</v>
      </c>
      <c r="B25" s="49">
        <v>43297</v>
      </c>
      <c r="C25" s="50">
        <v>21</v>
      </c>
      <c r="D25" s="51" t="s">
        <v>190</v>
      </c>
      <c r="E25" s="50">
        <v>3</v>
      </c>
      <c r="F25" s="50" t="s">
        <v>103</v>
      </c>
      <c r="G25" s="52" t="s">
        <v>191</v>
      </c>
      <c r="H25" s="52" t="s">
        <v>192</v>
      </c>
      <c r="I25" s="53">
        <v>2533000</v>
      </c>
      <c r="J25" s="54" t="s">
        <v>73</v>
      </c>
      <c r="K25" s="55" t="s">
        <v>73</v>
      </c>
      <c r="L25" s="50" t="s">
        <v>193</v>
      </c>
      <c r="M25" s="56">
        <v>43294</v>
      </c>
      <c r="N25" s="53">
        <v>136000000</v>
      </c>
      <c r="O25" s="53">
        <v>129000000</v>
      </c>
      <c r="P25" s="47">
        <v>0.05</v>
      </c>
      <c r="Q25" s="50">
        <v>180</v>
      </c>
      <c r="R25" s="57">
        <v>1020124</v>
      </c>
      <c r="S25" s="57">
        <v>116100000</v>
      </c>
      <c r="T25" s="54" t="s">
        <v>194</v>
      </c>
      <c r="U25" s="54" t="s">
        <v>195</v>
      </c>
      <c r="V25" s="54" t="s">
        <v>196</v>
      </c>
      <c r="W25" s="54" t="s">
        <v>197</v>
      </c>
      <c r="X25" s="54">
        <v>91121</v>
      </c>
      <c r="Y25" s="50">
        <v>71</v>
      </c>
      <c r="Z25" s="50">
        <v>36</v>
      </c>
    </row>
    <row r="26" spans="1:26" s="48" customFormat="1" ht="12.75">
      <c r="A26" s="48" t="s">
        <v>214</v>
      </c>
      <c r="B26" s="49">
        <v>43297</v>
      </c>
      <c r="C26" s="50">
        <v>22</v>
      </c>
      <c r="D26" s="51" t="s">
        <v>198</v>
      </c>
      <c r="E26" s="50">
        <v>3</v>
      </c>
      <c r="F26" s="50" t="s">
        <v>103</v>
      </c>
      <c r="G26" s="52" t="s">
        <v>199</v>
      </c>
      <c r="H26" s="52" t="s">
        <v>200</v>
      </c>
      <c r="I26" s="53">
        <v>2600000</v>
      </c>
      <c r="J26" s="54" t="s">
        <v>201</v>
      </c>
      <c r="K26" s="55" t="s">
        <v>202</v>
      </c>
      <c r="L26" s="50" t="s">
        <v>203</v>
      </c>
      <c r="M26" s="56">
        <v>43294</v>
      </c>
      <c r="N26" s="53">
        <v>136000000</v>
      </c>
      <c r="O26" s="53">
        <v>129000000</v>
      </c>
      <c r="P26" s="47">
        <v>0.05</v>
      </c>
      <c r="Q26" s="50">
        <v>240</v>
      </c>
      <c r="R26" s="57">
        <v>851343</v>
      </c>
      <c r="S26" s="57">
        <v>116100000</v>
      </c>
      <c r="T26" s="54" t="s">
        <v>186</v>
      </c>
      <c r="U26" s="54" t="s">
        <v>187</v>
      </c>
      <c r="V26" s="54" t="s">
        <v>204</v>
      </c>
      <c r="W26" s="54" t="s">
        <v>189</v>
      </c>
      <c r="X26" s="54">
        <v>91121</v>
      </c>
      <c r="Y26" s="50">
        <v>72</v>
      </c>
      <c r="Z26" s="50">
        <v>36</v>
      </c>
    </row>
    <row r="27" spans="1:26" s="48" customFormat="1" ht="12.75">
      <c r="A27" s="48" t="s">
        <v>214</v>
      </c>
      <c r="B27" s="49">
        <v>43297</v>
      </c>
      <c r="C27" s="50">
        <v>23</v>
      </c>
      <c r="D27" s="51" t="s">
        <v>205</v>
      </c>
      <c r="E27" s="50">
        <v>3</v>
      </c>
      <c r="F27" s="50" t="s">
        <v>39</v>
      </c>
      <c r="G27" s="52" t="s">
        <v>206</v>
      </c>
      <c r="H27" s="52" t="s">
        <v>207</v>
      </c>
      <c r="I27" s="53">
        <v>2600000</v>
      </c>
      <c r="J27" s="54" t="s">
        <v>208</v>
      </c>
      <c r="K27" s="55" t="s">
        <v>209</v>
      </c>
      <c r="L27" s="50" t="s">
        <v>210</v>
      </c>
      <c r="M27" s="56">
        <v>43297</v>
      </c>
      <c r="N27" s="53">
        <v>136000000</v>
      </c>
      <c r="O27" s="53">
        <v>129000000</v>
      </c>
      <c r="P27" s="47">
        <v>0.05</v>
      </c>
      <c r="Q27" s="50">
        <v>180</v>
      </c>
      <c r="R27" s="57">
        <v>1020124</v>
      </c>
      <c r="S27" s="57">
        <v>116100000</v>
      </c>
      <c r="T27" s="54" t="s">
        <v>211</v>
      </c>
      <c r="U27" s="54" t="s">
        <v>212</v>
      </c>
      <c r="V27" s="54" t="s">
        <v>213</v>
      </c>
      <c r="W27" s="54" t="s">
        <v>189</v>
      </c>
      <c r="X27" s="54">
        <v>91121</v>
      </c>
      <c r="Y27" s="50">
        <v>72</v>
      </c>
      <c r="Z27" s="50">
        <v>36</v>
      </c>
    </row>
    <row r="28" spans="1:26" s="48" customFormat="1" ht="12.75">
      <c r="A28" s="48" t="s">
        <v>238</v>
      </c>
      <c r="B28" s="49">
        <v>43300</v>
      </c>
      <c r="C28" s="50">
        <v>24</v>
      </c>
      <c r="D28" s="51" t="s">
        <v>215</v>
      </c>
      <c r="E28" s="50">
        <v>4</v>
      </c>
      <c r="F28" s="50" t="s">
        <v>103</v>
      </c>
      <c r="G28" s="52" t="s">
        <v>216</v>
      </c>
      <c r="H28" s="52" t="s">
        <v>217</v>
      </c>
      <c r="I28" s="53">
        <v>2768400</v>
      </c>
      <c r="J28" s="54" t="s">
        <v>218</v>
      </c>
      <c r="K28" s="55" t="s">
        <v>219</v>
      </c>
      <c r="L28" s="50" t="s">
        <v>220</v>
      </c>
      <c r="M28" s="56">
        <v>43299</v>
      </c>
      <c r="N28" s="53">
        <v>136000000</v>
      </c>
      <c r="O28" s="53">
        <v>129000000</v>
      </c>
      <c r="P28" s="47">
        <v>0.05</v>
      </c>
      <c r="Q28" s="50">
        <v>180</v>
      </c>
      <c r="R28" s="57">
        <v>1020124</v>
      </c>
      <c r="S28" s="57">
        <v>116100000</v>
      </c>
      <c r="T28" s="54" t="s">
        <v>211</v>
      </c>
      <c r="U28" s="54" t="s">
        <v>221</v>
      </c>
      <c r="V28" s="54" t="s">
        <v>222</v>
      </c>
      <c r="W28" s="54" t="s">
        <v>189</v>
      </c>
      <c r="X28" s="54">
        <v>91121</v>
      </c>
      <c r="Y28" s="50">
        <v>72</v>
      </c>
      <c r="Z28" s="50">
        <v>36</v>
      </c>
    </row>
    <row r="29" spans="1:26" s="48" customFormat="1" ht="12.75">
      <c r="A29" s="48" t="s">
        <v>238</v>
      </c>
      <c r="B29" s="49">
        <v>43300</v>
      </c>
      <c r="C29" s="50">
        <v>25</v>
      </c>
      <c r="D29" s="51" t="s">
        <v>223</v>
      </c>
      <c r="E29" s="50">
        <v>3</v>
      </c>
      <c r="F29" s="50" t="s">
        <v>39</v>
      </c>
      <c r="G29" s="52" t="s">
        <v>224</v>
      </c>
      <c r="H29" s="52" t="s">
        <v>225</v>
      </c>
      <c r="I29" s="53">
        <v>2647767</v>
      </c>
      <c r="J29" s="54" t="s">
        <v>226</v>
      </c>
      <c r="K29" s="55" t="s">
        <v>227</v>
      </c>
      <c r="L29" s="50" t="s">
        <v>228</v>
      </c>
      <c r="M29" s="56">
        <v>43300</v>
      </c>
      <c r="N29" s="53">
        <v>136000000</v>
      </c>
      <c r="O29" s="53">
        <v>129000000</v>
      </c>
      <c r="P29" s="47">
        <v>0.05</v>
      </c>
      <c r="Q29" s="50">
        <v>240</v>
      </c>
      <c r="R29" s="57">
        <v>851343</v>
      </c>
      <c r="S29" s="57">
        <v>116100000</v>
      </c>
      <c r="T29" s="54" t="s">
        <v>186</v>
      </c>
      <c r="U29" s="54" t="s">
        <v>229</v>
      </c>
      <c r="V29" s="54" t="s">
        <v>230</v>
      </c>
      <c r="W29" s="59" t="s">
        <v>189</v>
      </c>
      <c r="X29" s="54">
        <v>91111</v>
      </c>
      <c r="Y29" s="50">
        <v>72</v>
      </c>
      <c r="Z29" s="50">
        <v>36</v>
      </c>
    </row>
    <row r="30" spans="1:26" s="48" customFormat="1" ht="12.75">
      <c r="A30" s="48" t="s">
        <v>238</v>
      </c>
      <c r="B30" s="49">
        <v>43300</v>
      </c>
      <c r="C30" s="50">
        <v>26</v>
      </c>
      <c r="D30" s="51" t="s">
        <v>231</v>
      </c>
      <c r="E30" s="50">
        <v>3</v>
      </c>
      <c r="F30" s="50" t="s">
        <v>103</v>
      </c>
      <c r="G30" s="52" t="s">
        <v>232</v>
      </c>
      <c r="H30" s="52" t="s">
        <v>233</v>
      </c>
      <c r="I30" s="53">
        <v>3850000</v>
      </c>
      <c r="J30" s="54" t="s">
        <v>73</v>
      </c>
      <c r="K30" s="55" t="s">
        <v>73</v>
      </c>
      <c r="L30" s="50" t="s">
        <v>234</v>
      </c>
      <c r="M30" s="56">
        <v>43300</v>
      </c>
      <c r="N30" s="53">
        <v>136000000</v>
      </c>
      <c r="O30" s="53">
        <v>129000000</v>
      </c>
      <c r="P30" s="47">
        <v>0.05</v>
      </c>
      <c r="Q30" s="50">
        <v>120</v>
      </c>
      <c r="R30" s="57">
        <v>1368245</v>
      </c>
      <c r="S30" s="57">
        <v>116100000</v>
      </c>
      <c r="T30" s="54" t="s">
        <v>235</v>
      </c>
      <c r="U30" s="54" t="s">
        <v>236</v>
      </c>
      <c r="V30" s="54" t="s">
        <v>237</v>
      </c>
      <c r="W30" s="59" t="s">
        <v>189</v>
      </c>
      <c r="X30" s="54">
        <v>91121</v>
      </c>
      <c r="Y30" s="50">
        <v>72</v>
      </c>
      <c r="Z30" s="50">
        <v>36</v>
      </c>
    </row>
    <row r="31" spans="1:26" s="48" customFormat="1" ht="12.75">
      <c r="A31" s="48" t="s">
        <v>249</v>
      </c>
      <c r="B31" s="49">
        <v>43291</v>
      </c>
      <c r="C31" s="50">
        <v>27</v>
      </c>
      <c r="D31" s="51" t="s">
        <v>239</v>
      </c>
      <c r="E31" s="50">
        <v>5</v>
      </c>
      <c r="F31" s="50" t="s">
        <v>39</v>
      </c>
      <c r="G31" s="52" t="s">
        <v>240</v>
      </c>
      <c r="H31" s="52" t="s">
        <v>241</v>
      </c>
      <c r="I31" s="53">
        <v>2610700</v>
      </c>
      <c r="J31" s="54" t="s">
        <v>242</v>
      </c>
      <c r="K31" s="55" t="s">
        <v>243</v>
      </c>
      <c r="L31" s="50" t="s">
        <v>244</v>
      </c>
      <c r="M31" s="56">
        <v>43279</v>
      </c>
      <c r="N31" s="53">
        <v>136000000</v>
      </c>
      <c r="O31" s="53">
        <v>129200000</v>
      </c>
      <c r="P31" s="47">
        <v>0.05</v>
      </c>
      <c r="Q31" s="50">
        <v>180</v>
      </c>
      <c r="R31" s="57">
        <v>1021705</v>
      </c>
      <c r="S31" s="57">
        <v>116280000</v>
      </c>
      <c r="T31" s="54" t="s">
        <v>245</v>
      </c>
      <c r="U31" s="54" t="s">
        <v>246</v>
      </c>
      <c r="V31" s="54" t="s">
        <v>247</v>
      </c>
      <c r="W31" s="59" t="s">
        <v>248</v>
      </c>
      <c r="X31" s="54">
        <v>91314</v>
      </c>
      <c r="Y31" s="50">
        <v>84</v>
      </c>
      <c r="Z31" s="50">
        <v>36</v>
      </c>
    </row>
    <row r="32" spans="1:26" s="48" customFormat="1" ht="12.75">
      <c r="A32" s="48" t="s">
        <v>270</v>
      </c>
      <c r="B32" s="49">
        <v>43292</v>
      </c>
      <c r="C32" s="50">
        <v>28</v>
      </c>
      <c r="D32" s="51" t="s">
        <v>250</v>
      </c>
      <c r="E32" s="50">
        <v>4</v>
      </c>
      <c r="F32" s="50" t="s">
        <v>103</v>
      </c>
      <c r="G32" s="52" t="s">
        <v>251</v>
      </c>
      <c r="H32" s="52">
        <v>840024269808000</v>
      </c>
      <c r="I32" s="53">
        <v>4000000</v>
      </c>
      <c r="J32" s="54" t="s">
        <v>73</v>
      </c>
      <c r="K32" s="55" t="s">
        <v>73</v>
      </c>
      <c r="L32" s="50" t="s">
        <v>252</v>
      </c>
      <c r="M32" s="56">
        <v>43280</v>
      </c>
      <c r="N32" s="53">
        <v>132000000</v>
      </c>
      <c r="O32" s="53">
        <v>125400000</v>
      </c>
      <c r="P32" s="47">
        <v>0.05</v>
      </c>
      <c r="Q32" s="50">
        <v>180</v>
      </c>
      <c r="R32" s="57">
        <v>991655</v>
      </c>
      <c r="S32" s="57">
        <v>112860000</v>
      </c>
      <c r="T32" s="54" t="s">
        <v>253</v>
      </c>
      <c r="U32" s="54" t="s">
        <v>254</v>
      </c>
      <c r="V32" s="54" t="s">
        <v>255</v>
      </c>
      <c r="W32" s="59" t="s">
        <v>256</v>
      </c>
      <c r="X32" s="54">
        <v>90871</v>
      </c>
      <c r="Y32" s="50">
        <v>72</v>
      </c>
      <c r="Z32" s="50">
        <v>36</v>
      </c>
    </row>
    <row r="33" spans="1:26" s="48" customFormat="1" ht="12.75">
      <c r="A33" s="48" t="s">
        <v>271</v>
      </c>
      <c r="B33" s="49">
        <v>43292</v>
      </c>
      <c r="C33" s="50">
        <v>29</v>
      </c>
      <c r="D33" s="51" t="s">
        <v>257</v>
      </c>
      <c r="E33" s="50">
        <v>4</v>
      </c>
      <c r="F33" s="50" t="s">
        <v>39</v>
      </c>
      <c r="G33" s="52" t="s">
        <v>258</v>
      </c>
      <c r="H33" s="52">
        <v>843741000808000</v>
      </c>
      <c r="I33" s="53">
        <v>3000000</v>
      </c>
      <c r="J33" s="54" t="s">
        <v>259</v>
      </c>
      <c r="K33" s="55" t="s">
        <v>260</v>
      </c>
      <c r="L33" s="50" t="s">
        <v>261</v>
      </c>
      <c r="M33" s="56">
        <v>43280</v>
      </c>
      <c r="N33" s="53">
        <v>136000000</v>
      </c>
      <c r="O33" s="53">
        <v>129200000</v>
      </c>
      <c r="P33" s="47">
        <v>0.05</v>
      </c>
      <c r="Q33" s="50">
        <v>180</v>
      </c>
      <c r="R33" s="57">
        <v>1021705</v>
      </c>
      <c r="S33" s="57">
        <v>116280000</v>
      </c>
      <c r="T33" s="54" t="s">
        <v>262</v>
      </c>
      <c r="U33" s="54" t="s">
        <v>263</v>
      </c>
      <c r="V33" s="54" t="s">
        <v>264</v>
      </c>
      <c r="W33" s="59" t="s">
        <v>265</v>
      </c>
      <c r="X33" s="54">
        <v>90871</v>
      </c>
      <c r="Y33" s="50">
        <v>81</v>
      </c>
      <c r="Z33" s="50">
        <v>36</v>
      </c>
    </row>
    <row r="34" spans="1:26" s="48" customFormat="1" ht="12.75">
      <c r="A34" s="48" t="s">
        <v>271</v>
      </c>
      <c r="B34" s="49">
        <v>43292</v>
      </c>
      <c r="C34" s="50">
        <v>30</v>
      </c>
      <c r="D34" s="51" t="s">
        <v>266</v>
      </c>
      <c r="E34" s="50">
        <v>4</v>
      </c>
      <c r="F34" s="50" t="s">
        <v>103</v>
      </c>
      <c r="G34" s="52" t="s">
        <v>267</v>
      </c>
      <c r="H34" s="52">
        <v>839761442808000</v>
      </c>
      <c r="I34" s="53">
        <v>3500000</v>
      </c>
      <c r="J34" s="54" t="s">
        <v>73</v>
      </c>
      <c r="K34" s="55" t="s">
        <v>73</v>
      </c>
      <c r="L34" s="50" t="s">
        <v>268</v>
      </c>
      <c r="M34" s="56">
        <v>43280</v>
      </c>
      <c r="N34" s="53">
        <v>132000000</v>
      </c>
      <c r="O34" s="53">
        <v>125400000</v>
      </c>
      <c r="P34" s="47">
        <v>0.05</v>
      </c>
      <c r="Q34" s="50">
        <v>180</v>
      </c>
      <c r="R34" s="57">
        <v>991655</v>
      </c>
      <c r="S34" s="57">
        <v>112860000</v>
      </c>
      <c r="T34" s="54" t="s">
        <v>253</v>
      </c>
      <c r="U34" s="54" t="s">
        <v>254</v>
      </c>
      <c r="V34" s="54" t="s">
        <v>269</v>
      </c>
      <c r="W34" s="59" t="s">
        <v>256</v>
      </c>
      <c r="X34" s="54">
        <v>90871</v>
      </c>
      <c r="Y34" s="50">
        <v>72</v>
      </c>
      <c r="Z34" s="50">
        <v>36</v>
      </c>
    </row>
    <row r="35" spans="1:26" s="48" customFormat="1" ht="12.75">
      <c r="A35" s="48" t="s">
        <v>280</v>
      </c>
      <c r="B35" s="49">
        <v>43294</v>
      </c>
      <c r="C35" s="50">
        <v>31</v>
      </c>
      <c r="D35" s="51" t="s">
        <v>272</v>
      </c>
      <c r="E35" s="50">
        <v>1</v>
      </c>
      <c r="F35" s="50" t="s">
        <v>39</v>
      </c>
      <c r="G35" s="52" t="s">
        <v>530</v>
      </c>
      <c r="H35" s="52">
        <v>846291912913000</v>
      </c>
      <c r="I35" s="53">
        <v>3000000</v>
      </c>
      <c r="J35" s="54" t="s">
        <v>273</v>
      </c>
      <c r="K35" s="55" t="s">
        <v>274</v>
      </c>
      <c r="L35" s="50" t="s">
        <v>275</v>
      </c>
      <c r="M35" s="56">
        <v>43285</v>
      </c>
      <c r="N35" s="53">
        <v>148500000</v>
      </c>
      <c r="O35" s="53">
        <v>141075000</v>
      </c>
      <c r="P35" s="47">
        <v>0.05</v>
      </c>
      <c r="Q35" s="50">
        <v>156</v>
      </c>
      <c r="R35" s="57">
        <v>1231669</v>
      </c>
      <c r="S35" s="57">
        <v>126967500</v>
      </c>
      <c r="T35" s="54" t="s">
        <v>276</v>
      </c>
      <c r="U35" s="54" t="s">
        <v>277</v>
      </c>
      <c r="V35" s="54" t="s">
        <v>278</v>
      </c>
      <c r="W35" s="59" t="s">
        <v>279</v>
      </c>
      <c r="X35" s="54">
        <v>84381</v>
      </c>
      <c r="Y35" s="50">
        <v>108</v>
      </c>
      <c r="Z35" s="50">
        <v>36</v>
      </c>
    </row>
    <row r="36" spans="1:26" s="48" customFormat="1" ht="12.75">
      <c r="A36" s="48" t="s">
        <v>312</v>
      </c>
      <c r="B36" s="49">
        <v>43284</v>
      </c>
      <c r="C36" s="50">
        <v>32</v>
      </c>
      <c r="D36" s="51" t="s">
        <v>281</v>
      </c>
      <c r="E36" s="50">
        <v>5</v>
      </c>
      <c r="F36" s="50" t="s">
        <v>39</v>
      </c>
      <c r="G36" s="52" t="s">
        <v>282</v>
      </c>
      <c r="H36" s="52" t="s">
        <v>283</v>
      </c>
      <c r="I36" s="53">
        <v>3700000</v>
      </c>
      <c r="J36" s="54" t="s">
        <v>284</v>
      </c>
      <c r="K36" s="55" t="s">
        <v>285</v>
      </c>
      <c r="L36" s="50" t="s">
        <v>286</v>
      </c>
      <c r="M36" s="56">
        <v>43279</v>
      </c>
      <c r="N36" s="53">
        <v>136000000</v>
      </c>
      <c r="O36" s="53">
        <v>129000000</v>
      </c>
      <c r="P36" s="47">
        <v>0.05</v>
      </c>
      <c r="Q36" s="50">
        <v>120</v>
      </c>
      <c r="R36" s="57">
        <v>1368245</v>
      </c>
      <c r="S36" s="57">
        <v>116100000</v>
      </c>
      <c r="T36" s="54" t="s">
        <v>287</v>
      </c>
      <c r="U36" s="54" t="s">
        <v>288</v>
      </c>
      <c r="V36" s="54" t="s">
        <v>289</v>
      </c>
      <c r="W36" s="59" t="s">
        <v>290</v>
      </c>
      <c r="X36" s="50">
        <v>29151</v>
      </c>
      <c r="Y36" s="50">
        <v>85</v>
      </c>
      <c r="Z36" s="50">
        <v>36</v>
      </c>
    </row>
    <row r="37" spans="1:26" s="48" customFormat="1" ht="12.75">
      <c r="A37" s="48" t="s">
        <v>312</v>
      </c>
      <c r="B37" s="49">
        <v>43284</v>
      </c>
      <c r="C37" s="50">
        <v>33</v>
      </c>
      <c r="D37" s="51" t="s">
        <v>291</v>
      </c>
      <c r="E37" s="50">
        <v>3</v>
      </c>
      <c r="F37" s="50" t="s">
        <v>39</v>
      </c>
      <c r="G37" s="52" t="s">
        <v>292</v>
      </c>
      <c r="H37" s="52" t="s">
        <v>293</v>
      </c>
      <c r="I37" s="53">
        <v>3500000</v>
      </c>
      <c r="J37" s="54" t="s">
        <v>294</v>
      </c>
      <c r="K37" s="55" t="s">
        <v>295</v>
      </c>
      <c r="L37" s="50" t="s">
        <v>296</v>
      </c>
      <c r="M37" s="56">
        <v>43279</v>
      </c>
      <c r="N37" s="53">
        <v>136000000</v>
      </c>
      <c r="O37" s="53">
        <v>129000000</v>
      </c>
      <c r="P37" s="47">
        <v>0.05</v>
      </c>
      <c r="Q37" s="50">
        <v>120</v>
      </c>
      <c r="R37" s="57">
        <v>1368245</v>
      </c>
      <c r="S37" s="57">
        <v>116100000</v>
      </c>
      <c r="T37" s="54" t="s">
        <v>287</v>
      </c>
      <c r="U37" s="54" t="s">
        <v>288</v>
      </c>
      <c r="V37" s="54" t="s">
        <v>297</v>
      </c>
      <c r="W37" s="59" t="s">
        <v>290</v>
      </c>
      <c r="X37" s="50">
        <v>29151</v>
      </c>
      <c r="Y37" s="50">
        <v>85</v>
      </c>
      <c r="Z37" s="50">
        <v>36</v>
      </c>
    </row>
    <row r="38" spans="1:26" s="48" customFormat="1" ht="12.75">
      <c r="A38" s="48" t="s">
        <v>312</v>
      </c>
      <c r="B38" s="49">
        <v>43284</v>
      </c>
      <c r="C38" s="50">
        <v>34</v>
      </c>
      <c r="D38" s="51" t="s">
        <v>298</v>
      </c>
      <c r="E38" s="50">
        <v>5</v>
      </c>
      <c r="F38" s="50" t="s">
        <v>39</v>
      </c>
      <c r="G38" s="52" t="s">
        <v>299</v>
      </c>
      <c r="H38" s="52" t="s">
        <v>300</v>
      </c>
      <c r="I38" s="53">
        <v>3000000</v>
      </c>
      <c r="J38" s="54" t="s">
        <v>301</v>
      </c>
      <c r="K38" s="55" t="s">
        <v>302</v>
      </c>
      <c r="L38" s="50" t="s">
        <v>303</v>
      </c>
      <c r="M38" s="56">
        <v>43279</v>
      </c>
      <c r="N38" s="53">
        <v>136000000</v>
      </c>
      <c r="O38" s="53">
        <v>129000000</v>
      </c>
      <c r="P38" s="47">
        <v>0.05</v>
      </c>
      <c r="Q38" s="50">
        <v>180</v>
      </c>
      <c r="R38" s="57">
        <v>1020124</v>
      </c>
      <c r="S38" s="57">
        <v>116100000</v>
      </c>
      <c r="T38" s="54" t="s">
        <v>287</v>
      </c>
      <c r="U38" s="54" t="s">
        <v>288</v>
      </c>
      <c r="V38" s="54" t="s">
        <v>304</v>
      </c>
      <c r="W38" s="59" t="s">
        <v>290</v>
      </c>
      <c r="X38" s="50">
        <v>29151</v>
      </c>
      <c r="Y38" s="50">
        <v>84</v>
      </c>
      <c r="Z38" s="50">
        <v>36</v>
      </c>
    </row>
    <row r="39" spans="1:26" s="48" customFormat="1" ht="12.75">
      <c r="A39" s="48" t="s">
        <v>312</v>
      </c>
      <c r="B39" s="49">
        <v>43284</v>
      </c>
      <c r="C39" s="50">
        <v>35</v>
      </c>
      <c r="D39" s="51" t="s">
        <v>305</v>
      </c>
      <c r="E39" s="50">
        <v>5</v>
      </c>
      <c r="F39" s="50" t="s">
        <v>39</v>
      </c>
      <c r="G39" s="52" t="s">
        <v>306</v>
      </c>
      <c r="H39" s="52" t="s">
        <v>307</v>
      </c>
      <c r="I39" s="53">
        <v>3500000</v>
      </c>
      <c r="J39" s="54" t="s">
        <v>308</v>
      </c>
      <c r="K39" s="55" t="s">
        <v>309</v>
      </c>
      <c r="L39" s="50" t="s">
        <v>310</v>
      </c>
      <c r="M39" s="56">
        <v>43279</v>
      </c>
      <c r="N39" s="53">
        <v>136000000</v>
      </c>
      <c r="O39" s="53">
        <v>129000000</v>
      </c>
      <c r="P39" s="47">
        <v>0.05</v>
      </c>
      <c r="Q39" s="50">
        <v>120</v>
      </c>
      <c r="R39" s="54">
        <v>1368245</v>
      </c>
      <c r="S39" s="57">
        <v>116100000</v>
      </c>
      <c r="T39" s="54" t="s">
        <v>287</v>
      </c>
      <c r="U39" s="54" t="s">
        <v>288</v>
      </c>
      <c r="V39" s="54" t="s">
        <v>311</v>
      </c>
      <c r="W39" s="59" t="s">
        <v>290</v>
      </c>
      <c r="X39" s="50">
        <v>29151</v>
      </c>
      <c r="Y39" s="50">
        <v>84</v>
      </c>
      <c r="Z39" s="50">
        <v>36</v>
      </c>
    </row>
    <row r="40" spans="1:26" s="48" customFormat="1" ht="12.75">
      <c r="A40" s="48" t="s">
        <v>529</v>
      </c>
      <c r="B40" s="49">
        <v>43299</v>
      </c>
      <c r="C40" s="50">
        <v>36</v>
      </c>
      <c r="D40" s="51" t="s">
        <v>313</v>
      </c>
      <c r="E40" s="50">
        <v>3</v>
      </c>
      <c r="F40" s="50" t="s">
        <v>39</v>
      </c>
      <c r="G40" s="52" t="s">
        <v>314</v>
      </c>
      <c r="H40" s="52" t="s">
        <v>315</v>
      </c>
      <c r="I40" s="53">
        <v>3520650</v>
      </c>
      <c r="J40" s="54" t="s">
        <v>316</v>
      </c>
      <c r="K40" s="55" t="s">
        <v>317</v>
      </c>
      <c r="L40" s="50" t="s">
        <v>318</v>
      </c>
      <c r="M40" s="56">
        <v>43293</v>
      </c>
      <c r="N40" s="53">
        <v>130000000</v>
      </c>
      <c r="O40" s="53">
        <v>123500000</v>
      </c>
      <c r="P40" s="47">
        <v>0.05</v>
      </c>
      <c r="Q40" s="50">
        <v>180</v>
      </c>
      <c r="R40" s="57">
        <v>976630</v>
      </c>
      <c r="S40" s="57">
        <v>111150000</v>
      </c>
      <c r="T40" s="54" t="s">
        <v>319</v>
      </c>
      <c r="U40" s="54" t="s">
        <v>320</v>
      </c>
      <c r="V40" s="54" t="s">
        <v>321</v>
      </c>
      <c r="W40" s="59" t="s">
        <v>322</v>
      </c>
      <c r="X40" s="54">
        <v>41181</v>
      </c>
      <c r="Y40" s="50">
        <v>60</v>
      </c>
      <c r="Z40" s="50">
        <v>30</v>
      </c>
    </row>
    <row r="41" spans="1:26" s="48" customFormat="1" ht="12.75">
      <c r="A41" s="48" t="s">
        <v>529</v>
      </c>
      <c r="B41" s="49">
        <v>43299</v>
      </c>
      <c r="C41" s="50">
        <v>37</v>
      </c>
      <c r="D41" s="51" t="s">
        <v>323</v>
      </c>
      <c r="E41" s="50">
        <v>3</v>
      </c>
      <c r="F41" s="50" t="s">
        <v>39</v>
      </c>
      <c r="G41" s="52" t="s">
        <v>324</v>
      </c>
      <c r="H41" s="52" t="s">
        <v>325</v>
      </c>
      <c r="I41" s="53">
        <v>3940000</v>
      </c>
      <c r="J41" s="54" t="s">
        <v>326</v>
      </c>
      <c r="K41" s="55" t="s">
        <v>327</v>
      </c>
      <c r="L41" s="50" t="s">
        <v>328</v>
      </c>
      <c r="M41" s="56">
        <v>43293</v>
      </c>
      <c r="N41" s="53">
        <v>130000000</v>
      </c>
      <c r="O41" s="53">
        <v>123500000</v>
      </c>
      <c r="P41" s="47">
        <v>0.05</v>
      </c>
      <c r="Q41" s="50">
        <v>180</v>
      </c>
      <c r="R41" s="57">
        <v>976630</v>
      </c>
      <c r="S41" s="57">
        <v>111150000</v>
      </c>
      <c r="T41" s="54" t="s">
        <v>319</v>
      </c>
      <c r="U41" s="54" t="s">
        <v>320</v>
      </c>
      <c r="V41" s="54" t="s">
        <v>329</v>
      </c>
      <c r="W41" s="59" t="s">
        <v>322</v>
      </c>
      <c r="X41" s="54">
        <v>41181</v>
      </c>
      <c r="Y41" s="50">
        <v>60</v>
      </c>
      <c r="Z41" s="50">
        <v>30</v>
      </c>
    </row>
    <row r="42" spans="1:26" s="48" customFormat="1" ht="12.75">
      <c r="A42" s="48" t="s">
        <v>529</v>
      </c>
      <c r="B42" s="49">
        <v>43299</v>
      </c>
      <c r="C42" s="50">
        <v>38</v>
      </c>
      <c r="D42" s="51" t="s">
        <v>330</v>
      </c>
      <c r="E42" s="50">
        <v>3</v>
      </c>
      <c r="F42" s="50" t="s">
        <v>103</v>
      </c>
      <c r="G42" s="52" t="s">
        <v>331</v>
      </c>
      <c r="H42" s="52" t="s">
        <v>332</v>
      </c>
      <c r="I42" s="53">
        <v>3996000</v>
      </c>
      <c r="J42" s="54" t="s">
        <v>73</v>
      </c>
      <c r="K42" s="55" t="s">
        <v>73</v>
      </c>
      <c r="L42" s="50" t="s">
        <v>333</v>
      </c>
      <c r="M42" s="56">
        <v>43293</v>
      </c>
      <c r="N42" s="53">
        <v>130000000</v>
      </c>
      <c r="O42" s="53">
        <v>123500000</v>
      </c>
      <c r="P42" s="47">
        <v>0.05</v>
      </c>
      <c r="Q42" s="50">
        <v>180</v>
      </c>
      <c r="R42" s="57">
        <v>976630</v>
      </c>
      <c r="S42" s="57">
        <v>111150000</v>
      </c>
      <c r="T42" s="54" t="s">
        <v>319</v>
      </c>
      <c r="U42" s="54" t="s">
        <v>320</v>
      </c>
      <c r="V42" s="54" t="s">
        <v>334</v>
      </c>
      <c r="W42" s="59" t="s">
        <v>322</v>
      </c>
      <c r="X42" s="54">
        <v>41181</v>
      </c>
      <c r="Y42" s="50">
        <v>60</v>
      </c>
      <c r="Z42" s="50">
        <v>30</v>
      </c>
    </row>
    <row r="43" spans="1:26" s="48" customFormat="1" ht="12.75">
      <c r="A43" s="48" t="s">
        <v>529</v>
      </c>
      <c r="B43" s="49">
        <v>43299</v>
      </c>
      <c r="C43" s="50">
        <v>39</v>
      </c>
      <c r="D43" s="51" t="s">
        <v>335</v>
      </c>
      <c r="E43" s="50">
        <v>3</v>
      </c>
      <c r="F43" s="50" t="s">
        <v>39</v>
      </c>
      <c r="G43" s="52" t="s">
        <v>336</v>
      </c>
      <c r="H43" s="52" t="s">
        <v>337</v>
      </c>
      <c r="I43" s="53">
        <v>3250000</v>
      </c>
      <c r="J43" s="54" t="s">
        <v>338</v>
      </c>
      <c r="K43" s="55" t="s">
        <v>339</v>
      </c>
      <c r="L43" s="50" t="s">
        <v>340</v>
      </c>
      <c r="M43" s="56">
        <v>43293</v>
      </c>
      <c r="N43" s="53">
        <v>130000000</v>
      </c>
      <c r="O43" s="53">
        <v>123500000</v>
      </c>
      <c r="P43" s="47">
        <v>0.05</v>
      </c>
      <c r="Q43" s="50">
        <v>180</v>
      </c>
      <c r="R43" s="57">
        <v>976630</v>
      </c>
      <c r="S43" s="57">
        <v>111150000</v>
      </c>
      <c r="T43" s="54" t="s">
        <v>319</v>
      </c>
      <c r="U43" s="54" t="s">
        <v>320</v>
      </c>
      <c r="V43" s="54" t="s">
        <v>341</v>
      </c>
      <c r="W43" s="59" t="s">
        <v>322</v>
      </c>
      <c r="X43" s="54">
        <v>41181</v>
      </c>
      <c r="Y43" s="50">
        <v>60</v>
      </c>
      <c r="Z43" s="50">
        <v>30</v>
      </c>
    </row>
    <row r="44" spans="1:26" s="48" customFormat="1" ht="12.75">
      <c r="A44" s="48" t="s">
        <v>529</v>
      </c>
      <c r="B44" s="49">
        <v>43299</v>
      </c>
      <c r="C44" s="50">
        <v>40</v>
      </c>
      <c r="D44" s="51" t="s">
        <v>342</v>
      </c>
      <c r="E44" s="50">
        <v>3</v>
      </c>
      <c r="F44" s="50" t="s">
        <v>103</v>
      </c>
      <c r="G44" s="52" t="s">
        <v>343</v>
      </c>
      <c r="H44" s="52" t="s">
        <v>344</v>
      </c>
      <c r="I44" s="53">
        <v>3772000</v>
      </c>
      <c r="J44" s="54" t="s">
        <v>345</v>
      </c>
      <c r="K44" s="55" t="s">
        <v>346</v>
      </c>
      <c r="L44" s="50" t="s">
        <v>347</v>
      </c>
      <c r="M44" s="56">
        <v>43293</v>
      </c>
      <c r="N44" s="53">
        <v>130000000</v>
      </c>
      <c r="O44" s="53">
        <v>123500000</v>
      </c>
      <c r="P44" s="47">
        <v>0.05</v>
      </c>
      <c r="Q44" s="50">
        <v>180</v>
      </c>
      <c r="R44" s="57">
        <v>976630</v>
      </c>
      <c r="S44" s="57">
        <v>111150000</v>
      </c>
      <c r="T44" s="54" t="s">
        <v>319</v>
      </c>
      <c r="U44" s="54" t="s">
        <v>320</v>
      </c>
      <c r="V44" s="54" t="s">
        <v>348</v>
      </c>
      <c r="W44" s="59" t="s">
        <v>322</v>
      </c>
      <c r="X44" s="54">
        <v>41181</v>
      </c>
      <c r="Y44" s="50">
        <v>60</v>
      </c>
      <c r="Z44" s="50">
        <v>30</v>
      </c>
    </row>
    <row r="45" spans="1:26" s="48" customFormat="1" ht="12.75">
      <c r="A45" s="48" t="s">
        <v>529</v>
      </c>
      <c r="B45" s="49">
        <v>43299</v>
      </c>
      <c r="C45" s="50">
        <v>41</v>
      </c>
      <c r="D45" s="51" t="s">
        <v>349</v>
      </c>
      <c r="E45" s="50">
        <v>3</v>
      </c>
      <c r="F45" s="50" t="s">
        <v>103</v>
      </c>
      <c r="G45" s="52" t="s">
        <v>350</v>
      </c>
      <c r="H45" s="52" t="s">
        <v>351</v>
      </c>
      <c r="I45" s="53">
        <v>3650000</v>
      </c>
      <c r="J45" s="54" t="s">
        <v>352</v>
      </c>
      <c r="K45" s="55" t="s">
        <v>353</v>
      </c>
      <c r="L45" s="50" t="s">
        <v>354</v>
      </c>
      <c r="M45" s="56">
        <v>43293</v>
      </c>
      <c r="N45" s="53">
        <v>130000000</v>
      </c>
      <c r="O45" s="53">
        <v>123500000</v>
      </c>
      <c r="P45" s="47">
        <v>0.05</v>
      </c>
      <c r="Q45" s="50">
        <v>180</v>
      </c>
      <c r="R45" s="57">
        <v>976630</v>
      </c>
      <c r="S45" s="57">
        <v>111150000</v>
      </c>
      <c r="T45" s="54" t="s">
        <v>319</v>
      </c>
      <c r="U45" s="54" t="s">
        <v>320</v>
      </c>
      <c r="V45" s="54" t="s">
        <v>355</v>
      </c>
      <c r="W45" s="59" t="s">
        <v>322</v>
      </c>
      <c r="X45" s="54">
        <v>41181</v>
      </c>
      <c r="Y45" s="50">
        <v>60</v>
      </c>
      <c r="Z45" s="50">
        <v>30</v>
      </c>
    </row>
    <row r="46" spans="1:26" s="48" customFormat="1" ht="12.75">
      <c r="A46" s="48" t="s">
        <v>529</v>
      </c>
      <c r="B46" s="49">
        <v>43299</v>
      </c>
      <c r="C46" s="50">
        <v>42</v>
      </c>
      <c r="D46" s="51" t="s">
        <v>356</v>
      </c>
      <c r="E46" s="50">
        <v>3</v>
      </c>
      <c r="F46" s="50" t="s">
        <v>103</v>
      </c>
      <c r="G46" s="52" t="s">
        <v>357</v>
      </c>
      <c r="H46" s="52" t="s">
        <v>358</v>
      </c>
      <c r="I46" s="53">
        <v>3000000</v>
      </c>
      <c r="J46" s="54" t="s">
        <v>73</v>
      </c>
      <c r="K46" s="55" t="s">
        <v>73</v>
      </c>
      <c r="L46" s="50" t="s">
        <v>359</v>
      </c>
      <c r="M46" s="56">
        <v>43293</v>
      </c>
      <c r="N46" s="53">
        <v>130000000</v>
      </c>
      <c r="O46" s="53">
        <v>123500000</v>
      </c>
      <c r="P46" s="47">
        <v>0.05</v>
      </c>
      <c r="Q46" s="50">
        <v>180</v>
      </c>
      <c r="R46" s="57">
        <v>976630</v>
      </c>
      <c r="S46" s="57">
        <v>111150000</v>
      </c>
      <c r="T46" s="54" t="s">
        <v>319</v>
      </c>
      <c r="U46" s="54" t="s">
        <v>320</v>
      </c>
      <c r="V46" s="54" t="s">
        <v>360</v>
      </c>
      <c r="W46" s="59" t="s">
        <v>322</v>
      </c>
      <c r="X46" s="54">
        <v>41181</v>
      </c>
      <c r="Y46" s="50">
        <v>60</v>
      </c>
      <c r="Z46" s="50">
        <v>30</v>
      </c>
    </row>
    <row r="47" spans="1:26" s="48" customFormat="1" ht="12.75">
      <c r="A47" s="48" t="s">
        <v>529</v>
      </c>
      <c r="B47" s="49">
        <v>43299</v>
      </c>
      <c r="C47" s="50">
        <v>43</v>
      </c>
      <c r="D47" s="51" t="s">
        <v>361</v>
      </c>
      <c r="E47" s="50">
        <v>3</v>
      </c>
      <c r="F47" s="50" t="s">
        <v>103</v>
      </c>
      <c r="G47" s="52" t="s">
        <v>362</v>
      </c>
      <c r="H47" s="52" t="s">
        <v>363</v>
      </c>
      <c r="I47" s="53">
        <v>2547244</v>
      </c>
      <c r="J47" s="54" t="s">
        <v>73</v>
      </c>
      <c r="K47" s="55" t="s">
        <v>73</v>
      </c>
      <c r="L47" s="50" t="s">
        <v>364</v>
      </c>
      <c r="M47" s="56">
        <v>43293</v>
      </c>
      <c r="N47" s="53">
        <v>130000000</v>
      </c>
      <c r="O47" s="53">
        <v>123500000</v>
      </c>
      <c r="P47" s="47">
        <v>0.05</v>
      </c>
      <c r="Q47" s="50">
        <v>180</v>
      </c>
      <c r="R47" s="57">
        <v>976630</v>
      </c>
      <c r="S47" s="57">
        <v>111150000</v>
      </c>
      <c r="T47" s="54" t="s">
        <v>319</v>
      </c>
      <c r="U47" s="54" t="s">
        <v>320</v>
      </c>
      <c r="V47" s="54" t="s">
        <v>365</v>
      </c>
      <c r="W47" s="59" t="s">
        <v>322</v>
      </c>
      <c r="X47" s="54">
        <v>41181</v>
      </c>
      <c r="Y47" s="50">
        <v>60</v>
      </c>
      <c r="Z47" s="50">
        <v>30</v>
      </c>
    </row>
    <row r="48" spans="1:26" s="48" customFormat="1" ht="12.75">
      <c r="A48" s="48" t="s">
        <v>529</v>
      </c>
      <c r="B48" s="49">
        <v>43299</v>
      </c>
      <c r="C48" s="50">
        <v>44</v>
      </c>
      <c r="D48" s="51" t="s">
        <v>366</v>
      </c>
      <c r="E48" s="50">
        <v>3</v>
      </c>
      <c r="F48" s="50" t="s">
        <v>39</v>
      </c>
      <c r="G48" s="52" t="s">
        <v>367</v>
      </c>
      <c r="H48" s="52" t="s">
        <v>368</v>
      </c>
      <c r="I48" s="53">
        <v>3460650</v>
      </c>
      <c r="J48" s="54" t="s">
        <v>73</v>
      </c>
      <c r="K48" s="55" t="s">
        <v>73</v>
      </c>
      <c r="L48" s="50" t="s">
        <v>369</v>
      </c>
      <c r="M48" s="56">
        <v>43293</v>
      </c>
      <c r="N48" s="53">
        <v>130000000</v>
      </c>
      <c r="O48" s="53">
        <v>73000000</v>
      </c>
      <c r="P48" s="47">
        <v>0.05</v>
      </c>
      <c r="Q48" s="50">
        <v>180</v>
      </c>
      <c r="R48" s="57">
        <v>577279</v>
      </c>
      <c r="S48" s="57">
        <v>65700000</v>
      </c>
      <c r="T48" s="54" t="s">
        <v>319</v>
      </c>
      <c r="U48" s="54" t="s">
        <v>320</v>
      </c>
      <c r="V48" s="54" t="s">
        <v>370</v>
      </c>
      <c r="W48" s="59" t="s">
        <v>322</v>
      </c>
      <c r="X48" s="54">
        <v>41181</v>
      </c>
      <c r="Y48" s="50">
        <v>60</v>
      </c>
      <c r="Z48" s="50">
        <v>30</v>
      </c>
    </row>
    <row r="49" spans="1:26" s="48" customFormat="1" ht="12.75">
      <c r="A49" s="48" t="s">
        <v>529</v>
      </c>
      <c r="B49" s="49">
        <v>43299</v>
      </c>
      <c r="C49" s="50">
        <v>45</v>
      </c>
      <c r="D49" s="51" t="s">
        <v>371</v>
      </c>
      <c r="E49" s="50">
        <v>3</v>
      </c>
      <c r="F49" s="50" t="s">
        <v>39</v>
      </c>
      <c r="G49" s="52" t="s">
        <v>372</v>
      </c>
      <c r="H49" s="52" t="s">
        <v>373</v>
      </c>
      <c r="I49" s="53">
        <v>3445618</v>
      </c>
      <c r="J49" s="54" t="s">
        <v>73</v>
      </c>
      <c r="K49" s="55" t="s">
        <v>73</v>
      </c>
      <c r="L49" s="50" t="s">
        <v>374</v>
      </c>
      <c r="M49" s="56">
        <v>43293</v>
      </c>
      <c r="N49" s="53">
        <v>130000000</v>
      </c>
      <c r="O49" s="53">
        <v>123500000</v>
      </c>
      <c r="P49" s="47">
        <v>0.05</v>
      </c>
      <c r="Q49" s="50">
        <v>180</v>
      </c>
      <c r="R49" s="57">
        <v>976630</v>
      </c>
      <c r="S49" s="57">
        <v>111150000</v>
      </c>
      <c r="T49" s="54" t="s">
        <v>319</v>
      </c>
      <c r="U49" s="54" t="s">
        <v>320</v>
      </c>
      <c r="V49" s="54" t="s">
        <v>375</v>
      </c>
      <c r="W49" s="59" t="s">
        <v>322</v>
      </c>
      <c r="X49" s="54">
        <v>41181</v>
      </c>
      <c r="Y49" s="50">
        <v>60</v>
      </c>
      <c r="Z49" s="50">
        <v>30</v>
      </c>
    </row>
    <row r="50" spans="1:26" s="48" customFormat="1" ht="12.75">
      <c r="A50" s="48" t="s">
        <v>529</v>
      </c>
      <c r="B50" s="49">
        <v>43299</v>
      </c>
      <c r="C50" s="50">
        <v>46</v>
      </c>
      <c r="D50" s="51" t="s">
        <v>376</v>
      </c>
      <c r="E50" s="50">
        <v>3</v>
      </c>
      <c r="F50" s="50" t="s">
        <v>103</v>
      </c>
      <c r="G50" s="52" t="s">
        <v>377</v>
      </c>
      <c r="H50" s="52" t="s">
        <v>378</v>
      </c>
      <c r="I50" s="53">
        <v>3115891</v>
      </c>
      <c r="J50" s="54" t="s">
        <v>73</v>
      </c>
      <c r="K50" s="55" t="s">
        <v>73</v>
      </c>
      <c r="L50" s="50" t="s">
        <v>379</v>
      </c>
      <c r="M50" s="56">
        <v>43293</v>
      </c>
      <c r="N50" s="53">
        <v>130000000</v>
      </c>
      <c r="O50" s="53">
        <v>116500000</v>
      </c>
      <c r="P50" s="47">
        <v>0.05</v>
      </c>
      <c r="Q50" s="50">
        <v>180</v>
      </c>
      <c r="R50" s="57">
        <v>921275</v>
      </c>
      <c r="S50" s="57">
        <v>104850000</v>
      </c>
      <c r="T50" s="54" t="s">
        <v>319</v>
      </c>
      <c r="U50" s="54" t="s">
        <v>320</v>
      </c>
      <c r="V50" s="54" t="s">
        <v>380</v>
      </c>
      <c r="W50" s="59" t="s">
        <v>322</v>
      </c>
      <c r="X50" s="54">
        <v>41181</v>
      </c>
      <c r="Y50" s="50">
        <v>60</v>
      </c>
      <c r="Z50" s="50">
        <v>30</v>
      </c>
    </row>
    <row r="51" spans="1:26" s="48" customFormat="1" ht="12.75">
      <c r="A51" s="48" t="s">
        <v>529</v>
      </c>
      <c r="B51" s="49">
        <v>43299</v>
      </c>
      <c r="C51" s="50">
        <v>47</v>
      </c>
      <c r="D51" s="51" t="s">
        <v>381</v>
      </c>
      <c r="E51" s="50">
        <v>3</v>
      </c>
      <c r="F51" s="50" t="s">
        <v>103</v>
      </c>
      <c r="G51" s="52" t="s">
        <v>382</v>
      </c>
      <c r="H51" s="52" t="s">
        <v>383</v>
      </c>
      <c r="I51" s="53">
        <v>2860974</v>
      </c>
      <c r="J51" s="54" t="s">
        <v>73</v>
      </c>
      <c r="K51" s="55" t="s">
        <v>73</v>
      </c>
      <c r="L51" s="50" t="s">
        <v>384</v>
      </c>
      <c r="M51" s="56">
        <v>43293</v>
      </c>
      <c r="N51" s="53">
        <v>130000000</v>
      </c>
      <c r="O51" s="53">
        <v>116500000</v>
      </c>
      <c r="P51" s="47">
        <v>0.05</v>
      </c>
      <c r="Q51" s="50">
        <v>180</v>
      </c>
      <c r="R51" s="57">
        <v>921275</v>
      </c>
      <c r="S51" s="57">
        <v>104850000</v>
      </c>
      <c r="T51" s="54" t="s">
        <v>319</v>
      </c>
      <c r="U51" s="54" t="s">
        <v>320</v>
      </c>
      <c r="V51" s="54" t="s">
        <v>385</v>
      </c>
      <c r="W51" s="59" t="s">
        <v>322</v>
      </c>
      <c r="X51" s="54">
        <v>41181</v>
      </c>
      <c r="Y51" s="50">
        <v>60</v>
      </c>
      <c r="Z51" s="50">
        <v>30</v>
      </c>
    </row>
    <row r="52" spans="1:26" s="48" customFormat="1" ht="12.75">
      <c r="A52" s="48" t="s">
        <v>529</v>
      </c>
      <c r="B52" s="49">
        <v>43299</v>
      </c>
      <c r="C52" s="50">
        <v>48</v>
      </c>
      <c r="D52" s="51" t="s">
        <v>386</v>
      </c>
      <c r="E52" s="50">
        <v>3</v>
      </c>
      <c r="F52" s="50" t="s">
        <v>39</v>
      </c>
      <c r="G52" s="52" t="s">
        <v>387</v>
      </c>
      <c r="H52" s="52" t="s">
        <v>388</v>
      </c>
      <c r="I52" s="53">
        <v>2948933</v>
      </c>
      <c r="J52" s="54" t="s">
        <v>73</v>
      </c>
      <c r="K52" s="55" t="s">
        <v>73</v>
      </c>
      <c r="L52" s="50" t="s">
        <v>389</v>
      </c>
      <c r="M52" s="56">
        <v>43293</v>
      </c>
      <c r="N52" s="53">
        <v>130000000</v>
      </c>
      <c r="O52" s="53">
        <v>123500000</v>
      </c>
      <c r="P52" s="47">
        <v>0.05</v>
      </c>
      <c r="Q52" s="50">
        <v>180</v>
      </c>
      <c r="R52" s="57">
        <v>976630</v>
      </c>
      <c r="S52" s="57">
        <v>111150000</v>
      </c>
      <c r="T52" s="54" t="s">
        <v>319</v>
      </c>
      <c r="U52" s="54" t="s">
        <v>320</v>
      </c>
      <c r="V52" s="54" t="s">
        <v>390</v>
      </c>
      <c r="W52" s="59" t="s">
        <v>322</v>
      </c>
      <c r="X52" s="54">
        <v>41181</v>
      </c>
      <c r="Y52" s="50">
        <v>60</v>
      </c>
      <c r="Z52" s="50">
        <v>30</v>
      </c>
    </row>
    <row r="53" spans="1:26" s="48" customFormat="1" ht="12.75">
      <c r="A53" s="48" t="s">
        <v>529</v>
      </c>
      <c r="B53" s="49">
        <v>43299</v>
      </c>
      <c r="C53" s="50">
        <v>49</v>
      </c>
      <c r="D53" s="51" t="s">
        <v>391</v>
      </c>
      <c r="E53" s="50">
        <v>3</v>
      </c>
      <c r="F53" s="50" t="s">
        <v>39</v>
      </c>
      <c r="G53" s="52" t="s">
        <v>392</v>
      </c>
      <c r="H53" s="52" t="s">
        <v>393</v>
      </c>
      <c r="I53" s="53">
        <v>3239114</v>
      </c>
      <c r="J53" s="54" t="s">
        <v>73</v>
      </c>
      <c r="K53" s="55" t="s">
        <v>73</v>
      </c>
      <c r="L53" s="50" t="s">
        <v>394</v>
      </c>
      <c r="M53" s="56">
        <v>43293</v>
      </c>
      <c r="N53" s="53">
        <v>130000000</v>
      </c>
      <c r="O53" s="53">
        <v>123500000</v>
      </c>
      <c r="P53" s="47">
        <v>0.05</v>
      </c>
      <c r="Q53" s="50">
        <v>180</v>
      </c>
      <c r="R53" s="57">
        <v>976630</v>
      </c>
      <c r="S53" s="57">
        <v>111150000</v>
      </c>
      <c r="T53" s="54" t="s">
        <v>319</v>
      </c>
      <c r="U53" s="54" t="s">
        <v>320</v>
      </c>
      <c r="V53" s="54" t="s">
        <v>395</v>
      </c>
      <c r="W53" s="59" t="s">
        <v>322</v>
      </c>
      <c r="X53" s="54">
        <v>41181</v>
      </c>
      <c r="Y53" s="50">
        <v>60</v>
      </c>
      <c r="Z53" s="50">
        <v>30</v>
      </c>
    </row>
    <row r="54" spans="1:26" s="48" customFormat="1" ht="12.75">
      <c r="A54" s="48" t="s">
        <v>529</v>
      </c>
      <c r="B54" s="49">
        <v>43299</v>
      </c>
      <c r="C54" s="50">
        <v>50</v>
      </c>
      <c r="D54" s="51" t="s">
        <v>396</v>
      </c>
      <c r="E54" s="50">
        <v>3</v>
      </c>
      <c r="F54" s="50" t="s">
        <v>103</v>
      </c>
      <c r="G54" s="52" t="s">
        <v>397</v>
      </c>
      <c r="H54" s="52" t="s">
        <v>398</v>
      </c>
      <c r="I54" s="53">
        <v>3656212</v>
      </c>
      <c r="J54" s="54" t="s">
        <v>73</v>
      </c>
      <c r="K54" s="55" t="s">
        <v>73</v>
      </c>
      <c r="L54" s="50" t="s">
        <v>399</v>
      </c>
      <c r="M54" s="56">
        <v>43293</v>
      </c>
      <c r="N54" s="53">
        <v>130000000</v>
      </c>
      <c r="O54" s="53">
        <v>116500000</v>
      </c>
      <c r="P54" s="47">
        <v>0.05</v>
      </c>
      <c r="Q54" s="50">
        <v>180</v>
      </c>
      <c r="R54" s="57">
        <v>921275</v>
      </c>
      <c r="S54" s="57">
        <v>104850000</v>
      </c>
      <c r="T54" s="54" t="s">
        <v>319</v>
      </c>
      <c r="U54" s="54" t="s">
        <v>320</v>
      </c>
      <c r="V54" s="54" t="s">
        <v>400</v>
      </c>
      <c r="W54" s="59" t="s">
        <v>322</v>
      </c>
      <c r="X54" s="54">
        <v>41181</v>
      </c>
      <c r="Y54" s="50">
        <v>60</v>
      </c>
      <c r="Z54" s="50">
        <v>30</v>
      </c>
    </row>
    <row r="55" spans="1:26" s="48" customFormat="1" ht="12.75">
      <c r="A55" s="48" t="s">
        <v>529</v>
      </c>
      <c r="B55" s="49">
        <v>43299</v>
      </c>
      <c r="C55" s="50">
        <v>51</v>
      </c>
      <c r="D55" s="51" t="s">
        <v>401</v>
      </c>
      <c r="E55" s="50">
        <v>3</v>
      </c>
      <c r="F55" s="50" t="s">
        <v>39</v>
      </c>
      <c r="G55" s="52" t="s">
        <v>402</v>
      </c>
      <c r="H55" s="52" t="s">
        <v>403</v>
      </c>
      <c r="I55" s="53">
        <v>3473017</v>
      </c>
      <c r="J55" s="54" t="s">
        <v>404</v>
      </c>
      <c r="K55" s="55" t="s">
        <v>405</v>
      </c>
      <c r="L55" s="50" t="s">
        <v>406</v>
      </c>
      <c r="M55" s="56">
        <v>43293</v>
      </c>
      <c r="N55" s="53">
        <v>130000000</v>
      </c>
      <c r="O55" s="53">
        <v>123500000</v>
      </c>
      <c r="P55" s="47">
        <v>0.05</v>
      </c>
      <c r="Q55" s="50">
        <v>180</v>
      </c>
      <c r="R55" s="57">
        <v>976630</v>
      </c>
      <c r="S55" s="57">
        <v>111150000</v>
      </c>
      <c r="T55" s="54" t="s">
        <v>319</v>
      </c>
      <c r="U55" s="54" t="s">
        <v>320</v>
      </c>
      <c r="V55" s="54" t="s">
        <v>407</v>
      </c>
      <c r="W55" s="59" t="s">
        <v>322</v>
      </c>
      <c r="X55" s="54">
        <v>41181</v>
      </c>
      <c r="Y55" s="50">
        <v>60</v>
      </c>
      <c r="Z55" s="50">
        <v>30</v>
      </c>
    </row>
    <row r="56" spans="1:26" s="48" customFormat="1" ht="12.75">
      <c r="A56" s="48" t="s">
        <v>529</v>
      </c>
      <c r="B56" s="49">
        <v>43299</v>
      </c>
      <c r="C56" s="50">
        <v>52</v>
      </c>
      <c r="D56" s="51" t="s">
        <v>408</v>
      </c>
      <c r="E56" s="50">
        <v>3</v>
      </c>
      <c r="F56" s="50" t="s">
        <v>39</v>
      </c>
      <c r="G56" s="52" t="s">
        <v>409</v>
      </c>
      <c r="H56" s="52" t="s">
        <v>410</v>
      </c>
      <c r="I56" s="53">
        <v>3445617</v>
      </c>
      <c r="J56" s="54" t="s">
        <v>411</v>
      </c>
      <c r="K56" s="55" t="s">
        <v>412</v>
      </c>
      <c r="L56" s="50" t="s">
        <v>413</v>
      </c>
      <c r="M56" s="56">
        <v>43293</v>
      </c>
      <c r="N56" s="53">
        <v>130000000</v>
      </c>
      <c r="O56" s="53">
        <v>123500000</v>
      </c>
      <c r="P56" s="47">
        <v>0.05</v>
      </c>
      <c r="Q56" s="50">
        <v>180</v>
      </c>
      <c r="R56" s="57">
        <v>976630</v>
      </c>
      <c r="S56" s="57">
        <v>111150000</v>
      </c>
      <c r="T56" s="54" t="s">
        <v>319</v>
      </c>
      <c r="U56" s="54" t="s">
        <v>320</v>
      </c>
      <c r="V56" s="54" t="s">
        <v>414</v>
      </c>
      <c r="W56" s="59" t="s">
        <v>322</v>
      </c>
      <c r="X56" s="54">
        <v>41181</v>
      </c>
      <c r="Y56" s="50">
        <v>60</v>
      </c>
      <c r="Z56" s="50">
        <v>30</v>
      </c>
    </row>
    <row r="57" spans="1:26" s="48" customFormat="1" ht="12.75">
      <c r="A57" s="48" t="s">
        <v>529</v>
      </c>
      <c r="B57" s="49">
        <v>43299</v>
      </c>
      <c r="C57" s="50">
        <v>53</v>
      </c>
      <c r="D57" s="51" t="s">
        <v>415</v>
      </c>
      <c r="E57" s="50">
        <v>3</v>
      </c>
      <c r="F57" s="50" t="s">
        <v>39</v>
      </c>
      <c r="G57" s="52" t="s">
        <v>416</v>
      </c>
      <c r="H57" s="52" t="s">
        <v>417</v>
      </c>
      <c r="I57" s="53">
        <v>3213000</v>
      </c>
      <c r="J57" s="54" t="s">
        <v>73</v>
      </c>
      <c r="K57" s="55" t="s">
        <v>73</v>
      </c>
      <c r="L57" s="50" t="s">
        <v>418</v>
      </c>
      <c r="M57" s="56">
        <v>43293</v>
      </c>
      <c r="N57" s="53">
        <v>130000000</v>
      </c>
      <c r="O57" s="53">
        <v>123500000</v>
      </c>
      <c r="P57" s="47">
        <v>0.05</v>
      </c>
      <c r="Q57" s="50">
        <v>180</v>
      </c>
      <c r="R57" s="57">
        <v>976630</v>
      </c>
      <c r="S57" s="57">
        <v>111150000</v>
      </c>
      <c r="T57" s="54" t="s">
        <v>319</v>
      </c>
      <c r="U57" s="54" t="s">
        <v>320</v>
      </c>
      <c r="V57" s="54" t="s">
        <v>419</v>
      </c>
      <c r="W57" s="59" t="s">
        <v>322</v>
      </c>
      <c r="X57" s="54">
        <v>41181</v>
      </c>
      <c r="Y57" s="50">
        <v>60</v>
      </c>
      <c r="Z57" s="50">
        <v>30</v>
      </c>
    </row>
    <row r="58" spans="1:26" s="48" customFormat="1" ht="12.75">
      <c r="A58" s="48" t="s">
        <v>529</v>
      </c>
      <c r="B58" s="49">
        <v>43299</v>
      </c>
      <c r="C58" s="50">
        <v>54</v>
      </c>
      <c r="D58" s="51" t="s">
        <v>420</v>
      </c>
      <c r="E58" s="50">
        <v>3</v>
      </c>
      <c r="F58" s="50" t="s">
        <v>39</v>
      </c>
      <c r="G58" s="52" t="s">
        <v>421</v>
      </c>
      <c r="H58" s="52" t="s">
        <v>422</v>
      </c>
      <c r="I58" s="53">
        <v>2381100</v>
      </c>
      <c r="J58" s="54" t="s">
        <v>423</v>
      </c>
      <c r="K58" s="55" t="s">
        <v>424</v>
      </c>
      <c r="L58" s="50" t="s">
        <v>425</v>
      </c>
      <c r="M58" s="56">
        <v>43293</v>
      </c>
      <c r="N58" s="53">
        <v>130000000</v>
      </c>
      <c r="O58" s="53">
        <v>123500000</v>
      </c>
      <c r="P58" s="47">
        <v>0.05</v>
      </c>
      <c r="Q58" s="50">
        <v>180</v>
      </c>
      <c r="R58" s="57">
        <v>976630</v>
      </c>
      <c r="S58" s="57">
        <v>111150000</v>
      </c>
      <c r="T58" s="54" t="s">
        <v>319</v>
      </c>
      <c r="U58" s="54" t="s">
        <v>320</v>
      </c>
      <c r="V58" s="54" t="s">
        <v>426</v>
      </c>
      <c r="W58" s="59" t="s">
        <v>322</v>
      </c>
      <c r="X58" s="54">
        <v>41181</v>
      </c>
      <c r="Y58" s="50">
        <v>60</v>
      </c>
      <c r="Z58" s="50">
        <v>30</v>
      </c>
    </row>
    <row r="59" spans="1:26" s="48" customFormat="1" ht="12.75">
      <c r="A59" s="48" t="s">
        <v>529</v>
      </c>
      <c r="B59" s="49">
        <v>43299</v>
      </c>
      <c r="C59" s="50">
        <v>55</v>
      </c>
      <c r="D59" s="51" t="s">
        <v>427</v>
      </c>
      <c r="E59" s="50">
        <v>3</v>
      </c>
      <c r="F59" s="50" t="s">
        <v>103</v>
      </c>
      <c r="G59" s="52" t="s">
        <v>428</v>
      </c>
      <c r="H59" s="52" t="s">
        <v>429</v>
      </c>
      <c r="I59" s="53">
        <v>3650000</v>
      </c>
      <c r="J59" s="54" t="s">
        <v>73</v>
      </c>
      <c r="K59" s="55" t="s">
        <v>73</v>
      </c>
      <c r="L59" s="50" t="s">
        <v>430</v>
      </c>
      <c r="M59" s="56">
        <v>43293</v>
      </c>
      <c r="N59" s="53">
        <v>130000000</v>
      </c>
      <c r="O59" s="53">
        <v>123500000</v>
      </c>
      <c r="P59" s="47">
        <v>0.05</v>
      </c>
      <c r="Q59" s="50">
        <v>180</v>
      </c>
      <c r="R59" s="57">
        <v>976630</v>
      </c>
      <c r="S59" s="57">
        <v>111150000</v>
      </c>
      <c r="T59" s="54" t="s">
        <v>319</v>
      </c>
      <c r="U59" s="54" t="s">
        <v>320</v>
      </c>
      <c r="V59" s="54" t="s">
        <v>431</v>
      </c>
      <c r="W59" s="59" t="s">
        <v>322</v>
      </c>
      <c r="X59" s="54">
        <v>41181</v>
      </c>
      <c r="Y59" s="50">
        <v>60</v>
      </c>
      <c r="Z59" s="50">
        <v>30</v>
      </c>
    </row>
    <row r="60" spans="1:26" s="48" customFormat="1" ht="12.75">
      <c r="A60" s="48" t="s">
        <v>529</v>
      </c>
      <c r="B60" s="49">
        <v>43299</v>
      </c>
      <c r="C60" s="50">
        <v>56</v>
      </c>
      <c r="D60" s="51" t="s">
        <v>432</v>
      </c>
      <c r="E60" s="50">
        <v>3</v>
      </c>
      <c r="F60" s="50" t="s">
        <v>103</v>
      </c>
      <c r="G60" s="52" t="s">
        <v>433</v>
      </c>
      <c r="H60" s="52" t="s">
        <v>434</v>
      </c>
      <c r="I60" s="53">
        <v>3870667</v>
      </c>
      <c r="J60" s="54" t="s">
        <v>73</v>
      </c>
      <c r="K60" s="55" t="s">
        <v>73</v>
      </c>
      <c r="L60" s="50" t="s">
        <v>435</v>
      </c>
      <c r="M60" s="56">
        <v>43293</v>
      </c>
      <c r="N60" s="53">
        <v>130000000</v>
      </c>
      <c r="O60" s="53">
        <v>116500000</v>
      </c>
      <c r="P60" s="47">
        <v>0.05</v>
      </c>
      <c r="Q60" s="50">
        <v>180</v>
      </c>
      <c r="R60" s="57">
        <v>921275</v>
      </c>
      <c r="S60" s="57">
        <v>104850000</v>
      </c>
      <c r="T60" s="54" t="s">
        <v>319</v>
      </c>
      <c r="U60" s="54" t="s">
        <v>320</v>
      </c>
      <c r="V60" s="54" t="s">
        <v>436</v>
      </c>
      <c r="W60" s="59" t="s">
        <v>322</v>
      </c>
      <c r="X60" s="54">
        <v>41181</v>
      </c>
      <c r="Y60" s="50">
        <v>60</v>
      </c>
      <c r="Z60" s="50">
        <v>30</v>
      </c>
    </row>
    <row r="61" spans="1:26" s="48" customFormat="1" ht="12.75">
      <c r="A61" s="48" t="s">
        <v>529</v>
      </c>
      <c r="B61" s="49">
        <v>43299</v>
      </c>
      <c r="C61" s="50">
        <v>57</v>
      </c>
      <c r="D61" s="51" t="s">
        <v>437</v>
      </c>
      <c r="E61" s="50">
        <v>3</v>
      </c>
      <c r="F61" s="50" t="s">
        <v>103</v>
      </c>
      <c r="G61" s="52" t="s">
        <v>438</v>
      </c>
      <c r="H61" s="52" t="s">
        <v>439</v>
      </c>
      <c r="I61" s="53">
        <v>3850000</v>
      </c>
      <c r="J61" s="54" t="s">
        <v>73</v>
      </c>
      <c r="K61" s="55" t="s">
        <v>73</v>
      </c>
      <c r="L61" s="50" t="s">
        <v>440</v>
      </c>
      <c r="M61" s="56">
        <v>43293</v>
      </c>
      <c r="N61" s="53">
        <v>130000000</v>
      </c>
      <c r="O61" s="53">
        <v>123500000</v>
      </c>
      <c r="P61" s="47">
        <v>0.05</v>
      </c>
      <c r="Q61" s="50">
        <v>180</v>
      </c>
      <c r="R61" s="57">
        <v>976630</v>
      </c>
      <c r="S61" s="57">
        <v>111150000</v>
      </c>
      <c r="T61" s="54" t="s">
        <v>319</v>
      </c>
      <c r="U61" s="54" t="s">
        <v>320</v>
      </c>
      <c r="V61" s="54" t="s">
        <v>441</v>
      </c>
      <c r="W61" s="59" t="s">
        <v>322</v>
      </c>
      <c r="X61" s="54">
        <v>41181</v>
      </c>
      <c r="Y61" s="50">
        <v>60</v>
      </c>
      <c r="Z61" s="50">
        <v>30</v>
      </c>
    </row>
    <row r="62" spans="1:26" s="48" customFormat="1" ht="12.75">
      <c r="A62" s="48" t="s">
        <v>529</v>
      </c>
      <c r="B62" s="49">
        <v>43299</v>
      </c>
      <c r="C62" s="50">
        <v>58</v>
      </c>
      <c r="D62" s="51" t="s">
        <v>442</v>
      </c>
      <c r="E62" s="50">
        <v>3</v>
      </c>
      <c r="F62" s="50" t="s">
        <v>39</v>
      </c>
      <c r="G62" s="52" t="s">
        <v>443</v>
      </c>
      <c r="H62" s="52" t="s">
        <v>444</v>
      </c>
      <c r="I62" s="53">
        <v>3900000</v>
      </c>
      <c r="J62" s="54" t="s">
        <v>73</v>
      </c>
      <c r="K62" s="55" t="s">
        <v>73</v>
      </c>
      <c r="L62" s="50" t="s">
        <v>445</v>
      </c>
      <c r="M62" s="56">
        <v>43293</v>
      </c>
      <c r="N62" s="53">
        <v>130000000</v>
      </c>
      <c r="O62" s="53">
        <v>123500000</v>
      </c>
      <c r="P62" s="47">
        <v>0.05</v>
      </c>
      <c r="Q62" s="50">
        <v>180</v>
      </c>
      <c r="R62" s="57">
        <v>976630</v>
      </c>
      <c r="S62" s="57">
        <v>111150000</v>
      </c>
      <c r="T62" s="54" t="s">
        <v>319</v>
      </c>
      <c r="U62" s="54" t="s">
        <v>320</v>
      </c>
      <c r="V62" s="54" t="s">
        <v>446</v>
      </c>
      <c r="W62" s="59" t="s">
        <v>322</v>
      </c>
      <c r="X62" s="54">
        <v>41181</v>
      </c>
      <c r="Y62" s="50">
        <v>60</v>
      </c>
      <c r="Z62" s="50">
        <v>30</v>
      </c>
    </row>
    <row r="63" spans="1:26" s="48" customFormat="1" ht="12.75">
      <c r="A63" s="48" t="s">
        <v>529</v>
      </c>
      <c r="B63" s="49">
        <v>43299</v>
      </c>
      <c r="C63" s="50">
        <v>59</v>
      </c>
      <c r="D63" s="51" t="s">
        <v>447</v>
      </c>
      <c r="E63" s="50">
        <v>3</v>
      </c>
      <c r="F63" s="50" t="s">
        <v>39</v>
      </c>
      <c r="G63" s="52" t="s">
        <v>448</v>
      </c>
      <c r="H63" s="52" t="s">
        <v>449</v>
      </c>
      <c r="I63" s="53">
        <v>3521000</v>
      </c>
      <c r="J63" s="54" t="s">
        <v>73</v>
      </c>
      <c r="K63" s="55" t="s">
        <v>73</v>
      </c>
      <c r="L63" s="50" t="s">
        <v>450</v>
      </c>
      <c r="M63" s="56">
        <v>43293</v>
      </c>
      <c r="N63" s="53">
        <v>130000000</v>
      </c>
      <c r="O63" s="53">
        <v>123500000</v>
      </c>
      <c r="P63" s="47">
        <v>0.05</v>
      </c>
      <c r="Q63" s="50">
        <v>180</v>
      </c>
      <c r="R63" s="57">
        <v>976630</v>
      </c>
      <c r="S63" s="57">
        <v>111150000</v>
      </c>
      <c r="T63" s="54" t="s">
        <v>319</v>
      </c>
      <c r="U63" s="54" t="s">
        <v>320</v>
      </c>
      <c r="V63" s="54" t="s">
        <v>451</v>
      </c>
      <c r="W63" s="59" t="s">
        <v>322</v>
      </c>
      <c r="X63" s="54">
        <v>41181</v>
      </c>
      <c r="Y63" s="50">
        <v>60</v>
      </c>
      <c r="Z63" s="50">
        <v>30</v>
      </c>
    </row>
    <row r="64" spans="1:26" s="48" customFormat="1" ht="12.75">
      <c r="A64" s="48" t="s">
        <v>529</v>
      </c>
      <c r="B64" s="49">
        <v>43299</v>
      </c>
      <c r="C64" s="50">
        <v>60</v>
      </c>
      <c r="D64" s="51" t="s">
        <v>452</v>
      </c>
      <c r="E64" s="50">
        <v>3</v>
      </c>
      <c r="F64" s="50" t="s">
        <v>103</v>
      </c>
      <c r="G64" s="52" t="s">
        <v>453</v>
      </c>
      <c r="H64" s="52" t="s">
        <v>454</v>
      </c>
      <c r="I64" s="53">
        <v>3400000</v>
      </c>
      <c r="J64" s="54" t="s">
        <v>73</v>
      </c>
      <c r="K64" s="55" t="s">
        <v>73</v>
      </c>
      <c r="L64" s="50" t="s">
        <v>455</v>
      </c>
      <c r="M64" s="56">
        <v>43293</v>
      </c>
      <c r="N64" s="53">
        <v>130000000</v>
      </c>
      <c r="O64" s="53">
        <v>123500000</v>
      </c>
      <c r="P64" s="47">
        <v>0.05</v>
      </c>
      <c r="Q64" s="50">
        <v>180</v>
      </c>
      <c r="R64" s="57">
        <v>976630</v>
      </c>
      <c r="S64" s="57">
        <v>111150000</v>
      </c>
      <c r="T64" s="54" t="s">
        <v>319</v>
      </c>
      <c r="U64" s="54" t="s">
        <v>320</v>
      </c>
      <c r="V64" s="54" t="s">
        <v>456</v>
      </c>
      <c r="W64" s="59" t="s">
        <v>322</v>
      </c>
      <c r="X64" s="54">
        <v>41181</v>
      </c>
      <c r="Y64" s="50">
        <v>60</v>
      </c>
      <c r="Z64" s="50">
        <v>30</v>
      </c>
    </row>
    <row r="65" spans="1:26" s="48" customFormat="1" ht="12.75">
      <c r="A65" s="48" t="s">
        <v>529</v>
      </c>
      <c r="B65" s="49">
        <v>43299</v>
      </c>
      <c r="C65" s="50">
        <v>61</v>
      </c>
      <c r="D65" s="51" t="s">
        <v>457</v>
      </c>
      <c r="E65" s="50">
        <v>3</v>
      </c>
      <c r="F65" s="50" t="s">
        <v>39</v>
      </c>
      <c r="G65" s="52" t="s">
        <v>458</v>
      </c>
      <c r="H65" s="52" t="s">
        <v>459</v>
      </c>
      <c r="I65" s="53">
        <v>3653100</v>
      </c>
      <c r="J65" s="54" t="s">
        <v>460</v>
      </c>
      <c r="K65" s="55" t="s">
        <v>461</v>
      </c>
      <c r="L65" s="50" t="s">
        <v>462</v>
      </c>
      <c r="M65" s="56">
        <v>43293</v>
      </c>
      <c r="N65" s="53">
        <v>130000000</v>
      </c>
      <c r="O65" s="53">
        <v>123500000</v>
      </c>
      <c r="P65" s="47">
        <v>0.05</v>
      </c>
      <c r="Q65" s="50">
        <v>180</v>
      </c>
      <c r="R65" s="57">
        <v>976630</v>
      </c>
      <c r="S65" s="57">
        <v>111150000</v>
      </c>
      <c r="T65" s="54" t="s">
        <v>319</v>
      </c>
      <c r="U65" s="54" t="s">
        <v>320</v>
      </c>
      <c r="V65" s="54" t="s">
        <v>463</v>
      </c>
      <c r="W65" s="54" t="s">
        <v>322</v>
      </c>
      <c r="X65" s="54">
        <v>41181</v>
      </c>
      <c r="Y65" s="50">
        <v>60</v>
      </c>
      <c r="Z65" s="50">
        <v>30</v>
      </c>
    </row>
    <row r="66" spans="1:26" s="48" customFormat="1" ht="12.75">
      <c r="A66" s="48" t="s">
        <v>529</v>
      </c>
      <c r="B66" s="49">
        <v>43299</v>
      </c>
      <c r="C66" s="50">
        <v>62</v>
      </c>
      <c r="D66" s="51" t="s">
        <v>464</v>
      </c>
      <c r="E66" s="50">
        <v>3</v>
      </c>
      <c r="F66" s="50" t="s">
        <v>103</v>
      </c>
      <c r="G66" s="52" t="s">
        <v>465</v>
      </c>
      <c r="H66" s="52" t="s">
        <v>466</v>
      </c>
      <c r="I66" s="53">
        <v>3000000</v>
      </c>
      <c r="J66" s="54" t="s">
        <v>73</v>
      </c>
      <c r="K66" s="55" t="s">
        <v>73</v>
      </c>
      <c r="L66" s="50" t="s">
        <v>467</v>
      </c>
      <c r="M66" s="56">
        <v>43293</v>
      </c>
      <c r="N66" s="53">
        <v>130000000</v>
      </c>
      <c r="O66" s="53">
        <v>123500000</v>
      </c>
      <c r="P66" s="47">
        <v>0.05</v>
      </c>
      <c r="Q66" s="50">
        <v>180</v>
      </c>
      <c r="R66" s="57">
        <v>976630</v>
      </c>
      <c r="S66" s="57">
        <v>111150000</v>
      </c>
      <c r="T66" s="54" t="s">
        <v>319</v>
      </c>
      <c r="U66" s="54" t="s">
        <v>320</v>
      </c>
      <c r="V66" s="54" t="s">
        <v>468</v>
      </c>
      <c r="W66" s="54" t="s">
        <v>322</v>
      </c>
      <c r="X66" s="54">
        <v>41181</v>
      </c>
      <c r="Y66" s="50">
        <v>60</v>
      </c>
      <c r="Z66" s="50">
        <v>30</v>
      </c>
    </row>
    <row r="67" spans="1:26" s="48" customFormat="1" ht="12.75">
      <c r="A67" s="48" t="s">
        <v>529</v>
      </c>
      <c r="B67" s="49">
        <v>43299</v>
      </c>
      <c r="C67" s="50">
        <v>63</v>
      </c>
      <c r="D67" s="51" t="s">
        <v>469</v>
      </c>
      <c r="E67" s="50">
        <v>3</v>
      </c>
      <c r="F67" s="50" t="s">
        <v>103</v>
      </c>
      <c r="G67" s="52" t="s">
        <v>470</v>
      </c>
      <c r="H67" s="52" t="s">
        <v>471</v>
      </c>
      <c r="I67" s="53">
        <v>3455496</v>
      </c>
      <c r="J67" s="54" t="s">
        <v>73</v>
      </c>
      <c r="K67" s="55" t="s">
        <v>73</v>
      </c>
      <c r="L67" s="50" t="s">
        <v>472</v>
      </c>
      <c r="M67" s="56">
        <v>43293</v>
      </c>
      <c r="N67" s="53">
        <v>130000000</v>
      </c>
      <c r="O67" s="53">
        <v>123500000</v>
      </c>
      <c r="P67" s="47">
        <v>0.05</v>
      </c>
      <c r="Q67" s="50">
        <v>180</v>
      </c>
      <c r="R67" s="57">
        <v>976630</v>
      </c>
      <c r="S67" s="57">
        <v>111150000</v>
      </c>
      <c r="T67" s="54" t="s">
        <v>319</v>
      </c>
      <c r="U67" s="54" t="s">
        <v>320</v>
      </c>
      <c r="V67" s="54" t="s">
        <v>473</v>
      </c>
      <c r="W67" s="54" t="s">
        <v>322</v>
      </c>
      <c r="X67" s="54">
        <v>41181</v>
      </c>
      <c r="Y67" s="50">
        <v>60</v>
      </c>
      <c r="Z67" s="50">
        <v>30</v>
      </c>
    </row>
    <row r="68" spans="1:26" s="48" customFormat="1" ht="12.75">
      <c r="A68" s="48" t="s">
        <v>529</v>
      </c>
      <c r="B68" s="49">
        <v>43299</v>
      </c>
      <c r="C68" s="50">
        <v>64</v>
      </c>
      <c r="D68" s="51" t="s">
        <v>474</v>
      </c>
      <c r="E68" s="50">
        <v>3</v>
      </c>
      <c r="F68" s="50" t="s">
        <v>103</v>
      </c>
      <c r="G68" s="52" t="s">
        <v>475</v>
      </c>
      <c r="H68" s="52" t="s">
        <v>476</v>
      </c>
      <c r="I68" s="53">
        <v>3950000</v>
      </c>
      <c r="J68" s="54" t="s">
        <v>73</v>
      </c>
      <c r="K68" s="55" t="s">
        <v>73</v>
      </c>
      <c r="L68" s="50" t="s">
        <v>477</v>
      </c>
      <c r="M68" s="56">
        <v>43293</v>
      </c>
      <c r="N68" s="53">
        <v>130000000</v>
      </c>
      <c r="O68" s="53">
        <v>123500000</v>
      </c>
      <c r="P68" s="47">
        <v>0.05</v>
      </c>
      <c r="Q68" s="50">
        <v>180</v>
      </c>
      <c r="R68" s="57">
        <v>976630</v>
      </c>
      <c r="S68" s="57">
        <v>111150000</v>
      </c>
      <c r="T68" s="54" t="s">
        <v>319</v>
      </c>
      <c r="U68" s="54" t="s">
        <v>320</v>
      </c>
      <c r="V68" s="54" t="s">
        <v>478</v>
      </c>
      <c r="W68" s="54" t="s">
        <v>322</v>
      </c>
      <c r="X68" s="54">
        <v>41181</v>
      </c>
      <c r="Y68" s="50">
        <v>60</v>
      </c>
      <c r="Z68" s="50">
        <v>30</v>
      </c>
    </row>
    <row r="69" spans="1:26" s="48" customFormat="1" ht="12.75">
      <c r="A69" s="48" t="s">
        <v>529</v>
      </c>
      <c r="B69" s="49">
        <v>43299</v>
      </c>
      <c r="C69" s="50">
        <v>65</v>
      </c>
      <c r="D69" s="51" t="s">
        <v>479</v>
      </c>
      <c r="E69" s="50">
        <v>3</v>
      </c>
      <c r="F69" s="50" t="s">
        <v>103</v>
      </c>
      <c r="G69" s="52" t="s">
        <v>480</v>
      </c>
      <c r="H69" s="52" t="s">
        <v>481</v>
      </c>
      <c r="I69" s="53">
        <v>3445000</v>
      </c>
      <c r="J69" s="54" t="s">
        <v>482</v>
      </c>
      <c r="K69" s="55" t="s">
        <v>483</v>
      </c>
      <c r="L69" s="50" t="s">
        <v>484</v>
      </c>
      <c r="M69" s="56">
        <v>43293</v>
      </c>
      <c r="N69" s="53">
        <v>130000000</v>
      </c>
      <c r="O69" s="53">
        <v>123500000</v>
      </c>
      <c r="P69" s="47">
        <v>0.05</v>
      </c>
      <c r="Q69" s="50">
        <v>180</v>
      </c>
      <c r="R69" s="57">
        <v>976630</v>
      </c>
      <c r="S69" s="57">
        <v>111150000</v>
      </c>
      <c r="T69" s="54" t="s">
        <v>319</v>
      </c>
      <c r="U69" s="54" t="s">
        <v>320</v>
      </c>
      <c r="V69" s="54" t="s">
        <v>478</v>
      </c>
      <c r="W69" s="54" t="s">
        <v>322</v>
      </c>
      <c r="X69" s="54">
        <v>41181</v>
      </c>
      <c r="Y69" s="50">
        <v>60</v>
      </c>
      <c r="Z69" s="50">
        <v>30</v>
      </c>
    </row>
    <row r="70" spans="1:26" s="48" customFormat="1" ht="12.75">
      <c r="A70" s="48" t="s">
        <v>529</v>
      </c>
      <c r="B70" s="49">
        <v>43299</v>
      </c>
      <c r="C70" s="50">
        <v>66</v>
      </c>
      <c r="D70" s="51" t="s">
        <v>485</v>
      </c>
      <c r="E70" s="50">
        <v>3</v>
      </c>
      <c r="F70" s="50" t="s">
        <v>103</v>
      </c>
      <c r="G70" s="52" t="s">
        <v>486</v>
      </c>
      <c r="H70" s="52" t="s">
        <v>487</v>
      </c>
      <c r="I70" s="53">
        <v>3250000</v>
      </c>
      <c r="J70" s="54" t="s">
        <v>73</v>
      </c>
      <c r="K70" s="55" t="s">
        <v>73</v>
      </c>
      <c r="L70" s="50" t="s">
        <v>488</v>
      </c>
      <c r="M70" s="56">
        <v>43293</v>
      </c>
      <c r="N70" s="53">
        <v>130000000</v>
      </c>
      <c r="O70" s="53">
        <v>123500000</v>
      </c>
      <c r="P70" s="47">
        <v>0.05</v>
      </c>
      <c r="Q70" s="50">
        <v>180</v>
      </c>
      <c r="R70" s="57">
        <v>976630</v>
      </c>
      <c r="S70" s="57">
        <v>111150000</v>
      </c>
      <c r="T70" s="54" t="s">
        <v>319</v>
      </c>
      <c r="U70" s="54" t="s">
        <v>320</v>
      </c>
      <c r="V70" s="54" t="s">
        <v>489</v>
      </c>
      <c r="W70" s="54" t="s">
        <v>322</v>
      </c>
      <c r="X70" s="54">
        <v>41181</v>
      </c>
      <c r="Y70" s="50">
        <v>60</v>
      </c>
      <c r="Z70" s="50">
        <v>30</v>
      </c>
    </row>
    <row r="71" spans="1:26" s="48" customFormat="1" ht="12.75">
      <c r="A71" s="48" t="s">
        <v>529</v>
      </c>
      <c r="B71" s="49">
        <v>43299</v>
      </c>
      <c r="C71" s="50">
        <v>67</v>
      </c>
      <c r="D71" s="51" t="s">
        <v>490</v>
      </c>
      <c r="E71" s="50">
        <v>3</v>
      </c>
      <c r="F71" s="50" t="s">
        <v>39</v>
      </c>
      <c r="G71" s="52" t="s">
        <v>491</v>
      </c>
      <c r="H71" s="52" t="s">
        <v>492</v>
      </c>
      <c r="I71" s="53">
        <v>2800000</v>
      </c>
      <c r="J71" s="54" t="s">
        <v>73</v>
      </c>
      <c r="K71" s="55" t="s">
        <v>73</v>
      </c>
      <c r="L71" s="50" t="s">
        <v>493</v>
      </c>
      <c r="M71" s="56">
        <v>43293</v>
      </c>
      <c r="N71" s="53">
        <v>130000000</v>
      </c>
      <c r="O71" s="53">
        <v>123500000</v>
      </c>
      <c r="P71" s="47">
        <v>0.05</v>
      </c>
      <c r="Q71" s="50">
        <v>180</v>
      </c>
      <c r="R71" s="57">
        <v>976630</v>
      </c>
      <c r="S71" s="57">
        <v>111150000</v>
      </c>
      <c r="T71" s="54" t="s">
        <v>319</v>
      </c>
      <c r="U71" s="54" t="s">
        <v>320</v>
      </c>
      <c r="V71" s="54" t="s">
        <v>494</v>
      </c>
      <c r="W71" s="54" t="s">
        <v>322</v>
      </c>
      <c r="X71" s="54">
        <v>41181</v>
      </c>
      <c r="Y71" s="50">
        <v>60</v>
      </c>
      <c r="Z71" s="50">
        <v>30</v>
      </c>
    </row>
    <row r="72" spans="1:26" s="48" customFormat="1" ht="12.75">
      <c r="A72" s="48" t="s">
        <v>529</v>
      </c>
      <c r="B72" s="49">
        <v>43299</v>
      </c>
      <c r="C72" s="50">
        <v>68</v>
      </c>
      <c r="D72" s="51" t="s">
        <v>495</v>
      </c>
      <c r="E72" s="50">
        <v>3</v>
      </c>
      <c r="F72" s="50" t="s">
        <v>39</v>
      </c>
      <c r="G72" s="52" t="s">
        <v>496</v>
      </c>
      <c r="H72" s="52" t="s">
        <v>497</v>
      </c>
      <c r="I72" s="53">
        <v>3800000</v>
      </c>
      <c r="J72" s="54" t="s">
        <v>73</v>
      </c>
      <c r="K72" s="55" t="s">
        <v>73</v>
      </c>
      <c r="L72" s="50" t="s">
        <v>498</v>
      </c>
      <c r="M72" s="56">
        <v>43293</v>
      </c>
      <c r="N72" s="53">
        <v>130000000</v>
      </c>
      <c r="O72" s="53">
        <v>123500000</v>
      </c>
      <c r="P72" s="47">
        <v>0.05</v>
      </c>
      <c r="Q72" s="50">
        <v>180</v>
      </c>
      <c r="R72" s="57">
        <v>976630</v>
      </c>
      <c r="S72" s="57">
        <v>111150000</v>
      </c>
      <c r="T72" s="54" t="s">
        <v>319</v>
      </c>
      <c r="U72" s="54" t="s">
        <v>320</v>
      </c>
      <c r="V72" s="54" t="s">
        <v>499</v>
      </c>
      <c r="W72" s="54" t="s">
        <v>322</v>
      </c>
      <c r="X72" s="54">
        <v>41181</v>
      </c>
      <c r="Y72" s="50">
        <v>60</v>
      </c>
      <c r="Z72" s="50">
        <v>30</v>
      </c>
    </row>
    <row r="73" spans="1:26" s="48" customFormat="1" ht="12.75">
      <c r="A73" s="48" t="s">
        <v>529</v>
      </c>
      <c r="B73" s="49">
        <v>43299</v>
      </c>
      <c r="C73" s="50">
        <v>69</v>
      </c>
      <c r="D73" s="51" t="s">
        <v>500</v>
      </c>
      <c r="E73" s="50">
        <v>3</v>
      </c>
      <c r="F73" s="50" t="s">
        <v>103</v>
      </c>
      <c r="G73" s="52" t="s">
        <v>501</v>
      </c>
      <c r="H73" s="52" t="s">
        <v>502</v>
      </c>
      <c r="I73" s="53">
        <v>3400000</v>
      </c>
      <c r="J73" s="54" t="s">
        <v>73</v>
      </c>
      <c r="K73" s="55" t="s">
        <v>73</v>
      </c>
      <c r="L73" s="50" t="s">
        <v>503</v>
      </c>
      <c r="M73" s="56">
        <v>43293</v>
      </c>
      <c r="N73" s="53">
        <v>130000000</v>
      </c>
      <c r="O73" s="53">
        <v>123500000</v>
      </c>
      <c r="P73" s="47">
        <v>0.05</v>
      </c>
      <c r="Q73" s="50">
        <v>180</v>
      </c>
      <c r="R73" s="57">
        <v>976630</v>
      </c>
      <c r="S73" s="57">
        <v>111150000</v>
      </c>
      <c r="T73" s="54" t="s">
        <v>319</v>
      </c>
      <c r="U73" s="54" t="s">
        <v>320</v>
      </c>
      <c r="V73" s="54" t="s">
        <v>504</v>
      </c>
      <c r="W73" s="54" t="s">
        <v>322</v>
      </c>
      <c r="X73" s="54">
        <v>41181</v>
      </c>
      <c r="Y73" s="50">
        <v>60</v>
      </c>
      <c r="Z73" s="50">
        <v>30</v>
      </c>
    </row>
    <row r="74" spans="1:26" s="48" customFormat="1" ht="12.75">
      <c r="A74" s="48" t="s">
        <v>529</v>
      </c>
      <c r="B74" s="49">
        <v>43299</v>
      </c>
      <c r="C74" s="50">
        <v>70</v>
      </c>
      <c r="D74" s="51" t="s">
        <v>505</v>
      </c>
      <c r="E74" s="50">
        <v>3</v>
      </c>
      <c r="F74" s="50" t="s">
        <v>39</v>
      </c>
      <c r="G74" s="52" t="s">
        <v>506</v>
      </c>
      <c r="H74" s="52" t="s">
        <v>507</v>
      </c>
      <c r="I74" s="53">
        <v>3795000</v>
      </c>
      <c r="J74" s="54" t="s">
        <v>73</v>
      </c>
      <c r="K74" s="55" t="s">
        <v>73</v>
      </c>
      <c r="L74" s="50" t="s">
        <v>508</v>
      </c>
      <c r="M74" s="56">
        <v>43293</v>
      </c>
      <c r="N74" s="53">
        <v>130000000</v>
      </c>
      <c r="O74" s="53">
        <v>123500000</v>
      </c>
      <c r="P74" s="47">
        <v>0.05</v>
      </c>
      <c r="Q74" s="50">
        <v>180</v>
      </c>
      <c r="R74" s="57">
        <v>976630</v>
      </c>
      <c r="S74" s="57">
        <v>111150000</v>
      </c>
      <c r="T74" s="54" t="s">
        <v>319</v>
      </c>
      <c r="U74" s="54" t="s">
        <v>320</v>
      </c>
      <c r="V74" s="54" t="s">
        <v>509</v>
      </c>
      <c r="W74" s="54" t="s">
        <v>322</v>
      </c>
      <c r="X74" s="54">
        <v>41181</v>
      </c>
      <c r="Y74" s="50">
        <v>60</v>
      </c>
      <c r="Z74" s="50">
        <v>30</v>
      </c>
    </row>
    <row r="75" spans="1:26" s="48" customFormat="1" ht="12.75">
      <c r="A75" s="48" t="s">
        <v>529</v>
      </c>
      <c r="B75" s="49">
        <v>43299</v>
      </c>
      <c r="C75" s="50">
        <v>71</v>
      </c>
      <c r="D75" s="51" t="s">
        <v>510</v>
      </c>
      <c r="E75" s="50">
        <v>3</v>
      </c>
      <c r="F75" s="50" t="s">
        <v>39</v>
      </c>
      <c r="G75" s="52" t="s">
        <v>511</v>
      </c>
      <c r="H75" s="52" t="s">
        <v>512</v>
      </c>
      <c r="I75" s="53">
        <v>3300000</v>
      </c>
      <c r="J75" s="54" t="s">
        <v>513</v>
      </c>
      <c r="K75" s="55" t="s">
        <v>514</v>
      </c>
      <c r="L75" s="50" t="s">
        <v>515</v>
      </c>
      <c r="M75" s="56">
        <v>43293</v>
      </c>
      <c r="N75" s="53">
        <v>130000000</v>
      </c>
      <c r="O75" s="53">
        <v>123500000</v>
      </c>
      <c r="P75" s="47">
        <v>0.05</v>
      </c>
      <c r="Q75" s="50">
        <v>180</v>
      </c>
      <c r="R75" s="57">
        <v>976630</v>
      </c>
      <c r="S75" s="57">
        <v>111150000</v>
      </c>
      <c r="T75" s="54" t="s">
        <v>319</v>
      </c>
      <c r="U75" s="54" t="s">
        <v>320</v>
      </c>
      <c r="V75" s="54" t="s">
        <v>516</v>
      </c>
      <c r="W75" s="54" t="s">
        <v>322</v>
      </c>
      <c r="X75" s="54">
        <v>41181</v>
      </c>
      <c r="Y75" s="50">
        <v>60</v>
      </c>
      <c r="Z75" s="50">
        <v>30</v>
      </c>
    </row>
    <row r="76" spans="1:26" s="48" customFormat="1" ht="12.75">
      <c r="A76" s="48" t="s">
        <v>529</v>
      </c>
      <c r="B76" s="49">
        <v>43299</v>
      </c>
      <c r="C76" s="50">
        <v>72</v>
      </c>
      <c r="D76" s="51" t="s">
        <v>517</v>
      </c>
      <c r="E76" s="50">
        <v>3</v>
      </c>
      <c r="F76" s="50" t="s">
        <v>103</v>
      </c>
      <c r="G76" s="52" t="s">
        <v>518</v>
      </c>
      <c r="H76" s="52" t="s">
        <v>519</v>
      </c>
      <c r="I76" s="53">
        <v>3300000</v>
      </c>
      <c r="J76" s="54" t="s">
        <v>73</v>
      </c>
      <c r="K76" s="55" t="s">
        <v>73</v>
      </c>
      <c r="L76" s="50" t="s">
        <v>520</v>
      </c>
      <c r="M76" s="56">
        <v>43293</v>
      </c>
      <c r="N76" s="53">
        <v>130000000</v>
      </c>
      <c r="O76" s="53">
        <v>123500000</v>
      </c>
      <c r="P76" s="47">
        <v>0.05</v>
      </c>
      <c r="Q76" s="50">
        <v>180</v>
      </c>
      <c r="R76" s="57">
        <v>976630</v>
      </c>
      <c r="S76" s="57">
        <v>111150000</v>
      </c>
      <c r="T76" s="54" t="s">
        <v>319</v>
      </c>
      <c r="U76" s="54" t="s">
        <v>320</v>
      </c>
      <c r="V76" s="54" t="s">
        <v>521</v>
      </c>
      <c r="W76" s="54" t="s">
        <v>322</v>
      </c>
      <c r="X76" s="54">
        <v>41181</v>
      </c>
      <c r="Y76" s="50">
        <v>60</v>
      </c>
      <c r="Z76" s="50">
        <v>30</v>
      </c>
    </row>
    <row r="77" spans="1:26" s="48" customFormat="1" ht="12.75">
      <c r="A77" s="48" t="s">
        <v>529</v>
      </c>
      <c r="B77" s="49">
        <v>43299</v>
      </c>
      <c r="C77" s="50">
        <v>73</v>
      </c>
      <c r="D77" s="51" t="s">
        <v>522</v>
      </c>
      <c r="E77" s="50">
        <v>3</v>
      </c>
      <c r="F77" s="50" t="s">
        <v>39</v>
      </c>
      <c r="G77" s="52" t="s">
        <v>523</v>
      </c>
      <c r="H77" s="52" t="s">
        <v>524</v>
      </c>
      <c r="I77" s="53">
        <v>3700000</v>
      </c>
      <c r="J77" s="54" t="s">
        <v>525</v>
      </c>
      <c r="K77" s="55" t="s">
        <v>526</v>
      </c>
      <c r="L77" s="50" t="s">
        <v>527</v>
      </c>
      <c r="M77" s="56">
        <v>43293</v>
      </c>
      <c r="N77" s="53">
        <v>130000000</v>
      </c>
      <c r="O77" s="53">
        <v>123500000</v>
      </c>
      <c r="P77" s="47">
        <v>0.05</v>
      </c>
      <c r="Q77" s="50">
        <v>180</v>
      </c>
      <c r="R77" s="57">
        <v>976630</v>
      </c>
      <c r="S77" s="57">
        <v>111150000</v>
      </c>
      <c r="T77" s="54" t="s">
        <v>319</v>
      </c>
      <c r="U77" s="54" t="s">
        <v>320</v>
      </c>
      <c r="V77" s="54" t="s">
        <v>528</v>
      </c>
      <c r="W77" s="54" t="s">
        <v>322</v>
      </c>
      <c r="X77" s="54">
        <v>41181</v>
      </c>
      <c r="Y77" s="50">
        <v>60</v>
      </c>
      <c r="Z77" s="50">
        <v>30</v>
      </c>
    </row>
    <row r="78" spans="1:26" s="29" customFormat="1" ht="12.75">
      <c r="B78" s="30"/>
      <c r="C78" s="58">
        <f>C77</f>
        <v>73</v>
      </c>
      <c r="D78" s="45"/>
      <c r="E78" s="26"/>
      <c r="F78" s="26"/>
      <c r="G78" s="31"/>
      <c r="H78" s="31"/>
      <c r="I78" s="25"/>
      <c r="J78" s="28"/>
      <c r="K78" s="32"/>
      <c r="L78" s="26"/>
      <c r="M78" s="46"/>
      <c r="N78" s="25"/>
      <c r="O78" s="33">
        <f>SUM(O5:O77)</f>
        <v>8991675000</v>
      </c>
      <c r="P78" s="47"/>
      <c r="Q78" s="26"/>
      <c r="R78" s="27"/>
      <c r="S78" s="34">
        <f>SUM(S5:S77)</f>
        <v>8092507500</v>
      </c>
      <c r="T78" s="28"/>
      <c r="U78" s="28"/>
      <c r="V78" s="28"/>
      <c r="W78" s="28"/>
      <c r="X78" s="28"/>
      <c r="Y78" s="26"/>
      <c r="Z78" s="26"/>
    </row>
    <row r="79" spans="1:26" s="29" customFormat="1" ht="12.75">
      <c r="B79" s="30"/>
      <c r="C79" s="36"/>
      <c r="D79" s="35"/>
      <c r="E79" s="36"/>
      <c r="F79" s="36"/>
      <c r="G79" s="37"/>
      <c r="H79" s="37"/>
      <c r="I79" s="38"/>
      <c r="K79" s="39"/>
      <c r="L79" s="36"/>
      <c r="M79" s="40"/>
      <c r="N79" s="38"/>
      <c r="O79" s="38"/>
      <c r="Q79" s="36"/>
      <c r="R79" s="41"/>
      <c r="S79" s="41"/>
      <c r="Y79" s="36"/>
      <c r="Z79" s="36"/>
    </row>
    <row r="80" spans="1:26" s="29" customFormat="1">
      <c r="B80" s="30"/>
      <c r="C80" s="3"/>
      <c r="D80" s="42" t="s">
        <v>25</v>
      </c>
      <c r="E80" s="3"/>
      <c r="F80" s="3"/>
      <c r="G80" s="4"/>
      <c r="H80" s="4"/>
      <c r="I80" s="44"/>
      <c r="J80"/>
      <c r="K80" s="6"/>
      <c r="L80" s="3"/>
      <c r="M80" s="7"/>
      <c r="N80" s="44"/>
      <c r="O80" s="44"/>
      <c r="P80"/>
      <c r="Q80" s="3"/>
      <c r="R80" s="9"/>
      <c r="S80" s="9"/>
      <c r="T80"/>
      <c r="U80"/>
      <c r="V80"/>
      <c r="W80"/>
      <c r="X80"/>
      <c r="Y80" s="3"/>
      <c r="Z80" s="3"/>
    </row>
    <row r="81" spans="2:26" s="29" customFormat="1">
      <c r="B81" s="30"/>
      <c r="C81" s="3"/>
      <c r="D81" s="35"/>
      <c r="E81" s="3"/>
      <c r="F81" s="3"/>
      <c r="G81" s="4"/>
      <c r="H81" s="4"/>
      <c r="I81" s="44"/>
      <c r="J81"/>
      <c r="K81" s="6"/>
      <c r="L81" s="3"/>
      <c r="M81" s="7"/>
      <c r="N81" s="44"/>
      <c r="O81" s="44"/>
      <c r="P81"/>
      <c r="Q81" s="3"/>
      <c r="R81" s="9"/>
      <c r="S81" s="9"/>
      <c r="T81"/>
      <c r="U81"/>
      <c r="V81"/>
      <c r="W81"/>
      <c r="X81"/>
      <c r="Y81" s="3"/>
      <c r="Z81" s="3"/>
    </row>
    <row r="82" spans="2:26" s="29" customFormat="1">
      <c r="B82" s="30"/>
      <c r="C82" s="3"/>
      <c r="D82" s="42" t="s">
        <v>26</v>
      </c>
      <c r="E82" s="3"/>
      <c r="F82" s="3"/>
      <c r="G82" s="4"/>
      <c r="H82" s="4"/>
      <c r="I82" s="44"/>
      <c r="J82"/>
      <c r="K82" s="6"/>
      <c r="L82" s="3"/>
      <c r="M82" s="7"/>
      <c r="N82" s="44"/>
      <c r="O82" s="44"/>
      <c r="P82"/>
      <c r="Q82" s="3"/>
      <c r="R82" s="9"/>
      <c r="S82" s="9"/>
      <c r="T82"/>
      <c r="U82"/>
      <c r="V82"/>
      <c r="W82"/>
      <c r="X82"/>
      <c r="Y82" s="3"/>
      <c r="Z82" s="3"/>
    </row>
    <row r="83" spans="2:26" s="29" customFormat="1">
      <c r="B83" s="30"/>
      <c r="C83" s="3"/>
      <c r="D83" s="42" t="s">
        <v>27</v>
      </c>
      <c r="E83" s="3"/>
      <c r="F83" s="3"/>
      <c r="G83" s="4"/>
      <c r="H83" s="4"/>
      <c r="I83" s="44"/>
      <c r="J83"/>
      <c r="K83" s="6"/>
      <c r="L83" s="3"/>
      <c r="M83" s="7"/>
      <c r="N83" s="44"/>
      <c r="O83" s="44"/>
      <c r="P83"/>
      <c r="Q83" s="3"/>
      <c r="R83" s="9"/>
      <c r="S83" s="9"/>
      <c r="T83"/>
      <c r="U83"/>
      <c r="V83"/>
      <c r="W83"/>
      <c r="X83"/>
      <c r="Y83" s="3"/>
      <c r="Z83" s="3"/>
    </row>
  </sheetData>
  <conditionalFormatting sqref="H1:H1048576">
    <cfRule type="duplicateValues" dxfId="0" priority="1"/>
  </conditionalFormatting>
  <pageMargins left="0.81" right="0.24" top="0.41" bottom="0.37" header="0.43" footer="0.3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F74"/>
  <sheetViews>
    <sheetView workbookViewId="0">
      <selection activeCell="H4" sqref="H4"/>
    </sheetView>
  </sheetViews>
  <sheetFormatPr defaultRowHeight="15"/>
  <sheetData>
    <row r="2" spans="4:6">
      <c r="D2" s="46">
        <v>43257</v>
      </c>
      <c r="F2" s="56">
        <v>43257</v>
      </c>
    </row>
    <row r="3" spans="4:6">
      <c r="D3" s="46">
        <v>43279</v>
      </c>
      <c r="F3" s="56">
        <v>43279</v>
      </c>
    </row>
    <row r="4" spans="4:6">
      <c r="D4" s="46">
        <v>43279</v>
      </c>
      <c r="F4" s="56">
        <v>43279</v>
      </c>
    </row>
    <row r="5" spans="4:6">
      <c r="D5" s="46">
        <v>43279</v>
      </c>
      <c r="F5" s="56">
        <v>43279</v>
      </c>
    </row>
    <row r="6" spans="4:6">
      <c r="D6" s="46">
        <v>43279</v>
      </c>
      <c r="F6" s="56">
        <v>43279</v>
      </c>
    </row>
    <row r="7" spans="4:6">
      <c r="D7" s="46">
        <v>43279</v>
      </c>
      <c r="F7" s="56">
        <v>43279</v>
      </c>
    </row>
    <row r="8" spans="4:6">
      <c r="D8" s="46">
        <v>43279</v>
      </c>
      <c r="F8" s="56">
        <v>43279</v>
      </c>
    </row>
    <row r="9" spans="4:6">
      <c r="D9" s="46">
        <v>43280</v>
      </c>
      <c r="F9" s="56">
        <v>43280</v>
      </c>
    </row>
    <row r="10" spans="4:6">
      <c r="D10" s="46">
        <v>43280</v>
      </c>
      <c r="F10" s="56">
        <v>43280</v>
      </c>
    </row>
    <row r="11" spans="4:6">
      <c r="D11" s="46">
        <v>43280</v>
      </c>
      <c r="F11" s="56">
        <v>43280</v>
      </c>
    </row>
    <row r="12" spans="4:6">
      <c r="D12" s="46">
        <v>43283</v>
      </c>
      <c r="F12" s="56">
        <v>43283</v>
      </c>
    </row>
    <row r="13" spans="4:6">
      <c r="D13" s="46">
        <v>43283</v>
      </c>
      <c r="F13" s="56">
        <v>43283</v>
      </c>
    </row>
    <row r="14" spans="4:6">
      <c r="D14" s="46">
        <v>43284</v>
      </c>
      <c r="F14" s="56">
        <v>43284</v>
      </c>
    </row>
    <row r="15" spans="4:6">
      <c r="D15" s="46">
        <v>43285</v>
      </c>
      <c r="F15" s="56">
        <v>43285</v>
      </c>
    </row>
    <row r="16" spans="4:6">
      <c r="D16" s="46">
        <v>43286</v>
      </c>
      <c r="F16" s="56">
        <v>43286</v>
      </c>
    </row>
    <row r="17" spans="4:6">
      <c r="D17" s="46">
        <v>43287</v>
      </c>
      <c r="F17" s="56">
        <v>43287</v>
      </c>
    </row>
    <row r="18" spans="4:6">
      <c r="D18" s="46">
        <v>43290</v>
      </c>
      <c r="F18" s="56">
        <v>43290</v>
      </c>
    </row>
    <row r="19" spans="4:6">
      <c r="D19" s="46">
        <v>43290</v>
      </c>
      <c r="F19" s="56">
        <v>43290</v>
      </c>
    </row>
    <row r="20" spans="4:6">
      <c r="D20" s="46">
        <v>43290</v>
      </c>
      <c r="F20" s="56">
        <v>43290</v>
      </c>
    </row>
    <row r="21" spans="4:6">
      <c r="D21" s="46">
        <v>43290</v>
      </c>
      <c r="F21" s="56">
        <v>43290</v>
      </c>
    </row>
    <row r="22" spans="4:6">
      <c r="D22" s="46">
        <v>43290</v>
      </c>
      <c r="F22" s="56">
        <v>43290</v>
      </c>
    </row>
    <row r="23" spans="4:6">
      <c r="D23" s="46">
        <v>43291</v>
      </c>
      <c r="F23" s="56">
        <v>43291</v>
      </c>
    </row>
    <row r="24" spans="4:6">
      <c r="D24" s="46">
        <v>43291</v>
      </c>
      <c r="F24" s="56">
        <v>43291</v>
      </c>
    </row>
    <row r="25" spans="4:6">
      <c r="D25" s="46">
        <v>43291</v>
      </c>
      <c r="F25" s="56">
        <v>43291</v>
      </c>
    </row>
    <row r="26" spans="4:6">
      <c r="D26" s="46">
        <v>43293</v>
      </c>
      <c r="F26" s="56">
        <v>43293</v>
      </c>
    </row>
    <row r="27" spans="4:6">
      <c r="D27" s="46">
        <v>43293</v>
      </c>
      <c r="F27" s="56">
        <v>43293</v>
      </c>
    </row>
    <row r="28" spans="4:6">
      <c r="D28" s="46">
        <v>43293</v>
      </c>
      <c r="F28" s="56">
        <v>43293</v>
      </c>
    </row>
    <row r="29" spans="4:6">
      <c r="D29" s="46">
        <v>43293</v>
      </c>
      <c r="F29" s="56">
        <v>43293</v>
      </c>
    </row>
    <row r="30" spans="4:6">
      <c r="D30" s="46">
        <v>43293</v>
      </c>
      <c r="F30" s="56">
        <v>43293</v>
      </c>
    </row>
    <row r="31" spans="4:6">
      <c r="D31" s="46">
        <v>43293</v>
      </c>
      <c r="F31" s="56">
        <v>43293</v>
      </c>
    </row>
    <row r="32" spans="4:6">
      <c r="D32" s="46">
        <v>43293</v>
      </c>
      <c r="F32" s="56">
        <v>43293</v>
      </c>
    </row>
    <row r="33" spans="4:6">
      <c r="D33" s="46">
        <v>43293</v>
      </c>
      <c r="F33" s="56">
        <v>43293</v>
      </c>
    </row>
    <row r="34" spans="4:6">
      <c r="D34" s="46">
        <v>43293</v>
      </c>
      <c r="F34" s="56">
        <v>43293</v>
      </c>
    </row>
    <row r="35" spans="4:6">
      <c r="D35" s="46">
        <v>43293</v>
      </c>
      <c r="F35" s="56">
        <v>43293</v>
      </c>
    </row>
    <row r="36" spans="4:6">
      <c r="D36" s="46">
        <v>43293</v>
      </c>
      <c r="F36" s="56">
        <v>43293</v>
      </c>
    </row>
    <row r="37" spans="4:6">
      <c r="D37" s="46">
        <v>43293</v>
      </c>
      <c r="F37" s="56">
        <v>43293</v>
      </c>
    </row>
    <row r="38" spans="4:6">
      <c r="D38" s="46">
        <v>43293</v>
      </c>
      <c r="F38" s="56">
        <v>43293</v>
      </c>
    </row>
    <row r="39" spans="4:6">
      <c r="D39" s="46">
        <v>43293</v>
      </c>
      <c r="F39" s="56">
        <v>43293</v>
      </c>
    </row>
    <row r="40" spans="4:6">
      <c r="D40" s="46">
        <v>43293</v>
      </c>
      <c r="F40" s="56">
        <v>43293</v>
      </c>
    </row>
    <row r="41" spans="4:6">
      <c r="D41" s="46">
        <v>43293</v>
      </c>
      <c r="F41" s="56">
        <v>43293</v>
      </c>
    </row>
    <row r="42" spans="4:6">
      <c r="D42" s="46">
        <v>43293</v>
      </c>
      <c r="F42" s="56">
        <v>43293</v>
      </c>
    </row>
    <row r="43" spans="4:6">
      <c r="D43" s="46">
        <v>43293</v>
      </c>
      <c r="F43" s="56">
        <v>43293</v>
      </c>
    </row>
    <row r="44" spans="4:6">
      <c r="D44" s="46">
        <v>43293</v>
      </c>
      <c r="F44" s="56">
        <v>43293</v>
      </c>
    </row>
    <row r="45" spans="4:6">
      <c r="D45" s="46">
        <v>43293</v>
      </c>
      <c r="F45" s="56">
        <v>43293</v>
      </c>
    </row>
    <row r="46" spans="4:6">
      <c r="D46" s="46">
        <v>43293</v>
      </c>
      <c r="F46" s="56">
        <v>43293</v>
      </c>
    </row>
    <row r="47" spans="4:6">
      <c r="D47" s="46">
        <v>43293</v>
      </c>
      <c r="F47" s="56">
        <v>43293</v>
      </c>
    </row>
    <row r="48" spans="4:6">
      <c r="D48" s="46">
        <v>43293</v>
      </c>
      <c r="F48" s="56">
        <v>43293</v>
      </c>
    </row>
    <row r="49" spans="4:6">
      <c r="D49" s="46">
        <v>43293</v>
      </c>
      <c r="F49" s="56">
        <v>43293</v>
      </c>
    </row>
    <row r="50" spans="4:6">
      <c r="D50" s="46">
        <v>43293</v>
      </c>
      <c r="F50" s="56">
        <v>43293</v>
      </c>
    </row>
    <row r="51" spans="4:6">
      <c r="D51" s="46">
        <v>43293</v>
      </c>
      <c r="F51" s="56">
        <v>43293</v>
      </c>
    </row>
    <row r="52" spans="4:6">
      <c r="D52" s="46">
        <v>43293</v>
      </c>
      <c r="F52" s="56">
        <v>43293</v>
      </c>
    </row>
    <row r="53" spans="4:6">
      <c r="D53" s="46">
        <v>43293</v>
      </c>
      <c r="F53" s="56">
        <v>43293</v>
      </c>
    </row>
    <row r="54" spans="4:6">
      <c r="D54" s="46">
        <v>43293</v>
      </c>
      <c r="F54" s="56">
        <v>43293</v>
      </c>
    </row>
    <row r="55" spans="4:6">
      <c r="D55" s="46">
        <v>43293</v>
      </c>
      <c r="F55" s="56">
        <v>43293</v>
      </c>
    </row>
    <row r="56" spans="4:6">
      <c r="D56" s="46">
        <v>43293</v>
      </c>
      <c r="F56" s="56">
        <v>43293</v>
      </c>
    </row>
    <row r="57" spans="4:6">
      <c r="D57" s="46">
        <v>43293</v>
      </c>
      <c r="F57" s="56">
        <v>43293</v>
      </c>
    </row>
    <row r="58" spans="4:6">
      <c r="D58" s="46">
        <v>43293</v>
      </c>
      <c r="F58" s="56">
        <v>43293</v>
      </c>
    </row>
    <row r="59" spans="4:6">
      <c r="D59" s="46">
        <v>43293</v>
      </c>
      <c r="F59" s="56">
        <v>43293</v>
      </c>
    </row>
    <row r="60" spans="4:6">
      <c r="D60" s="46">
        <v>43293</v>
      </c>
      <c r="F60" s="56">
        <v>43293</v>
      </c>
    </row>
    <row r="61" spans="4:6">
      <c r="D61" s="46">
        <v>43293</v>
      </c>
      <c r="F61" s="56">
        <v>43293</v>
      </c>
    </row>
    <row r="62" spans="4:6">
      <c r="D62" s="46">
        <v>43293</v>
      </c>
      <c r="F62" s="56">
        <v>43293</v>
      </c>
    </row>
    <row r="63" spans="4:6">
      <c r="D63" s="46">
        <v>43293</v>
      </c>
      <c r="F63" s="56">
        <v>43293</v>
      </c>
    </row>
    <row r="64" spans="4:6">
      <c r="D64" s="46">
        <v>43293</v>
      </c>
      <c r="F64" s="56">
        <v>43293</v>
      </c>
    </row>
    <row r="65" spans="4:6">
      <c r="D65" s="46">
        <v>43293</v>
      </c>
      <c r="F65" s="56">
        <v>43293</v>
      </c>
    </row>
    <row r="66" spans="4:6">
      <c r="D66" s="46">
        <v>43294</v>
      </c>
      <c r="F66" s="56">
        <v>43294</v>
      </c>
    </row>
    <row r="67" spans="4:6">
      <c r="D67" s="46">
        <v>43294</v>
      </c>
      <c r="F67" s="56">
        <v>43294</v>
      </c>
    </row>
    <row r="68" spans="4:6">
      <c r="D68" s="46">
        <v>43294</v>
      </c>
      <c r="F68" s="56">
        <v>43294</v>
      </c>
    </row>
    <row r="69" spans="4:6">
      <c r="D69" s="46">
        <v>43297</v>
      </c>
      <c r="F69" s="56">
        <v>43297</v>
      </c>
    </row>
    <row r="70" spans="4:6">
      <c r="D70" s="46">
        <v>43299</v>
      </c>
      <c r="F70" s="56">
        <v>43299</v>
      </c>
    </row>
    <row r="71" spans="4:6">
      <c r="D71" s="46">
        <v>43300</v>
      </c>
      <c r="F71" s="56">
        <v>43300</v>
      </c>
    </row>
    <row r="72" spans="4:6">
      <c r="D72" s="46">
        <v>43300</v>
      </c>
      <c r="F72" s="56">
        <v>43300</v>
      </c>
    </row>
    <row r="73" spans="4:6">
      <c r="D73" s="46">
        <v>43300</v>
      </c>
      <c r="F73" s="56">
        <v>43300</v>
      </c>
    </row>
    <row r="74" spans="4:6">
      <c r="D74" s="46">
        <v>43300</v>
      </c>
      <c r="F74" s="56">
        <v>43300</v>
      </c>
    </row>
  </sheetData>
  <sortState ref="F2:F74">
    <sortCondition ref="F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2"/>
  <sheetViews>
    <sheetView topLeftCell="D1" workbookViewId="0">
      <selection activeCell="E31" sqref="E31"/>
    </sheetView>
  </sheetViews>
  <sheetFormatPr defaultRowHeight="15"/>
  <cols>
    <col min="3" max="3" width="32.85546875" bestFit="1" customWidth="1"/>
    <col min="4" max="4" width="34.28515625" bestFit="1" customWidth="1"/>
    <col min="5" max="5" width="137.140625" bestFit="1" customWidth="1"/>
  </cols>
  <sheetData>
    <row r="2" spans="2:5" s="62" customFormat="1">
      <c r="B2" s="60">
        <v>1</v>
      </c>
      <c r="C2" s="61" t="s">
        <v>54</v>
      </c>
      <c r="D2" s="61" t="s">
        <v>55</v>
      </c>
      <c r="E2" s="61" t="s">
        <v>56</v>
      </c>
    </row>
    <row r="3" spans="2:5" s="62" customFormat="1">
      <c r="B3" s="60">
        <v>2</v>
      </c>
      <c r="C3" s="61" t="s">
        <v>54</v>
      </c>
      <c r="D3" s="61" t="s">
        <v>55</v>
      </c>
      <c r="E3" s="61" t="s">
        <v>62</v>
      </c>
    </row>
    <row r="4" spans="2:5" s="62" customFormat="1">
      <c r="B4" s="60">
        <v>3</v>
      </c>
      <c r="C4" s="61" t="s">
        <v>54</v>
      </c>
      <c r="D4" s="61" t="s">
        <v>55</v>
      </c>
      <c r="E4" s="61" t="s">
        <v>69</v>
      </c>
    </row>
    <row r="5" spans="2:5" s="62" customFormat="1">
      <c r="B5" s="60">
        <v>4</v>
      </c>
      <c r="C5" s="61" t="s">
        <v>235</v>
      </c>
      <c r="D5" s="61" t="s">
        <v>236</v>
      </c>
      <c r="E5" s="61" t="s">
        <v>237</v>
      </c>
    </row>
    <row r="6" spans="2:5" s="62" customFormat="1">
      <c r="B6" s="60">
        <v>5</v>
      </c>
      <c r="C6" s="61" t="s">
        <v>262</v>
      </c>
      <c r="D6" s="61" t="s">
        <v>263</v>
      </c>
      <c r="E6" s="61" t="s">
        <v>264</v>
      </c>
    </row>
    <row r="7" spans="2:5" s="62" customFormat="1">
      <c r="B7" s="60">
        <v>6</v>
      </c>
      <c r="C7" s="61" t="s">
        <v>33</v>
      </c>
      <c r="D7" s="61" t="s">
        <v>34</v>
      </c>
      <c r="E7" s="61" t="s">
        <v>35</v>
      </c>
    </row>
    <row r="8" spans="2:5" s="62" customFormat="1">
      <c r="B8" s="60">
        <v>7</v>
      </c>
      <c r="C8" s="61" t="s">
        <v>276</v>
      </c>
      <c r="D8" s="61" t="s">
        <v>277</v>
      </c>
      <c r="E8" s="61" t="s">
        <v>278</v>
      </c>
    </row>
    <row r="9" spans="2:5" s="62" customFormat="1">
      <c r="B9" s="60">
        <v>8</v>
      </c>
      <c r="C9" s="61" t="s">
        <v>165</v>
      </c>
      <c r="D9" s="61" t="s">
        <v>166</v>
      </c>
      <c r="E9" s="61" t="s">
        <v>167</v>
      </c>
    </row>
    <row r="10" spans="2:5" s="62" customFormat="1">
      <c r="B10" s="60">
        <v>9</v>
      </c>
      <c r="C10" s="61" t="s">
        <v>165</v>
      </c>
      <c r="D10" s="61" t="s">
        <v>166</v>
      </c>
      <c r="E10" s="61" t="s">
        <v>174</v>
      </c>
    </row>
    <row r="11" spans="2:5" s="62" customFormat="1">
      <c r="B11" s="60">
        <v>10</v>
      </c>
      <c r="C11" s="61" t="s">
        <v>165</v>
      </c>
      <c r="D11" s="61" t="s">
        <v>166</v>
      </c>
      <c r="E11" s="61" t="s">
        <v>180</v>
      </c>
    </row>
    <row r="12" spans="2:5" s="62" customFormat="1">
      <c r="B12" s="60">
        <v>11</v>
      </c>
      <c r="C12" s="61" t="s">
        <v>186</v>
      </c>
      <c r="D12" s="61" t="s">
        <v>187</v>
      </c>
      <c r="E12" s="61" t="s">
        <v>188</v>
      </c>
    </row>
    <row r="13" spans="2:5" s="62" customFormat="1">
      <c r="B13" s="60">
        <v>12</v>
      </c>
      <c r="C13" s="61" t="s">
        <v>186</v>
      </c>
      <c r="D13" s="61" t="s">
        <v>187</v>
      </c>
      <c r="E13" s="61" t="s">
        <v>204</v>
      </c>
    </row>
    <row r="14" spans="2:5" s="62" customFormat="1">
      <c r="B14" s="60">
        <v>13</v>
      </c>
      <c r="C14" s="61" t="s">
        <v>186</v>
      </c>
      <c r="D14" s="61" t="s">
        <v>229</v>
      </c>
      <c r="E14" s="61" t="s">
        <v>230</v>
      </c>
    </row>
    <row r="15" spans="2:5" s="62" customFormat="1">
      <c r="B15" s="60">
        <v>14</v>
      </c>
      <c r="C15" s="61" t="s">
        <v>194</v>
      </c>
      <c r="D15" s="61" t="s">
        <v>195</v>
      </c>
      <c r="E15" s="61" t="s">
        <v>196</v>
      </c>
    </row>
    <row r="16" spans="2:5" s="62" customFormat="1">
      <c r="B16" s="60">
        <v>15</v>
      </c>
      <c r="C16" s="61" t="s">
        <v>211</v>
      </c>
      <c r="D16" s="61" t="s">
        <v>212</v>
      </c>
      <c r="E16" s="61" t="s">
        <v>213</v>
      </c>
    </row>
    <row r="17" spans="2:5" s="62" customFormat="1">
      <c r="B17" s="60">
        <v>16</v>
      </c>
      <c r="C17" s="61" t="s">
        <v>211</v>
      </c>
      <c r="D17" s="61" t="s">
        <v>221</v>
      </c>
      <c r="E17" s="61" t="s">
        <v>222</v>
      </c>
    </row>
    <row r="18" spans="2:5" s="62" customFormat="1">
      <c r="B18" s="60">
        <v>17</v>
      </c>
      <c r="C18" s="61" t="s">
        <v>91</v>
      </c>
      <c r="D18" s="61" t="s">
        <v>92</v>
      </c>
      <c r="E18" s="61" t="s">
        <v>93</v>
      </c>
    </row>
    <row r="19" spans="2:5" s="62" customFormat="1">
      <c r="B19" s="60">
        <v>18</v>
      </c>
      <c r="C19" s="61" t="s">
        <v>91</v>
      </c>
      <c r="D19" s="61" t="s">
        <v>92</v>
      </c>
      <c r="E19" s="61" t="s">
        <v>100</v>
      </c>
    </row>
    <row r="20" spans="2:5" s="62" customFormat="1">
      <c r="B20" s="60">
        <v>19</v>
      </c>
      <c r="C20" s="61" t="s">
        <v>118</v>
      </c>
      <c r="D20" s="61" t="s">
        <v>119</v>
      </c>
      <c r="E20" s="61" t="s">
        <v>120</v>
      </c>
    </row>
    <row r="21" spans="2:5" s="62" customFormat="1">
      <c r="B21" s="60">
        <v>20</v>
      </c>
      <c r="C21" s="61" t="s">
        <v>118</v>
      </c>
      <c r="D21" s="61" t="s">
        <v>119</v>
      </c>
      <c r="E21" s="61" t="s">
        <v>127</v>
      </c>
    </row>
    <row r="22" spans="2:5" s="62" customFormat="1">
      <c r="B22" s="60">
        <v>21</v>
      </c>
      <c r="C22" s="61" t="s">
        <v>81</v>
      </c>
      <c r="D22" s="61" t="s">
        <v>82</v>
      </c>
      <c r="E22" s="61" t="s">
        <v>83</v>
      </c>
    </row>
  </sheetData>
  <sortState ref="B2:E22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FLPP (3)</vt:lpstr>
      <vt:lpstr>Sheet1</vt:lpstr>
      <vt:lpstr>Sheet2</vt:lpstr>
      <vt:lpstr>'FLPP (3)'!Print_Area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2018-08-09T09:44:20Z</cp:lastPrinted>
  <dcterms:created xsi:type="dcterms:W3CDTF">2018-04-09T07:03:40Z</dcterms:created>
  <dcterms:modified xsi:type="dcterms:W3CDTF">2018-08-09T09:44:43Z</dcterms:modified>
</cp:coreProperties>
</file>