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 activeTab="1"/>
  </bookViews>
  <sheets>
    <sheet name="FLPP" sheetId="4" r:id="rId1"/>
    <sheet name="ACC" sheetId="5" r:id="rId2"/>
    <sheet name="Sheet1" sheetId="2" r:id="rId3"/>
    <sheet name="SHEET2" sheetId="3" r:id="rId4"/>
  </sheets>
  <definedNames>
    <definedName name="_xlnm.Print_Area" localSheetId="0">FLPP!$C$3:$Z$85</definedName>
    <definedName name="_xlnm.Print_Area" localSheetId="3">SHEET2!$C$3:$Z$73</definedName>
  </definedNames>
  <calcPr calcId="124519"/>
</workbook>
</file>

<file path=xl/calcChain.xml><?xml version="1.0" encoding="utf-8"?>
<calcChain xmlns="http://schemas.openxmlformats.org/spreadsheetml/2006/main">
  <c r="O76" i="5"/>
  <c r="S76"/>
  <c r="C76"/>
  <c r="O77" i="4"/>
  <c r="C77"/>
  <c r="S77"/>
  <c r="O65" i="3"/>
  <c r="C65"/>
  <c r="S65" l="1"/>
</calcChain>
</file>

<file path=xl/sharedStrings.xml><?xml version="1.0" encoding="utf-8"?>
<sst xmlns="http://schemas.openxmlformats.org/spreadsheetml/2006/main" count="2485" uniqueCount="564">
  <si>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</si>
  <si>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</si>
  <si>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</si>
  <si>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</si>
  <si>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</si>
  <si>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</si>
  <si>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</si>
  <si>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</si>
  <si>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</si>
  <si>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</si>
  <si>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</si>
  <si>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</si>
  <si>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</si>
  <si>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</si>
  <si>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</si>
  <si>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</si>
  <si>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</si>
  <si>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</si>
  <si>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</si>
  <si>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</si>
  <si>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</si>
  <si>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</si>
  <si>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</si>
  <si>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</si>
  <si>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</si>
  <si>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</si>
  <si>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</si>
  <si>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</si>
  <si>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L</t>
  </si>
  <si>
    <t>-</t>
  </si>
  <si>
    <t>P</t>
  </si>
  <si>
    <t>PALEMBANG</t>
  </si>
  <si>
    <t>MANOKWARI</t>
  </si>
  <si>
    <t>MUHAMMAD NURYAMIN</t>
  </si>
  <si>
    <t>7303021912840002</t>
  </si>
  <si>
    <t>81.654.187.4-807.000</t>
  </si>
  <si>
    <t>ISLAMIYA BASO</t>
  </si>
  <si>
    <t>7371134311810009</t>
  </si>
  <si>
    <t>CV. IERE BANGUN PERSADA</t>
  </si>
  <si>
    <t>TAMAN SASAYYA PERMA</t>
  </si>
  <si>
    <t>TAMAN SASAYYA PERMAI BLOK D NO 1 KELURAHAN BONTO SUNGGU KECAMATAN BISSAPU KABUPATEN BANTAENG  PROPINSI SULAWESI SELATAN</t>
  </si>
  <si>
    <t>BANTAENG</t>
  </si>
  <si>
    <t>BKB/7/785/R</t>
  </si>
  <si>
    <t>PUTRI INTAN PAMUNGKAS</t>
  </si>
  <si>
    <t>3203156612900003</t>
  </si>
  <si>
    <t>747822724406000</t>
  </si>
  <si>
    <t>262582885</t>
  </si>
  <si>
    <t>PT BINTANG CIREMAI ABADI</t>
  </si>
  <si>
    <t>BUMI MARHAMAH</t>
  </si>
  <si>
    <t>PERUMAHAN BUMI MARHAMAH BLOK S-11</t>
  </si>
  <si>
    <t>CIANJUR</t>
  </si>
  <si>
    <t>GILAR PERDANA PUTRA ANNOIRA</t>
  </si>
  <si>
    <t>3203041508920002</t>
  </si>
  <si>
    <t>744010893406000</t>
  </si>
  <si>
    <t>MUTIARA NURLAILY</t>
  </si>
  <si>
    <t>3203046808930004</t>
  </si>
  <si>
    <t>PERUMAHAN BUMI MARHAMAH BLOK Q-7</t>
  </si>
  <si>
    <t>CJR/5/1128</t>
  </si>
  <si>
    <t>LIANI RACHMAWATI</t>
  </si>
  <si>
    <t>3203076009930006</t>
  </si>
  <si>
    <t>762651776406000</t>
  </si>
  <si>
    <t>0721115491</t>
  </si>
  <si>
    <t>SUKASARI REGENCY</t>
  </si>
  <si>
    <t>JL. KH SALEH DESA SUKASARI KEC KARANGTENGAH KAB. CIANJUR PERUMAHAN SUKASARI REGENCY BLOK E-1</t>
  </si>
  <si>
    <t xml:space="preserve">CIANJUR </t>
  </si>
  <si>
    <t>ENDAH SITI HAMIDAH</t>
  </si>
  <si>
    <t>3203015703890008</t>
  </si>
  <si>
    <t>745393058406000</t>
  </si>
  <si>
    <t>R . MUKHLIS RUSULUDDIN</t>
  </si>
  <si>
    <t>3203072603830003</t>
  </si>
  <si>
    <t>0378374908</t>
  </si>
  <si>
    <t>JL. KH SALEH DESA SUKASARI KEC KARANGTENGAH KAB. CIANJUR PERUMAHAN SUKASARI REGENCY BLOK D-10</t>
  </si>
  <si>
    <t>GUNGUN MUGIA RAHAYU</t>
  </si>
  <si>
    <t>3203011605890008</t>
  </si>
  <si>
    <t>740512579406000</t>
  </si>
  <si>
    <t>ANISA RISNAWATI</t>
  </si>
  <si>
    <t>3203015510920010</t>
  </si>
  <si>
    <t>0376582025</t>
  </si>
  <si>
    <t>JL. KH SALEH DESA SUKASARI KEC KARANGTENGAH KAB. CIANJUR PERUMAHAN SUKASARI REGENCY BLOK F-2</t>
  </si>
  <si>
    <t>RAHMAN GUNIAWAN</t>
  </si>
  <si>
    <t>3217072403820001</t>
  </si>
  <si>
    <t>849581095406000</t>
  </si>
  <si>
    <t>NENDEN ROSMIATI</t>
  </si>
  <si>
    <t>3203076610760007</t>
  </si>
  <si>
    <t>0721488656</t>
  </si>
  <si>
    <t>JL. KH SALEH DESA SUKASARI KEC KARANGTENGAH KAB. CIANJUR PERUMAHAN SUKASARI REGENCY BLOK D-11</t>
  </si>
  <si>
    <t>EMIS</t>
  </si>
  <si>
    <t>3203020602930006</t>
  </si>
  <si>
    <t>844741884406000</t>
  </si>
  <si>
    <t>SAADAH</t>
  </si>
  <si>
    <t>3203025503970007</t>
  </si>
  <si>
    <t>723835665</t>
  </si>
  <si>
    <t>JL. KH SALEH DESA SUKASARI KEC KARANGTENGAH KAB. CIANJUR PERUMAHAN SUKASARI REGENCY BLOK G-1</t>
  </si>
  <si>
    <t>EDI JUNAEDI</t>
  </si>
  <si>
    <t>3203070208910004</t>
  </si>
  <si>
    <t>844739284406000</t>
  </si>
  <si>
    <t>0723827279</t>
  </si>
  <si>
    <t>JL. KH SALEH DESA SUKASARI KEC KARANGTENGAH KAB. CIANJUR PERUMAHAN SUKASARI REGENCY BLOK G-2</t>
  </si>
  <si>
    <t>HENDRA SAPUTRA</t>
  </si>
  <si>
    <t>3203192107920002</t>
  </si>
  <si>
    <t>708269329406000</t>
  </si>
  <si>
    <t>DEUIS JULIANA</t>
  </si>
  <si>
    <t>3203116307930011</t>
  </si>
  <si>
    <t>0722738061</t>
  </si>
  <si>
    <t>JL. KH SALEH DESA SUKASARI KEC KARANGTENGAH KAB. CIANJUR PERUMAHAN SUKASARI REGENCY BLOK E-4</t>
  </si>
  <si>
    <t>3203011711890005</t>
  </si>
  <si>
    <t>591191853406000</t>
  </si>
  <si>
    <t>SEPTIANI VELAYATI</t>
  </si>
  <si>
    <t>3203016912900002</t>
  </si>
  <si>
    <t>0256061620</t>
  </si>
  <si>
    <t>JL. KH SALEH DESA SUKASARI KEC KARANGTENGAH KAB. CIANJUR PERUMAHAN SUKASARI REGENCY BLOK E-3</t>
  </si>
  <si>
    <t>3203184709900009</t>
  </si>
  <si>
    <t>851835363406000</t>
  </si>
  <si>
    <t>0724985789</t>
  </si>
  <si>
    <t>JL. KH SALEH DESA SUKASARI KEC KARANGTENGAH KAB. CIANJUR PERUMAHAN SUKASARI REGENCY BLOK G-3</t>
  </si>
  <si>
    <t>JERRY FIRDAUS RAMADAN</t>
  </si>
  <si>
    <t>3203013101970008</t>
  </si>
  <si>
    <t>729815415406000</t>
  </si>
  <si>
    <t>0725544674</t>
  </si>
  <si>
    <t>JL. KH SALEH DESA SUKASARI KEC KARANGTENGAH KAB. CIANJUR PERUMAHAN SUKASARI REGENCY BLOK H-10</t>
  </si>
  <si>
    <t>KIKI FITRIYANSAH</t>
  </si>
  <si>
    <t>3203022604900006</t>
  </si>
  <si>
    <t>815795240406000</t>
  </si>
  <si>
    <t>0725556714</t>
  </si>
  <si>
    <t>JL. KH SALEH DESA SUKASARI KEC KARANGTENGAH KAB. CIANJUR PERUMAHAN SUKASARI REGENCY BLOK H-2</t>
  </si>
  <si>
    <t>PIRMAN MINALIJAN</t>
  </si>
  <si>
    <t>3203010501920012</t>
  </si>
  <si>
    <t>710023086406000</t>
  </si>
  <si>
    <t>ARYANI TAZKIAH</t>
  </si>
  <si>
    <t>3203075711920002</t>
  </si>
  <si>
    <t>0725558597</t>
  </si>
  <si>
    <t>JL. KH SALEH DESA SUKASARI KEC KARANGTENGAH KAB. CIANJUR PERUMAHAN SUKASARI REGENCY BLOK H-5</t>
  </si>
  <si>
    <t>DEVI AFRIYANTI</t>
  </si>
  <si>
    <t>3203076304870018</t>
  </si>
  <si>
    <t>462186578406000</t>
  </si>
  <si>
    <t>0725997760</t>
  </si>
  <si>
    <t>JL. KH SALEH DESA SUKASARI KEC KARANGTENGAH KAB. CIANJUR PERUMAHAN SUKASARI REGENCY BLOK A-9</t>
  </si>
  <si>
    <t>TAUPIK MUNANDAR</t>
  </si>
  <si>
    <t>3203011310780005</t>
  </si>
  <si>
    <t>679299875406000</t>
  </si>
  <si>
    <t>RINI TARINI</t>
  </si>
  <si>
    <t>3203014608860016</t>
  </si>
  <si>
    <t>0613933930</t>
  </si>
  <si>
    <t>JL. KH SALEH DESA SUKASARI KEC KARANGTENGAH KAB. CIANJUR PERUMAHAN SUKASARI REGENCY BLOK E-2</t>
  </si>
  <si>
    <t>YUSEP SUDIAN</t>
  </si>
  <si>
    <t>3203281808780024</t>
  </si>
  <si>
    <t>853814416406000</t>
  </si>
  <si>
    <t>IIS KARTIKA</t>
  </si>
  <si>
    <t>3203284704760008</t>
  </si>
  <si>
    <t>0724679125</t>
  </si>
  <si>
    <t>JL. KH SALEH DESA SUKASARI KEC KARANGTENGAH KAB. CIANJUR PERUMAHAN SUKASARI REGENCY BLOK H-6</t>
  </si>
  <si>
    <t>IRFAN</t>
  </si>
  <si>
    <t>3203071807970003</t>
  </si>
  <si>
    <t>852927185406000</t>
  </si>
  <si>
    <t>0721037146</t>
  </si>
  <si>
    <t>JL. KH SALEH DESA SUKASARI KEC KARANGTENGAH KAB. CIANJUR PERUMAHAN SUKASARI REGENCY BLOK F-7</t>
  </si>
  <si>
    <t>CJR/5/1130</t>
  </si>
  <si>
    <t>ZULMARDAN</t>
  </si>
  <si>
    <t>1472010309750022</t>
  </si>
  <si>
    <t>846442515212000</t>
  </si>
  <si>
    <t>ANITA</t>
  </si>
  <si>
    <t>1472014101770065</t>
  </si>
  <si>
    <t>PT NAFADYA DAYA PERDANA</t>
  </si>
  <si>
    <t>GRIYA MERANTI ASRI</t>
  </si>
  <si>
    <t>JL MERANTI DARAT GG MERANTI ASRI NO. 10 KEL RATUSIMA KEC DUMAI BARAT KOTA DUMAI</t>
  </si>
  <si>
    <t>KOTA DUMAI</t>
  </si>
  <si>
    <t>DMI/7/893/R</t>
  </si>
  <si>
    <t>ARIS TRI WIDYANTO</t>
  </si>
  <si>
    <t>3509201601840002</t>
  </si>
  <si>
    <t>76.211.735.6-626.000</t>
  </si>
  <si>
    <t>LISYSYARWATIL UMMAH</t>
  </si>
  <si>
    <t>3509196104860010</t>
  </si>
  <si>
    <t>261451285</t>
  </si>
  <si>
    <t>PT. BUKIT MEGAGRIYA MAKMUR</t>
  </si>
  <si>
    <t xml:space="preserve">PERUM TAMAN GADING </t>
  </si>
  <si>
    <t>PERUM TAMAN GADING BLOK KUTILANG-23 KEL. TEGALBESAR, KEC. KALIWATES, KABUPATEN JEMBER</t>
  </si>
  <si>
    <t>JEMBER</t>
  </si>
  <si>
    <t>JBR/7.1/1408/R</t>
  </si>
  <si>
    <t>SITI ZULIKHAH</t>
  </si>
  <si>
    <t>3</t>
  </si>
  <si>
    <t>3320045207760005</t>
  </si>
  <si>
    <t>848046157516000</t>
  </si>
  <si>
    <t>ARIF SUSANTO</t>
  </si>
  <si>
    <t>3320040805760002</t>
  </si>
  <si>
    <t>724201604</t>
  </si>
  <si>
    <t>PT. HAMPARAN CIPTA GRIYA</t>
  </si>
  <si>
    <t>NIRWANA MAYONG ASRI</t>
  </si>
  <si>
    <t>NIRWANA MAYONG ASRI KAVLING 221 DESA SENGONBUGEL/JEBOL MAYONG JEPARA</t>
  </si>
  <si>
    <t>JEPARA</t>
  </si>
  <si>
    <t>59465</t>
  </si>
  <si>
    <t>IKA PUJI ASTUTI</t>
  </si>
  <si>
    <t>3320127001930005</t>
  </si>
  <si>
    <t>663064640513000</t>
  </si>
  <si>
    <t>MARDIONO</t>
  </si>
  <si>
    <t>3324192011920003</t>
  </si>
  <si>
    <t>724186470</t>
  </si>
  <si>
    <t>NIRWANA MAYONG ASRI KAVLING 179 DESA SENGONBUGEL/JEBOL MAYONG JEPARA</t>
  </si>
  <si>
    <t>AHRISUS SHALEKHAH</t>
  </si>
  <si>
    <t>3320134705940001</t>
  </si>
  <si>
    <t>745660878516000</t>
  </si>
  <si>
    <t>BAMBANG WIJIANTO</t>
  </si>
  <si>
    <t>3320042308900003</t>
  </si>
  <si>
    <t>724337737</t>
  </si>
  <si>
    <t>NIRWANA MAYONG ASRI KAVLING 202 DESA SENGONBUGEL/JEBOL MAYONG JEPARA</t>
  </si>
  <si>
    <t>ARDEA ARFI ANDARI</t>
  </si>
  <si>
    <t>3318015703910006</t>
  </si>
  <si>
    <t>849303607506000</t>
  </si>
  <si>
    <t>FAROUQ MUIZA ADYATMA</t>
  </si>
  <si>
    <t>3320060108910003</t>
  </si>
  <si>
    <t>724348398</t>
  </si>
  <si>
    <t>NIRWANA MAYONG ASRI KAVLING 189 DESA SENGONBUGEL/JEBOL MAYONG JEPARA</t>
  </si>
  <si>
    <t>NURUL FATHULALIM</t>
  </si>
  <si>
    <t>3319012302960005</t>
  </si>
  <si>
    <t>710745530506000</t>
  </si>
  <si>
    <t>724159195</t>
  </si>
  <si>
    <t>NIRWANA MAYONG ASRI KAVLING 207 DESA SENGONBUGEL/JEBOL MAYONG JEPARA</t>
  </si>
  <si>
    <t>AYUB SYARONI</t>
  </si>
  <si>
    <t>3320011802800005</t>
  </si>
  <si>
    <t>796526077516000</t>
  </si>
  <si>
    <t>MAMIK ARI YANTI</t>
  </si>
  <si>
    <t>3320015801820001</t>
  </si>
  <si>
    <t>724342931</t>
  </si>
  <si>
    <t>NIRWANA MAYONG ASRI KAVLING 181 DESA SENGONBUGEL/JEBOL MAYONG JEPARA</t>
  </si>
  <si>
    <t>RONNY PRASETYA</t>
  </si>
  <si>
    <t>3506171209940001</t>
  </si>
  <si>
    <t>839380417655000</t>
  </si>
  <si>
    <t>719289881</t>
  </si>
  <si>
    <t>NIRWANA MAYONG ASRI KAVLING 216 DESA SENGONBUGEL/JEBOL MAYONG JEPARA</t>
  </si>
  <si>
    <t>ASDI SAPUTRA</t>
  </si>
  <si>
    <t>3216181706780006</t>
  </si>
  <si>
    <t>677235020413000</t>
  </si>
  <si>
    <t>FITRI WINARTI</t>
  </si>
  <si>
    <t>3216184508810011</t>
  </si>
  <si>
    <t>723597061</t>
  </si>
  <si>
    <t>NIRWANA MAYONG ASRI KAVLING 211 DESA SENGONBUGEL/JEBOL MAYONG JEPARA</t>
  </si>
  <si>
    <t>RISTIANI</t>
  </si>
  <si>
    <t>3320034505920003</t>
  </si>
  <si>
    <t>847986387516000</t>
  </si>
  <si>
    <t>SANTIKO</t>
  </si>
  <si>
    <t>3320030205860002</t>
  </si>
  <si>
    <t>723620592</t>
  </si>
  <si>
    <t>NIRWANA MAYONG ASRI KAVLING 208 DESA SENGONBUGEL/JEBOL MAYONG JEPARA</t>
  </si>
  <si>
    <t>DIAN NUGRAHENI OKTAVIANA PENGESTI PUTRI</t>
  </si>
  <si>
    <t>3318104210950006</t>
  </si>
  <si>
    <t>846268563507000</t>
  </si>
  <si>
    <t>723518590</t>
  </si>
  <si>
    <t>NIRWANA MAYONG ASRI KAVLING 206 DESA SENGONBUGEL/JEBOL MAYONG JEPARA</t>
  </si>
  <si>
    <t>NUGRAHANING WIDIASTUTI</t>
  </si>
  <si>
    <t>3320087107960006</t>
  </si>
  <si>
    <t>844229377516000</t>
  </si>
  <si>
    <t>719289609</t>
  </si>
  <si>
    <t>NIRWANA MAYONG ASRI KAVLING 176 DESA SENGONBUGEL/JEBOL MAYONG JEPARA</t>
  </si>
  <si>
    <t>ANDI RUSTANDI</t>
  </si>
  <si>
    <t>3310062909760005</t>
  </si>
  <si>
    <t>705161065525000</t>
  </si>
  <si>
    <t>SLAMET WIDODO</t>
  </si>
  <si>
    <t>3310064612680002</t>
  </si>
  <si>
    <t>719289279</t>
  </si>
  <si>
    <t>NIRWANA MAYONG ASRI KAVLING 182 DESA SENGONBUGEL/JEBOL MAYONG JEPARA</t>
  </si>
  <si>
    <t>ATIK SETYANINGSIH</t>
  </si>
  <si>
    <t>3320046608880002</t>
  </si>
  <si>
    <t>836805663516000</t>
  </si>
  <si>
    <t>SATRIA YUDHA PURNOMO</t>
  </si>
  <si>
    <t>3320042509840001</t>
  </si>
  <si>
    <t>723500058</t>
  </si>
  <si>
    <t>NIRWANA MAYONG ASRI KAVLING 171 DESA SENGONBUGEL/JEBOL MAYONG JEPARA</t>
  </si>
  <si>
    <t>ABDUL BASIT</t>
  </si>
  <si>
    <t>3320042705810002</t>
  </si>
  <si>
    <t>840863518516000</t>
  </si>
  <si>
    <t>ENDANG MUSTIKO WATI</t>
  </si>
  <si>
    <t>3320046312840001</t>
  </si>
  <si>
    <t>720934011</t>
  </si>
  <si>
    <t>NIRWANA MAYONG ASRI KAVLING 178 DESA SENGONBUGEL/JEBOL MAYONG JEPARA</t>
  </si>
  <si>
    <t>NUR ROKHIM</t>
  </si>
  <si>
    <t>3320092005950005</t>
  </si>
  <si>
    <t>850773052516000</t>
  </si>
  <si>
    <t>720967070</t>
  </si>
  <si>
    <t>NIRWANA MAYONG ASRI KAVLING 174 DESA SENGONBUGEL/JEBOL MAYONG JEPARA</t>
  </si>
  <si>
    <t>JPR/5/1216</t>
  </si>
  <si>
    <t>AHMAT ARIF</t>
  </si>
  <si>
    <t>3174040505780021</t>
  </si>
  <si>
    <t>7508432110171000</t>
  </si>
  <si>
    <t>MAISUROH</t>
  </si>
  <si>
    <t>3174046111800010</t>
  </si>
  <si>
    <t>722656439</t>
  </si>
  <si>
    <t>PT. DUTA PRATAMA PROPERTINDO</t>
  </si>
  <si>
    <t>PERUM GREEN LAKESIDE</t>
  </si>
  <si>
    <t>PERUM GREEN LIKE SIDE BLOK H6 No.11 CENGKONG,PURWASARI,KARAWANG</t>
  </si>
  <si>
    <t>KARAWANG</t>
  </si>
  <si>
    <t>RINI PUJI ASTUTI</t>
  </si>
  <si>
    <t>3311024801950002</t>
  </si>
  <si>
    <t>742458581532000</t>
  </si>
  <si>
    <t>BELUM KAWIN</t>
  </si>
  <si>
    <t>721699430</t>
  </si>
  <si>
    <t>PERUM GREEN LIKE SIDE BLOK H6 No.20 CENGKONG,PURWASARI,KARAWANG</t>
  </si>
  <si>
    <t>TRISNO</t>
  </si>
  <si>
    <t>3327101406940024</t>
  </si>
  <si>
    <t>81086100433000</t>
  </si>
  <si>
    <t>NOFA ANGGRIANI</t>
  </si>
  <si>
    <t>3327106404970001</t>
  </si>
  <si>
    <t>723631537</t>
  </si>
  <si>
    <t>PERUM GREEN LIKE SIDE BLOK F3 No.04 CENGKONG,PURWASARI,KARAWANG</t>
  </si>
  <si>
    <t>DUDIN WAHIDIN</t>
  </si>
  <si>
    <t>3213231405790001</t>
  </si>
  <si>
    <t>848694741433000</t>
  </si>
  <si>
    <t>UPIT INDRAWATI PRATIWI</t>
  </si>
  <si>
    <t>3210134905910021</t>
  </si>
  <si>
    <t>722404038</t>
  </si>
  <si>
    <t>PERUM GREEN LIKE SIDE BLOK H4 No.25 CENGKONG,PURWASARI,KARAWANG</t>
  </si>
  <si>
    <t>KWG/9/1816/R</t>
  </si>
  <si>
    <t>HASNA PUJI ASTUTI</t>
  </si>
  <si>
    <t>7371056609830003</t>
  </si>
  <si>
    <t>881882211801000</t>
  </si>
  <si>
    <t xml:space="preserve">IRSAL. HN </t>
  </si>
  <si>
    <t>7371080606830001</t>
  </si>
  <si>
    <t>PT. ENTRACO NUSALAND UTAMA</t>
  </si>
  <si>
    <t>ARYAMAS RESIDENCE</t>
  </si>
  <si>
    <t>PERUMAHAN ARYAMAS RESIDENCE BLOK D NO.28 KELURAHAN AENG BATU-BATU KELURAHAN GALESONG UTARA KABUPATEN TAKALAR PROVINSI SULAWESI SELATAN</t>
  </si>
  <si>
    <t>TAKALAR</t>
  </si>
  <si>
    <t>MKL/6/2807/R</t>
  </si>
  <si>
    <t>SANTOSPATI</t>
  </si>
  <si>
    <t>9202121402900001</t>
  </si>
  <si>
    <t>84.851.971.6-955.000</t>
  </si>
  <si>
    <t>MARICE TANDI LILING</t>
  </si>
  <si>
    <t>7324105903970002</t>
  </si>
  <si>
    <t>713110549</t>
  </si>
  <si>
    <t xml:space="preserve">PT. BINAR TRI SAKTI
</t>
  </si>
  <si>
    <t xml:space="preserve"> PESONA ANGGORI</t>
  </si>
  <si>
    <t>JL. PANTURA ANGGORI AMBAN, BLOK A-13, KEL. AMBAN, KEC.MANOKWARI BARAT,  KAB.MANOKWARI, PROV.PAPUA BARAT</t>
  </si>
  <si>
    <t>NOVEITY MARSELLA LAHENGKO</t>
  </si>
  <si>
    <t>9202126303880002</t>
  </si>
  <si>
    <t>78.640.532.4-955.0000</t>
  </si>
  <si>
    <t>KRIS SUBIYANTORO</t>
  </si>
  <si>
    <t>9202122609810003</t>
  </si>
  <si>
    <t>718010130</t>
  </si>
  <si>
    <t>PT. FULICA LAND</t>
  </si>
  <si>
    <t>PERUMAHAN SOGUN PERMAI</t>
  </si>
  <si>
    <t>JL. DRS. ESAU SESA BLOK K-01 KEL.SOWI, KEC.MANOKWARI SELATAN KAB.MANOKWARI, PROV.PAPUA BARAT</t>
  </si>
  <si>
    <t>MWI/7/492/R</t>
  </si>
  <si>
    <t>HIZKIA PARULIAN ELUNGAN</t>
  </si>
  <si>
    <t>9202042606930001</t>
  </si>
  <si>
    <t>84.071.188.1-955.000</t>
  </si>
  <si>
    <t>718925669</t>
  </si>
  <si>
    <t>PT. GRAHA ARFAK SEJATI</t>
  </si>
  <si>
    <t>GRIYA PERMATA SOWI</t>
  </si>
  <si>
    <t>JL. SAMPAH MARAMPA, BLOK G-09, KEL. SOWI, KEC.MANOKWARI SELATAN,  KAB.MANOKWARI, PROV.PAPUA BARAT</t>
  </si>
  <si>
    <t>SINTA C. MAMAHIT</t>
  </si>
  <si>
    <t>9202125708790008</t>
  </si>
  <si>
    <t>84.678.619.2-955.000</t>
  </si>
  <si>
    <t>365660621</t>
  </si>
  <si>
    <t>PT GRAHA ARFAK SEJATI</t>
  </si>
  <si>
    <t>PESONA ANGGORI</t>
  </si>
  <si>
    <t>JL. ANGGORI AMBAN, BLOK G-11, KEL SOWI, KEC MANOKWARI SELATAN, KAB MANOKWARI. PROV. PAPUA BARAT</t>
  </si>
  <si>
    <t>YULIANA SUNDARI IMBURI</t>
  </si>
  <si>
    <t>p</t>
  </si>
  <si>
    <t>9202125307880001</t>
  </si>
  <si>
    <t>34.768.441.7-622.000</t>
  </si>
  <si>
    <t>710622367</t>
  </si>
  <si>
    <t>PT.TRIKORA BANGUN PAPUA</t>
  </si>
  <si>
    <t>SWAPEN BAHARI</t>
  </si>
  <si>
    <t>JLN. SWAPEN BAHARI, KOMP PERUMAHAN SWAPEN BAHARI BLOK C-04 KEL.SANGGENG, KEC.MANOKWARI BARAT KAB.MANOKWARI, PROV.PAPUA BARAT</t>
  </si>
  <si>
    <t>MWI/7/697/R</t>
  </si>
  <si>
    <t>YOPHI TORNADO</t>
  </si>
  <si>
    <t>1609092403910001</t>
  </si>
  <si>
    <t>709686661302000</t>
  </si>
  <si>
    <t>LOLITA OGRA JULIANI</t>
  </si>
  <si>
    <t>1609126707920003</t>
  </si>
  <si>
    <t>PT. MUARAKATI BARU SATU</t>
  </si>
  <si>
    <t>PERUM AL-FATTAH RESIDENCE</t>
  </si>
  <si>
    <t>BLOK AL-ALIM NO. 01 JL. TANJUNG BARANGAN KELURAHAN BUKIT BARU KECAMATAN ILIR BARAT I</t>
  </si>
  <si>
    <t>AIDIL FURKON</t>
  </si>
  <si>
    <t>1610050609900004</t>
  </si>
  <si>
    <t>708797188312000</t>
  </si>
  <si>
    <t>0202064726</t>
  </si>
  <si>
    <t>BLOK AR-RAZAAQ NO.10 JL. TANJUNG BARANGAN KELURAHAN BUKIT BARU KECAMATAN ILIR BARAT I</t>
  </si>
  <si>
    <t>HARTONO</t>
  </si>
  <si>
    <t>1671042910940012</t>
  </si>
  <si>
    <t>745949537307000</t>
  </si>
  <si>
    <t>PT. DUTA PERSADA LESTARI</t>
  </si>
  <si>
    <t>PERUM GRIYA DUTA LESTARI</t>
  </si>
  <si>
    <t>JL. KOL. DHANI EFFENDI BLOK Q NO. 5 KELURAHAN TALANG BETUTU KECAMATAN SUKARAMI</t>
  </si>
  <si>
    <t>SEPTIA VERONIKA</t>
  </si>
  <si>
    <t>1671074209940011</t>
  </si>
  <si>
    <t>738576198307000</t>
  </si>
  <si>
    <t>BLOK J NO.28 KELURAHAN TALANG BETUTU KECAMATAN SUKARAMI</t>
  </si>
  <si>
    <t>PLL/1/2256/R</t>
  </si>
  <si>
    <t xml:space="preserve">ASMIATI </t>
  </si>
  <si>
    <t>7372024609760004</t>
  </si>
  <si>
    <t>730366945802000</t>
  </si>
  <si>
    <t>ANDI SAMSU AP</t>
  </si>
  <si>
    <t>6472023004670001</t>
  </si>
  <si>
    <t>0708670245</t>
  </si>
  <si>
    <t>PT ZAMZAM PROPERTI INDONESIA</t>
  </si>
  <si>
    <t>GRAND ZAMZAM</t>
  </si>
  <si>
    <t xml:space="preserve">JL LINGKAR LANYER GRAND ZAMZAM BLOK F NO 1 KEL GALUNG MALOANG KEC BACUKIKI </t>
  </si>
  <si>
    <t>KOTA PAREPARE</t>
  </si>
  <si>
    <t>PRE/9/1229</t>
  </si>
  <si>
    <t>ERIKJEN SIDOARJO SILALAHI</t>
  </si>
  <si>
    <t>1207231810780007</t>
  </si>
  <si>
    <t>785425414125000</t>
  </si>
  <si>
    <t>LENNI APRILDA TAMBA</t>
  </si>
  <si>
    <t>72509691-4</t>
  </si>
  <si>
    <t>CV Tamika Jaya</t>
  </si>
  <si>
    <t>Sumber Jaya Indah</t>
  </si>
  <si>
    <t>Jl Sumber Jaya Link II No. 37 Kel. Sumber Jaya Kec. Siantar Martoba Pematangsiantar</t>
  </si>
  <si>
    <t>Simalungun</t>
  </si>
  <si>
    <t>1272047009940005</t>
  </si>
  <si>
    <t>745039974117000</t>
  </si>
  <si>
    <t>72423566-7</t>
  </si>
  <si>
    <t>Jl Sumber Jaya Link II No. 54 Kel. Sumber Jaya Kec. Siantar Martoba Pematangsiantar</t>
  </si>
  <si>
    <t>HERMANSAH PUTRA</t>
  </si>
  <si>
    <t>1208220512860003</t>
  </si>
  <si>
    <t>772363875121000</t>
  </si>
  <si>
    <t>SISKA PRATIWI</t>
  </si>
  <si>
    <t>72423564-5</t>
  </si>
  <si>
    <t>BAGUS PRAYOGI</t>
  </si>
  <si>
    <t>1272022608890001</t>
  </si>
  <si>
    <t>718474133117000</t>
  </si>
  <si>
    <t>72479403-5</t>
  </si>
  <si>
    <t>PMS/73162</t>
  </si>
  <si>
    <t>FRITSON DERMAWAN</t>
  </si>
  <si>
    <t>7206020107890006</t>
  </si>
  <si>
    <t>84.442.522.3-224.000</t>
  </si>
  <si>
    <t>SUSI YANTI SIAGIAN</t>
  </si>
  <si>
    <t>1203305001910001</t>
  </si>
  <si>
    <t>0696901525</t>
  </si>
  <si>
    <t>PT. SINAR BODHI CIPTA</t>
  </si>
  <si>
    <t>PERUM. GRIYA MEKAR ABADI</t>
  </si>
  <si>
    <t>PERUM. GRIYA MEKAR ABADI BLOK F NO. 4, KEL. KIJANG KOTA, KEC. BINTAN TIMUR</t>
  </si>
  <si>
    <t>KABUPATEN BINTAN</t>
  </si>
  <si>
    <t>SUGIYANTO</t>
  </si>
  <si>
    <t>3329141005900017</t>
  </si>
  <si>
    <t>84.888.612.3-224.000</t>
  </si>
  <si>
    <t>TATI'AH</t>
  </si>
  <si>
    <t>2101064307830007</t>
  </si>
  <si>
    <t>0719069081</t>
  </si>
  <si>
    <t>PERUM. GRIYA MEKAR ABADI BLOK F NO. 2, KEL. KIJANG KOTA, KEC. BINTAN TIMUR</t>
  </si>
  <si>
    <t>TPN/7/915/R</t>
  </si>
  <si>
    <t>SEPTA FAJAR ADI KUSUMA</t>
  </si>
  <si>
    <t>3310242709890002</t>
  </si>
  <si>
    <t>735008245525000</t>
  </si>
  <si>
    <t>608462682</t>
  </si>
  <si>
    <t>PT MANDIRI BERKAH SAMUDRA</t>
  </si>
  <si>
    <t>JAYA SAMUDRA</t>
  </si>
  <si>
    <t>PERUM JAYA SAMUDRA BLOK F 39</t>
  </si>
  <si>
    <t>KOTA TEGAL</t>
  </si>
  <si>
    <t>FAHRURI</t>
  </si>
  <si>
    <t>3274010801750001</t>
  </si>
  <si>
    <t>757803051426000</t>
  </si>
  <si>
    <t>IYAH SARIYAH</t>
  </si>
  <si>
    <t>3274016006700004</t>
  </si>
  <si>
    <t>707204990</t>
  </si>
  <si>
    <t>PERUM JAYA SAMUDRA BLOK F 7</t>
  </si>
  <si>
    <t>DIYAH YUNIARTI</t>
  </si>
  <si>
    <t>3328144305960004</t>
  </si>
  <si>
    <t>834591331501000</t>
  </si>
  <si>
    <t>720723533</t>
  </si>
  <si>
    <t>PT MOJO AGUNG</t>
  </si>
  <si>
    <t>GRIYA EMERALD</t>
  </si>
  <si>
    <t xml:space="preserve">PERUM GRIYA EMERALD BLOK C 21 TARUB </t>
  </si>
  <si>
    <t>KAB TEGAL</t>
  </si>
  <si>
    <t>TGL/5/3477/R</t>
  </si>
  <si>
    <t>SHINTA NURFITRIA KARNIA SARI</t>
  </si>
  <si>
    <t>HUSNI</t>
  </si>
  <si>
    <t>7314014108820001</t>
  </si>
  <si>
    <t>834105397802000</t>
  </si>
  <si>
    <t>RUSTAN</t>
  </si>
  <si>
    <t>73104010108820001</t>
  </si>
  <si>
    <t>0719177814</t>
  </si>
  <si>
    <t>PERUMAHAN GRAND ZAMZAM BLOK I NO 6 KEL GALUNG MALONAG KEC BACUKIKI</t>
  </si>
  <si>
    <t>RICKY YAPARI</t>
  </si>
  <si>
    <t>7306081706920005</t>
  </si>
  <si>
    <t>847323706802000</t>
  </si>
  <si>
    <t>HASANAH</t>
  </si>
  <si>
    <t>7372024406930010</t>
  </si>
  <si>
    <t>0726593631</t>
  </si>
  <si>
    <t>PERUMNAS CABANG SULSEL II</t>
  </si>
  <si>
    <t>PERUMNAS LOMPOE II</t>
  </si>
  <si>
    <t xml:space="preserve">JL GALUNG MALOANG RIASE PERUMNAS WEKKE'E BLOK H NO 284 KEL LOMPOE KEC BACUKIKI </t>
  </si>
  <si>
    <t>AFNAN ATAILLAH IRHAM</t>
  </si>
  <si>
    <t>7372010104940012</t>
  </si>
  <si>
    <t>849015748802000</t>
  </si>
  <si>
    <t>0271563452</t>
  </si>
  <si>
    <t>JL GALUNG MALOANG RIASE PERUMNAS WEKKE'E BLOK H NO 18 KEL LOMPOE KEC BACUKIKI</t>
  </si>
  <si>
    <t>SUARDI</t>
  </si>
  <si>
    <t>7372021912890003</t>
  </si>
  <si>
    <t>844736678802000</t>
  </si>
  <si>
    <t>0725904253</t>
  </si>
  <si>
    <t>JL GALUNG MALOANG RIASE PERUMNAS WEKKE'E BLOK H NO 19 KEL LOMPOE KEC BACUKIKI</t>
  </si>
  <si>
    <t>HERIANTO</t>
  </si>
  <si>
    <t>7372021009830003</t>
  </si>
  <si>
    <t>082999533802000</t>
  </si>
  <si>
    <t>0725887861</t>
  </si>
  <si>
    <t>CV CAHAYA ILAHI</t>
  </si>
  <si>
    <t>PERUM GRAHA D'NAILAH</t>
  </si>
  <si>
    <t>JL JEND M YUSUF PERUMAHAN GRAHA D'NAILAH BLOK R NO 18 KEL GALUNG MALOANG KEC BACUKIKI</t>
  </si>
  <si>
    <t>WANDY</t>
  </si>
  <si>
    <t>7315073009860002</t>
  </si>
  <si>
    <t>832488662802000</t>
  </si>
  <si>
    <t>RASMIANTI</t>
  </si>
  <si>
    <t>7315074607930003</t>
  </si>
  <si>
    <t>0726495782</t>
  </si>
  <si>
    <t>PT GALANG LEMBANG MEMBANGUN</t>
  </si>
  <si>
    <t>PERUM GRIYA SAHARI PERMAI</t>
  </si>
  <si>
    <t>PERUM GRIYA SAHARI PERMAI BLOK B NO 02 KEL BINANGA KARAENG KEC LEMBANG</t>
  </si>
  <si>
    <t>KAB PINRANG</t>
  </si>
  <si>
    <t>INCE ADRIYANAH</t>
  </si>
  <si>
    <t>7372024505860009</t>
  </si>
  <si>
    <t>082893736802000</t>
  </si>
  <si>
    <t>ATI JISTARY</t>
  </si>
  <si>
    <t>7372020611780002</t>
  </si>
  <si>
    <t>07266536119</t>
  </si>
  <si>
    <t>PT REZKY ARHY MANDIRI</t>
  </si>
  <si>
    <t>BEKTI RIYANTO</t>
  </si>
  <si>
    <t>7372042210970002</t>
  </si>
  <si>
    <t>MAJIRAH R</t>
  </si>
  <si>
    <t>7371075105980001</t>
  </si>
  <si>
    <t>0726716791</t>
  </si>
  <si>
    <t>PERUMAHAN GRAND ZAMZAM BLOK E NO 2 KEL GALUNG MALONAG KEC BACUKIKI</t>
  </si>
  <si>
    <t>HARSAN</t>
  </si>
  <si>
    <t>7372041704810002</t>
  </si>
  <si>
    <t>SATRIANA</t>
  </si>
  <si>
    <t>7372046909910001</t>
  </si>
  <si>
    <t>0726445991</t>
  </si>
  <si>
    <t>RISAL</t>
  </si>
  <si>
    <t>7316041306890001</t>
  </si>
  <si>
    <t>DESI AYULESTARI</t>
  </si>
  <si>
    <t>7316044309910003</t>
  </si>
  <si>
    <t>419605059</t>
  </si>
  <si>
    <t>PERUMAHAN GRAND ZAMZAM BLOK E NO 3 KEL GALUNG MALONAG KEC BACUKIKI</t>
  </si>
  <si>
    <t>HARIS</t>
  </si>
  <si>
    <t>7372021708730003</t>
  </si>
  <si>
    <t>DIANA</t>
  </si>
  <si>
    <t>7372024107730100</t>
  </si>
  <si>
    <t>0726445221</t>
  </si>
  <si>
    <t>PERUMAHAN GRAND ZAMZAM BLOK F NO 2 KEL GALUNG MALONAG KEC BACUKIKI</t>
  </si>
  <si>
    <t>AGUSSALIM</t>
  </si>
  <si>
    <t>737201150880002</t>
  </si>
  <si>
    <t>0726467448</t>
  </si>
  <si>
    <t>PERUMAHAN GRAND ZAMZAM BLOK B NO 6 KEL GALUNG MALONAG KEC BACUKIKI</t>
  </si>
  <si>
    <t>ARIMIRNA ANTON</t>
  </si>
  <si>
    <t>7315076503910001</t>
  </si>
  <si>
    <t/>
  </si>
  <si>
    <t>SALMON POPA</t>
  </si>
  <si>
    <t>7315071610830001</t>
  </si>
  <si>
    <t>0725964916</t>
  </si>
  <si>
    <t>PERUM GRIYA SAHARI PERMAI BLOK B NO 05 KEL BINANGA KARAENG KEC LEMBANG</t>
  </si>
  <si>
    <t>PRE/9/1264</t>
  </si>
  <si>
    <t>PERUMAHAN GRAND ZAMZAM BLOK F NO 10 KEL GALUNG MALONAG KEC BACUKIKI</t>
  </si>
  <si>
    <t>JL JENDERAL SUDIRMAN PERUM GRIYA ASRI MANDIRI BLOK A NO 4 KEL LAPADDE KEC UJUNG</t>
  </si>
  <si>
    <t>JL JENDERAL SUDIRMAN PERUM GRIYA ASRI MANDIRI BLOK D NO 3 KEL LAPADDE KEC UJUNG</t>
  </si>
  <si>
    <t>PERUM GRIYA ASRI MANDIRI</t>
  </si>
  <si>
    <t>PT. BERKAH MANDIRI SAMUDRA</t>
  </si>
  <si>
    <t>Jl Sumber Jaya Link II No. 73 Kel. Sumber Jaya Kec. Siantar Martoba Pematangsiantar</t>
  </si>
  <si>
    <t>Jl Sumber Jaya Link II No. 57 Kel. Sumber Jaya Kec. Siantar Martoba Pematangsiantar</t>
  </si>
  <si>
    <t>Jl Sumber Jaya Link II No. 75 Kel. Sumber Jaya Kec. Siantar Martoba Pematangsiantar</t>
  </si>
  <si>
    <t>Jl Sumber Jaya Link II No. 93 Kel. Sumber Jaya Kec. Siantar Martoba Pematangsiantar</t>
  </si>
  <si>
    <t>Duplikasi Data Rek. (Master),Duplikasi Data Rek. (Clear)</t>
  </si>
  <si>
    <t>837922467802000</t>
  </si>
  <si>
    <t>823130786802000</t>
  </si>
  <si>
    <t>838116085802000</t>
  </si>
  <si>
    <t>826393886802000</t>
  </si>
  <si>
    <t>743905515802000</t>
  </si>
  <si>
    <t>892504614726000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</si>
</sst>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3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right"/>
    </xf>
    <xf numFmtId="0" fontId="6" fillId="3" borderId="0" xfId="0" applyFont="1" applyFill="1"/>
    <xf numFmtId="164" fontId="6" fillId="3" borderId="0" xfId="0" applyNumberFormat="1" applyFont="1" applyFill="1"/>
    <xf numFmtId="0" fontId="7" fillId="0" borderId="4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82"/>
  <sheetViews>
    <sheetView topLeftCell="Q25" workbookViewId="0">
      <selection activeCell="Q25" sqref="A1:XFD1048576"/>
    </sheetView>
  </sheetViews>
  <sheetFormatPr defaultRowHeight="15"/>
  <cols>
    <col min="1" max="1" width="13.28515625" customWidth="1"/>
    <col min="2" max="2" width="11.85546875" style="1" customWidth="1"/>
    <col min="3" max="3" width="5" style="3" customWidth="1"/>
    <col min="4" max="4" width="47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0.28515625" style="7" customWidth="1"/>
    <col min="14" max="14" width="13.140625" style="44" customWidth="1"/>
    <col min="15" max="15" width="12.7109375" style="44" customWidth="1"/>
    <col min="16" max="16" width="6.28515625" customWidth="1"/>
    <col min="17" max="17" width="10" style="3" customWidth="1"/>
    <col min="18" max="18" width="9.7109375" style="9" customWidth="1"/>
    <col min="19" max="19" width="12.28515625" style="9" customWidth="1"/>
    <col min="20" max="20" width="11.85546875" customWidth="1"/>
    <col min="21" max="21" width="8.7109375" customWidth="1"/>
    <col min="22" max="22" width="9.85546875" customWidth="1"/>
    <col min="23" max="23" width="10.42578125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73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8" customFormat="1" ht="12.75">
      <c r="A5" s="48" t="s">
        <v>57</v>
      </c>
      <c r="B5" s="49">
        <v>43313</v>
      </c>
      <c r="C5" s="50">
        <v>1</v>
      </c>
      <c r="D5" s="51" t="s">
        <v>43</v>
      </c>
      <c r="E5" s="50">
        <v>5</v>
      </c>
      <c r="F5" s="50" t="s">
        <v>30</v>
      </c>
      <c r="G5" s="52" t="s">
        <v>44</v>
      </c>
      <c r="H5" s="52" t="s">
        <v>45</v>
      </c>
      <c r="I5" s="53">
        <v>3580000</v>
      </c>
      <c r="J5" s="54"/>
      <c r="K5" s="55"/>
      <c r="L5" s="50" t="s">
        <v>46</v>
      </c>
      <c r="M5" s="56">
        <v>43299</v>
      </c>
      <c r="N5" s="53">
        <v>130000000</v>
      </c>
      <c r="O5" s="53">
        <v>123500000</v>
      </c>
      <c r="P5" s="47">
        <v>0.05</v>
      </c>
      <c r="Q5" s="50">
        <v>120</v>
      </c>
      <c r="R5" s="57">
        <v>1309909</v>
      </c>
      <c r="S5" s="57">
        <v>111150000</v>
      </c>
      <c r="T5" s="54" t="s">
        <v>47</v>
      </c>
      <c r="U5" s="54" t="s">
        <v>48</v>
      </c>
      <c r="V5" s="54" t="s">
        <v>49</v>
      </c>
      <c r="W5" s="54" t="s">
        <v>50</v>
      </c>
      <c r="X5" s="54">
        <v>43281</v>
      </c>
      <c r="Y5" s="50">
        <v>60</v>
      </c>
      <c r="Z5" s="50">
        <v>36</v>
      </c>
    </row>
    <row r="6" spans="1:26" s="48" customFormat="1" ht="12.75">
      <c r="A6" s="48" t="s">
        <v>57</v>
      </c>
      <c r="B6" s="49">
        <v>43313</v>
      </c>
      <c r="C6" s="50">
        <v>2</v>
      </c>
      <c r="D6" s="51" t="s">
        <v>51</v>
      </c>
      <c r="E6" s="50">
        <v>4</v>
      </c>
      <c r="F6" s="50" t="s">
        <v>28</v>
      </c>
      <c r="G6" s="52" t="s">
        <v>52</v>
      </c>
      <c r="H6" s="52" t="s">
        <v>53</v>
      </c>
      <c r="I6" s="53">
        <v>3876679</v>
      </c>
      <c r="J6" s="54" t="s">
        <v>54</v>
      </c>
      <c r="K6" s="55" t="s">
        <v>55</v>
      </c>
      <c r="L6" s="50">
        <v>723910859</v>
      </c>
      <c r="M6" s="56">
        <v>43301</v>
      </c>
      <c r="N6" s="53">
        <v>130000000</v>
      </c>
      <c r="O6" s="53">
        <v>123500000</v>
      </c>
      <c r="P6" s="47">
        <v>0.05</v>
      </c>
      <c r="Q6" s="50">
        <v>180</v>
      </c>
      <c r="R6" s="57">
        <v>976630</v>
      </c>
      <c r="S6" s="57">
        <v>111150000</v>
      </c>
      <c r="T6" s="54" t="s">
        <v>47</v>
      </c>
      <c r="U6" s="54" t="s">
        <v>48</v>
      </c>
      <c r="V6" s="54" t="s">
        <v>56</v>
      </c>
      <c r="W6" s="54" t="s">
        <v>50</v>
      </c>
      <c r="X6" s="54">
        <v>43281</v>
      </c>
      <c r="Y6" s="50">
        <v>60</v>
      </c>
      <c r="Z6" s="50">
        <v>36</v>
      </c>
    </row>
    <row r="7" spans="1:26" s="48" customFormat="1" ht="12.75">
      <c r="A7" s="48" t="s">
        <v>156</v>
      </c>
      <c r="B7" s="49">
        <v>43313</v>
      </c>
      <c r="C7" s="50">
        <v>3</v>
      </c>
      <c r="D7" s="51" t="s">
        <v>58</v>
      </c>
      <c r="E7" s="50">
        <v>4</v>
      </c>
      <c r="F7" s="50" t="s">
        <v>30</v>
      </c>
      <c r="G7" s="52" t="s">
        <v>59</v>
      </c>
      <c r="H7" s="52" t="s">
        <v>60</v>
      </c>
      <c r="I7" s="53">
        <v>3800000</v>
      </c>
      <c r="J7" s="54"/>
      <c r="K7" s="55"/>
      <c r="L7" s="50" t="s">
        <v>61</v>
      </c>
      <c r="M7" s="56">
        <v>43287</v>
      </c>
      <c r="N7" s="53">
        <v>130000000</v>
      </c>
      <c r="O7" s="53">
        <v>123500000</v>
      </c>
      <c r="P7" s="47">
        <v>0.05</v>
      </c>
      <c r="Q7" s="50">
        <v>120</v>
      </c>
      <c r="R7" s="57">
        <v>1309909</v>
      </c>
      <c r="S7" s="57">
        <v>111150000</v>
      </c>
      <c r="T7" s="54" t="s">
        <v>47</v>
      </c>
      <c r="U7" s="54" t="s">
        <v>62</v>
      </c>
      <c r="V7" s="54" t="s">
        <v>63</v>
      </c>
      <c r="W7" s="54" t="s">
        <v>64</v>
      </c>
      <c r="X7" s="54">
        <v>43281</v>
      </c>
      <c r="Y7" s="50">
        <v>60</v>
      </c>
      <c r="Z7" s="50">
        <v>36</v>
      </c>
    </row>
    <row r="8" spans="1:26" s="48" customFormat="1" ht="12.75">
      <c r="A8" s="48" t="s">
        <v>156</v>
      </c>
      <c r="B8" s="49">
        <v>43313</v>
      </c>
      <c r="C8" s="50">
        <v>4</v>
      </c>
      <c r="D8" s="51" t="s">
        <v>65</v>
      </c>
      <c r="E8" s="50">
        <v>5</v>
      </c>
      <c r="F8" s="50" t="s">
        <v>30</v>
      </c>
      <c r="G8" s="52" t="s">
        <v>66</v>
      </c>
      <c r="H8" s="52" t="s">
        <v>67</v>
      </c>
      <c r="I8" s="53">
        <v>2720000</v>
      </c>
      <c r="J8" s="54" t="s">
        <v>68</v>
      </c>
      <c r="K8" s="55" t="s">
        <v>69</v>
      </c>
      <c r="L8" s="50" t="s">
        <v>70</v>
      </c>
      <c r="M8" s="56">
        <v>43298</v>
      </c>
      <c r="N8" s="53">
        <v>130000000</v>
      </c>
      <c r="O8" s="53">
        <v>123500000</v>
      </c>
      <c r="P8" s="47">
        <v>0.05</v>
      </c>
      <c r="Q8" s="50">
        <v>120</v>
      </c>
      <c r="R8" s="57">
        <v>1309909</v>
      </c>
      <c r="S8" s="57">
        <v>111150000</v>
      </c>
      <c r="T8" s="54" t="s">
        <v>47</v>
      </c>
      <c r="U8" s="54" t="s">
        <v>62</v>
      </c>
      <c r="V8" s="54" t="s">
        <v>71</v>
      </c>
      <c r="W8" s="54" t="s">
        <v>64</v>
      </c>
      <c r="X8" s="54">
        <v>43281</v>
      </c>
      <c r="Y8" s="50">
        <v>60</v>
      </c>
      <c r="Z8" s="50">
        <v>36</v>
      </c>
    </row>
    <row r="9" spans="1:26" s="48" customFormat="1" ht="12.75">
      <c r="A9" s="48" t="s">
        <v>156</v>
      </c>
      <c r="B9" s="49">
        <v>43313</v>
      </c>
      <c r="C9" s="50">
        <v>5</v>
      </c>
      <c r="D9" s="51" t="s">
        <v>72</v>
      </c>
      <c r="E9" s="50">
        <v>5</v>
      </c>
      <c r="F9" s="50" t="s">
        <v>28</v>
      </c>
      <c r="G9" s="52" t="s">
        <v>73</v>
      </c>
      <c r="H9" s="52" t="s">
        <v>74</v>
      </c>
      <c r="I9" s="53">
        <v>3400000</v>
      </c>
      <c r="J9" s="54" t="s">
        <v>75</v>
      </c>
      <c r="K9" s="55" t="s">
        <v>76</v>
      </c>
      <c r="L9" s="50" t="s">
        <v>77</v>
      </c>
      <c r="M9" s="56">
        <v>43298</v>
      </c>
      <c r="N9" s="53">
        <v>130000000</v>
      </c>
      <c r="O9" s="53">
        <v>123500000</v>
      </c>
      <c r="P9" s="47">
        <v>0.05</v>
      </c>
      <c r="Q9" s="50">
        <v>180</v>
      </c>
      <c r="R9" s="57">
        <v>976630</v>
      </c>
      <c r="S9" s="57">
        <v>111150000</v>
      </c>
      <c r="T9" s="54" t="s">
        <v>47</v>
      </c>
      <c r="U9" s="54" t="s">
        <v>62</v>
      </c>
      <c r="V9" s="54" t="s">
        <v>78</v>
      </c>
      <c r="W9" s="54" t="s">
        <v>64</v>
      </c>
      <c r="X9" s="54">
        <v>43281</v>
      </c>
      <c r="Y9" s="50">
        <v>60</v>
      </c>
      <c r="Z9" s="50">
        <v>36</v>
      </c>
    </row>
    <row r="10" spans="1:26" s="48" customFormat="1" ht="12.75">
      <c r="A10" s="48" t="s">
        <v>156</v>
      </c>
      <c r="B10" s="49">
        <v>43313</v>
      </c>
      <c r="C10" s="50">
        <v>6</v>
      </c>
      <c r="D10" s="51" t="s">
        <v>79</v>
      </c>
      <c r="E10" s="50">
        <v>3</v>
      </c>
      <c r="F10" s="50" t="s">
        <v>28</v>
      </c>
      <c r="G10" s="52" t="s">
        <v>80</v>
      </c>
      <c r="H10" s="52" t="s">
        <v>81</v>
      </c>
      <c r="I10" s="53">
        <v>3300000</v>
      </c>
      <c r="J10" s="54" t="s">
        <v>82</v>
      </c>
      <c r="K10" s="55" t="s">
        <v>83</v>
      </c>
      <c r="L10" s="50" t="s">
        <v>84</v>
      </c>
      <c r="M10" s="56">
        <v>43299</v>
      </c>
      <c r="N10" s="53">
        <v>130000000</v>
      </c>
      <c r="O10" s="53">
        <v>123500000</v>
      </c>
      <c r="P10" s="47">
        <v>0.05</v>
      </c>
      <c r="Q10" s="50">
        <v>180</v>
      </c>
      <c r="R10" s="57">
        <v>976630</v>
      </c>
      <c r="S10" s="57">
        <v>111150000</v>
      </c>
      <c r="T10" s="54" t="s">
        <v>47</v>
      </c>
      <c r="U10" s="54" t="s">
        <v>62</v>
      </c>
      <c r="V10" s="54" t="s">
        <v>85</v>
      </c>
      <c r="W10" s="54" t="s">
        <v>64</v>
      </c>
      <c r="X10" s="54">
        <v>43281</v>
      </c>
      <c r="Y10" s="50">
        <v>60</v>
      </c>
      <c r="Z10" s="50">
        <v>36</v>
      </c>
    </row>
    <row r="11" spans="1:26" s="48" customFormat="1" ht="12.75">
      <c r="A11" s="48" t="s">
        <v>156</v>
      </c>
      <c r="B11" s="49">
        <v>43313</v>
      </c>
      <c r="C11" s="50">
        <v>7</v>
      </c>
      <c r="D11" s="51" t="s">
        <v>86</v>
      </c>
      <c r="E11" s="50">
        <v>3</v>
      </c>
      <c r="F11" s="50" t="s">
        <v>28</v>
      </c>
      <c r="G11" s="52" t="s">
        <v>87</v>
      </c>
      <c r="H11" s="52" t="s">
        <v>88</v>
      </c>
      <c r="I11" s="53">
        <v>2500000</v>
      </c>
      <c r="J11" s="54" t="s">
        <v>89</v>
      </c>
      <c r="K11" s="55" t="s">
        <v>90</v>
      </c>
      <c r="L11" s="50" t="s">
        <v>91</v>
      </c>
      <c r="M11" s="56">
        <v>43301</v>
      </c>
      <c r="N11" s="53">
        <v>130000000</v>
      </c>
      <c r="O11" s="53">
        <v>123500000</v>
      </c>
      <c r="P11" s="47">
        <v>0.05</v>
      </c>
      <c r="Q11" s="50">
        <v>180</v>
      </c>
      <c r="R11" s="57">
        <v>976630</v>
      </c>
      <c r="S11" s="57">
        <v>111150000</v>
      </c>
      <c r="T11" s="54" t="s">
        <v>47</v>
      </c>
      <c r="U11" s="54" t="s">
        <v>62</v>
      </c>
      <c r="V11" s="54" t="s">
        <v>92</v>
      </c>
      <c r="W11" s="54" t="s">
        <v>64</v>
      </c>
      <c r="X11" s="54">
        <v>43281</v>
      </c>
      <c r="Y11" s="50">
        <v>60</v>
      </c>
      <c r="Z11" s="50">
        <v>36</v>
      </c>
    </row>
    <row r="12" spans="1:26" s="48" customFormat="1" ht="12.75">
      <c r="A12" s="48" t="s">
        <v>156</v>
      </c>
      <c r="B12" s="49">
        <v>43313</v>
      </c>
      <c r="C12" s="50">
        <v>8</v>
      </c>
      <c r="D12" s="51" t="s">
        <v>93</v>
      </c>
      <c r="E12" s="50">
        <v>3</v>
      </c>
      <c r="F12" s="50" t="s">
        <v>28</v>
      </c>
      <c r="G12" s="52" t="s">
        <v>94</v>
      </c>
      <c r="H12" s="52" t="s">
        <v>95</v>
      </c>
      <c r="I12" s="53">
        <v>2500000</v>
      </c>
      <c r="J12" s="54"/>
      <c r="K12" s="55"/>
      <c r="L12" s="50" t="s">
        <v>96</v>
      </c>
      <c r="M12" s="56">
        <v>43301</v>
      </c>
      <c r="N12" s="53">
        <v>130000000</v>
      </c>
      <c r="O12" s="53">
        <v>123500000</v>
      </c>
      <c r="P12" s="47">
        <v>0.05</v>
      </c>
      <c r="Q12" s="50">
        <v>180</v>
      </c>
      <c r="R12" s="57">
        <v>976630</v>
      </c>
      <c r="S12" s="57">
        <v>111150000</v>
      </c>
      <c r="T12" s="54" t="s">
        <v>47</v>
      </c>
      <c r="U12" s="54" t="s">
        <v>62</v>
      </c>
      <c r="V12" s="54" t="s">
        <v>97</v>
      </c>
      <c r="W12" s="54" t="s">
        <v>64</v>
      </c>
      <c r="X12" s="54">
        <v>43281</v>
      </c>
      <c r="Y12" s="50">
        <v>60</v>
      </c>
      <c r="Z12" s="50">
        <v>36</v>
      </c>
    </row>
    <row r="13" spans="1:26" s="48" customFormat="1" ht="12.75">
      <c r="A13" s="48" t="s">
        <v>156</v>
      </c>
      <c r="B13" s="49">
        <v>43313</v>
      </c>
      <c r="C13" s="50">
        <v>9</v>
      </c>
      <c r="D13" s="51" t="s">
        <v>98</v>
      </c>
      <c r="E13" s="50">
        <v>5</v>
      </c>
      <c r="F13" s="50" t="s">
        <v>28</v>
      </c>
      <c r="G13" s="52" t="s">
        <v>99</v>
      </c>
      <c r="H13" s="52" t="s">
        <v>100</v>
      </c>
      <c r="I13" s="53">
        <v>2440000</v>
      </c>
      <c r="J13" s="54" t="s">
        <v>101</v>
      </c>
      <c r="K13" s="55" t="s">
        <v>102</v>
      </c>
      <c r="L13" s="50" t="s">
        <v>103</v>
      </c>
      <c r="M13" s="56">
        <v>43305</v>
      </c>
      <c r="N13" s="53">
        <v>130000000</v>
      </c>
      <c r="O13" s="53">
        <v>123500000</v>
      </c>
      <c r="P13" s="47">
        <v>0.05</v>
      </c>
      <c r="Q13" s="50">
        <v>180</v>
      </c>
      <c r="R13" s="57">
        <v>976630</v>
      </c>
      <c r="S13" s="57">
        <v>111150000</v>
      </c>
      <c r="T13" s="54" t="s">
        <v>47</v>
      </c>
      <c r="U13" s="54" t="s">
        <v>62</v>
      </c>
      <c r="V13" s="54" t="s">
        <v>104</v>
      </c>
      <c r="W13" s="54" t="s">
        <v>64</v>
      </c>
      <c r="X13" s="54">
        <v>43281</v>
      </c>
      <c r="Y13" s="50">
        <v>60</v>
      </c>
      <c r="Z13" s="50">
        <v>36</v>
      </c>
    </row>
    <row r="14" spans="1:26" s="48" customFormat="1" ht="12.75">
      <c r="A14" s="48" t="s">
        <v>156</v>
      </c>
      <c r="B14" s="49">
        <v>43313</v>
      </c>
      <c r="C14" s="50">
        <v>10</v>
      </c>
      <c r="D14" s="51" t="s">
        <v>93</v>
      </c>
      <c r="E14" s="50">
        <v>3</v>
      </c>
      <c r="F14" s="50" t="s">
        <v>28</v>
      </c>
      <c r="G14" s="52" t="s">
        <v>105</v>
      </c>
      <c r="H14" s="52" t="s">
        <v>106</v>
      </c>
      <c r="I14" s="53">
        <v>3155741</v>
      </c>
      <c r="J14" s="54" t="s">
        <v>107</v>
      </c>
      <c r="K14" s="55" t="s">
        <v>108</v>
      </c>
      <c r="L14" s="50" t="s">
        <v>109</v>
      </c>
      <c r="M14" s="56">
        <v>43305</v>
      </c>
      <c r="N14" s="53">
        <v>130000000</v>
      </c>
      <c r="O14" s="53">
        <v>123500000</v>
      </c>
      <c r="P14" s="47">
        <v>0.05</v>
      </c>
      <c r="Q14" s="50">
        <v>180</v>
      </c>
      <c r="R14" s="57">
        <v>976630</v>
      </c>
      <c r="S14" s="57">
        <v>111150000</v>
      </c>
      <c r="T14" s="54" t="s">
        <v>47</v>
      </c>
      <c r="U14" s="54" t="s">
        <v>62</v>
      </c>
      <c r="V14" s="54" t="s">
        <v>110</v>
      </c>
      <c r="W14" s="54" t="s">
        <v>64</v>
      </c>
      <c r="X14" s="54">
        <v>43281</v>
      </c>
      <c r="Y14" s="50">
        <v>60</v>
      </c>
      <c r="Z14" s="50">
        <v>36</v>
      </c>
    </row>
    <row r="15" spans="1:26" s="48" customFormat="1" ht="12.75">
      <c r="A15" s="48" t="s">
        <v>156</v>
      </c>
      <c r="B15" s="49">
        <v>43313</v>
      </c>
      <c r="C15" s="50">
        <v>11</v>
      </c>
      <c r="D15" s="51" t="s">
        <v>462</v>
      </c>
      <c r="E15" s="50">
        <v>3</v>
      </c>
      <c r="F15" s="50" t="s">
        <v>30</v>
      </c>
      <c r="G15" s="52" t="s">
        <v>111</v>
      </c>
      <c r="H15" s="52" t="s">
        <v>112</v>
      </c>
      <c r="I15" s="53">
        <v>3000000</v>
      </c>
      <c r="J15" s="54"/>
      <c r="K15" s="55"/>
      <c r="L15" s="50" t="s">
        <v>113</v>
      </c>
      <c r="M15" s="56">
        <v>43307</v>
      </c>
      <c r="N15" s="53">
        <v>130000000</v>
      </c>
      <c r="O15" s="53">
        <v>123500000</v>
      </c>
      <c r="P15" s="47">
        <v>0.05</v>
      </c>
      <c r="Q15" s="50">
        <v>180</v>
      </c>
      <c r="R15" s="57">
        <v>976630</v>
      </c>
      <c r="S15" s="57">
        <v>111150000</v>
      </c>
      <c r="T15" s="54" t="s">
        <v>47</v>
      </c>
      <c r="U15" s="54" t="s">
        <v>62</v>
      </c>
      <c r="V15" s="54" t="s">
        <v>114</v>
      </c>
      <c r="W15" s="54" t="s">
        <v>64</v>
      </c>
      <c r="X15" s="54">
        <v>43281</v>
      </c>
      <c r="Y15" s="50">
        <v>60</v>
      </c>
      <c r="Z15" s="50">
        <v>36</v>
      </c>
    </row>
    <row r="16" spans="1:26" s="48" customFormat="1" ht="12.75">
      <c r="A16" s="48" t="s">
        <v>156</v>
      </c>
      <c r="B16" s="49">
        <v>43313</v>
      </c>
      <c r="C16" s="50">
        <v>12</v>
      </c>
      <c r="D16" s="51" t="s">
        <v>115</v>
      </c>
      <c r="E16" s="50">
        <v>3</v>
      </c>
      <c r="F16" s="50" t="s">
        <v>28</v>
      </c>
      <c r="G16" s="52" t="s">
        <v>116</v>
      </c>
      <c r="H16" s="52" t="s">
        <v>117</v>
      </c>
      <c r="I16" s="53">
        <v>2583556</v>
      </c>
      <c r="J16" s="54"/>
      <c r="K16" s="55"/>
      <c r="L16" s="50" t="s">
        <v>118</v>
      </c>
      <c r="M16" s="56">
        <v>43308</v>
      </c>
      <c r="N16" s="53">
        <v>130000000</v>
      </c>
      <c r="O16" s="53">
        <v>123500000</v>
      </c>
      <c r="P16" s="47">
        <v>0.05</v>
      </c>
      <c r="Q16" s="50">
        <v>180</v>
      </c>
      <c r="R16" s="57">
        <v>976630</v>
      </c>
      <c r="S16" s="57">
        <v>111150000</v>
      </c>
      <c r="T16" s="54" t="s">
        <v>47</v>
      </c>
      <c r="U16" s="54" t="s">
        <v>62</v>
      </c>
      <c r="V16" s="54" t="s">
        <v>119</v>
      </c>
      <c r="W16" s="54" t="s">
        <v>64</v>
      </c>
      <c r="X16" s="54">
        <v>43281</v>
      </c>
      <c r="Y16" s="50">
        <v>60</v>
      </c>
      <c r="Z16" s="50">
        <v>36</v>
      </c>
    </row>
    <row r="17" spans="1:26" s="48" customFormat="1" ht="12.75">
      <c r="A17" s="48" t="s">
        <v>156</v>
      </c>
      <c r="B17" s="49">
        <v>43313</v>
      </c>
      <c r="C17" s="50">
        <v>13</v>
      </c>
      <c r="D17" s="51" t="s">
        <v>120</v>
      </c>
      <c r="E17" s="50">
        <v>3</v>
      </c>
      <c r="F17" s="50" t="s">
        <v>28</v>
      </c>
      <c r="G17" s="52" t="s">
        <v>121</v>
      </c>
      <c r="H17" s="52" t="s">
        <v>122</v>
      </c>
      <c r="I17" s="53">
        <v>4000000</v>
      </c>
      <c r="J17" s="54"/>
      <c r="K17" s="55"/>
      <c r="L17" s="50" t="s">
        <v>123</v>
      </c>
      <c r="M17" s="56">
        <v>43308</v>
      </c>
      <c r="N17" s="53">
        <v>130000000</v>
      </c>
      <c r="O17" s="53">
        <v>123500000</v>
      </c>
      <c r="P17" s="47">
        <v>0.05</v>
      </c>
      <c r="Q17" s="50">
        <v>180</v>
      </c>
      <c r="R17" s="57">
        <v>976630</v>
      </c>
      <c r="S17" s="57">
        <v>111150000</v>
      </c>
      <c r="T17" s="54" t="s">
        <v>47</v>
      </c>
      <c r="U17" s="54" t="s">
        <v>62</v>
      </c>
      <c r="V17" s="54" t="s">
        <v>124</v>
      </c>
      <c r="W17" s="54" t="s">
        <v>64</v>
      </c>
      <c r="X17" s="54">
        <v>43281</v>
      </c>
      <c r="Y17" s="50">
        <v>60</v>
      </c>
      <c r="Z17" s="50">
        <v>36</v>
      </c>
    </row>
    <row r="18" spans="1:26" s="48" customFormat="1" ht="12.75">
      <c r="A18" s="48" t="s">
        <v>156</v>
      </c>
      <c r="B18" s="49">
        <v>43313</v>
      </c>
      <c r="C18" s="50">
        <v>14</v>
      </c>
      <c r="D18" s="51" t="s">
        <v>125</v>
      </c>
      <c r="E18" s="50">
        <v>3</v>
      </c>
      <c r="F18" s="50" t="s">
        <v>28</v>
      </c>
      <c r="G18" s="52" t="s">
        <v>126</v>
      </c>
      <c r="H18" s="52" t="s">
        <v>127</v>
      </c>
      <c r="I18" s="53">
        <v>2568400</v>
      </c>
      <c r="J18" s="54" t="s">
        <v>128</v>
      </c>
      <c r="K18" s="55" t="s">
        <v>129</v>
      </c>
      <c r="L18" s="50" t="s">
        <v>130</v>
      </c>
      <c r="M18" s="56">
        <v>43311</v>
      </c>
      <c r="N18" s="53">
        <v>130000000</v>
      </c>
      <c r="O18" s="53">
        <v>123500000</v>
      </c>
      <c r="P18" s="47">
        <v>0.05</v>
      </c>
      <c r="Q18" s="50">
        <v>180</v>
      </c>
      <c r="R18" s="57">
        <v>976630</v>
      </c>
      <c r="S18" s="57">
        <v>111150000</v>
      </c>
      <c r="T18" s="54" t="s">
        <v>47</v>
      </c>
      <c r="U18" s="54" t="s">
        <v>62</v>
      </c>
      <c r="V18" s="54" t="s">
        <v>131</v>
      </c>
      <c r="W18" s="54" t="s">
        <v>64</v>
      </c>
      <c r="X18" s="54">
        <v>43281</v>
      </c>
      <c r="Y18" s="50">
        <v>60</v>
      </c>
      <c r="Z18" s="50">
        <v>36</v>
      </c>
    </row>
    <row r="19" spans="1:26" s="48" customFormat="1" ht="12.75">
      <c r="A19" s="48" t="s">
        <v>156</v>
      </c>
      <c r="B19" s="49">
        <v>43313</v>
      </c>
      <c r="C19" s="50">
        <v>15</v>
      </c>
      <c r="D19" s="51" t="s">
        <v>132</v>
      </c>
      <c r="E19" s="50">
        <v>3</v>
      </c>
      <c r="F19" s="50" t="s">
        <v>30</v>
      </c>
      <c r="G19" s="52" t="s">
        <v>133</v>
      </c>
      <c r="H19" s="52" t="s">
        <v>134</v>
      </c>
      <c r="I19" s="53">
        <v>2200000</v>
      </c>
      <c r="J19" s="54"/>
      <c r="K19" s="55"/>
      <c r="L19" s="50" t="s">
        <v>135</v>
      </c>
      <c r="M19" s="56">
        <v>43311</v>
      </c>
      <c r="N19" s="53">
        <v>130000000</v>
      </c>
      <c r="O19" s="53">
        <v>123500000</v>
      </c>
      <c r="P19" s="47">
        <v>0.05</v>
      </c>
      <c r="Q19" s="50">
        <v>180</v>
      </c>
      <c r="R19" s="57">
        <v>976630</v>
      </c>
      <c r="S19" s="57">
        <v>111150000</v>
      </c>
      <c r="T19" s="54" t="s">
        <v>47</v>
      </c>
      <c r="U19" s="54" t="s">
        <v>62</v>
      </c>
      <c r="V19" s="54" t="s">
        <v>136</v>
      </c>
      <c r="W19" s="54" t="s">
        <v>64</v>
      </c>
      <c r="X19" s="54">
        <v>43281</v>
      </c>
      <c r="Y19" s="50">
        <v>60</v>
      </c>
      <c r="Z19" s="50">
        <v>36</v>
      </c>
    </row>
    <row r="20" spans="1:26" s="48" customFormat="1" ht="12.75">
      <c r="A20" s="48" t="s">
        <v>156</v>
      </c>
      <c r="B20" s="49">
        <v>43313</v>
      </c>
      <c r="C20" s="50">
        <v>16</v>
      </c>
      <c r="D20" s="51" t="s">
        <v>137</v>
      </c>
      <c r="E20" s="50">
        <v>3</v>
      </c>
      <c r="F20" s="50" t="s">
        <v>28</v>
      </c>
      <c r="G20" s="52" t="s">
        <v>138</v>
      </c>
      <c r="H20" s="52" t="s">
        <v>139</v>
      </c>
      <c r="I20" s="53">
        <v>3391000</v>
      </c>
      <c r="J20" s="54" t="s">
        <v>140</v>
      </c>
      <c r="K20" s="55" t="s">
        <v>141</v>
      </c>
      <c r="L20" s="50" t="s">
        <v>142</v>
      </c>
      <c r="M20" s="56">
        <v>43311</v>
      </c>
      <c r="N20" s="53">
        <v>130000000</v>
      </c>
      <c r="O20" s="53">
        <v>123500000</v>
      </c>
      <c r="P20" s="47">
        <v>0.05</v>
      </c>
      <c r="Q20" s="50">
        <v>180</v>
      </c>
      <c r="R20" s="57">
        <v>976630</v>
      </c>
      <c r="S20" s="57">
        <v>111150000</v>
      </c>
      <c r="T20" s="54" t="s">
        <v>47</v>
      </c>
      <c r="U20" s="54" t="s">
        <v>62</v>
      </c>
      <c r="V20" s="54" t="s">
        <v>143</v>
      </c>
      <c r="W20" s="54" t="s">
        <v>64</v>
      </c>
      <c r="X20" s="54">
        <v>43281</v>
      </c>
      <c r="Y20" s="50">
        <v>60</v>
      </c>
      <c r="Z20" s="50">
        <v>36</v>
      </c>
    </row>
    <row r="21" spans="1:26" s="48" customFormat="1" ht="12.75">
      <c r="A21" s="48" t="s">
        <v>156</v>
      </c>
      <c r="B21" s="49">
        <v>43313</v>
      </c>
      <c r="C21" s="50">
        <v>17</v>
      </c>
      <c r="D21" s="51" t="s">
        <v>144</v>
      </c>
      <c r="E21" s="50">
        <v>3</v>
      </c>
      <c r="F21" s="50" t="s">
        <v>28</v>
      </c>
      <c r="G21" s="52" t="s">
        <v>145</v>
      </c>
      <c r="H21" s="52" t="s">
        <v>146</v>
      </c>
      <c r="I21" s="53">
        <v>2162367</v>
      </c>
      <c r="J21" s="54" t="s">
        <v>147</v>
      </c>
      <c r="K21" s="55" t="s">
        <v>148</v>
      </c>
      <c r="L21" s="50" t="s">
        <v>149</v>
      </c>
      <c r="M21" s="56">
        <v>43312</v>
      </c>
      <c r="N21" s="53">
        <v>130000000</v>
      </c>
      <c r="O21" s="53">
        <v>123500000</v>
      </c>
      <c r="P21" s="47">
        <v>0.05</v>
      </c>
      <c r="Q21" s="50">
        <v>180</v>
      </c>
      <c r="R21" s="57">
        <v>976630</v>
      </c>
      <c r="S21" s="57">
        <v>111150000</v>
      </c>
      <c r="T21" s="54" t="s">
        <v>47</v>
      </c>
      <c r="U21" s="54" t="s">
        <v>62</v>
      </c>
      <c r="V21" s="54" t="s">
        <v>150</v>
      </c>
      <c r="W21" s="54" t="s">
        <v>64</v>
      </c>
      <c r="X21" s="54">
        <v>43281</v>
      </c>
      <c r="Y21" s="50">
        <v>60</v>
      </c>
      <c r="Z21" s="50">
        <v>36</v>
      </c>
    </row>
    <row r="22" spans="1:26" s="48" customFormat="1" ht="12.75">
      <c r="A22" s="48" t="s">
        <v>156</v>
      </c>
      <c r="B22" s="49">
        <v>43313</v>
      </c>
      <c r="C22" s="50">
        <v>18</v>
      </c>
      <c r="D22" s="51" t="s">
        <v>151</v>
      </c>
      <c r="E22" s="50">
        <v>3</v>
      </c>
      <c r="F22" s="50" t="s">
        <v>28</v>
      </c>
      <c r="G22" s="52" t="s">
        <v>152</v>
      </c>
      <c r="H22" s="52" t="s">
        <v>153</v>
      </c>
      <c r="I22" s="53">
        <v>2500000</v>
      </c>
      <c r="J22" s="54"/>
      <c r="K22" s="55"/>
      <c r="L22" s="50" t="s">
        <v>154</v>
      </c>
      <c r="M22" s="56">
        <v>43312</v>
      </c>
      <c r="N22" s="53">
        <v>130000000</v>
      </c>
      <c r="O22" s="53">
        <v>123500000</v>
      </c>
      <c r="P22" s="47">
        <v>0.05</v>
      </c>
      <c r="Q22" s="50">
        <v>180</v>
      </c>
      <c r="R22" s="57">
        <v>976630</v>
      </c>
      <c r="S22" s="57">
        <v>111150000</v>
      </c>
      <c r="T22" s="54" t="s">
        <v>47</v>
      </c>
      <c r="U22" s="54" t="s">
        <v>62</v>
      </c>
      <c r="V22" s="54" t="s">
        <v>155</v>
      </c>
      <c r="W22" s="54" t="s">
        <v>64</v>
      </c>
      <c r="X22" s="54">
        <v>43281</v>
      </c>
      <c r="Y22" s="50">
        <v>60</v>
      </c>
      <c r="Z22" s="50">
        <v>36</v>
      </c>
    </row>
    <row r="23" spans="1:26" s="48" customFormat="1" ht="12.75">
      <c r="A23" s="48" t="s">
        <v>166</v>
      </c>
      <c r="B23" s="49">
        <v>43283</v>
      </c>
      <c r="C23" s="50">
        <v>19</v>
      </c>
      <c r="D23" s="51" t="s">
        <v>157</v>
      </c>
      <c r="E23" s="50">
        <v>3</v>
      </c>
      <c r="F23" s="50" t="s">
        <v>28</v>
      </c>
      <c r="G23" s="52" t="s">
        <v>158</v>
      </c>
      <c r="H23" s="52" t="s">
        <v>159</v>
      </c>
      <c r="I23" s="53">
        <v>2800000</v>
      </c>
      <c r="J23" s="54" t="s">
        <v>160</v>
      </c>
      <c r="K23" s="55" t="s">
        <v>161</v>
      </c>
      <c r="L23" s="50">
        <v>719218956</v>
      </c>
      <c r="M23" s="56">
        <v>43280</v>
      </c>
      <c r="N23" s="53">
        <v>130000000</v>
      </c>
      <c r="O23" s="53">
        <v>120000000</v>
      </c>
      <c r="P23" s="47">
        <v>0.05</v>
      </c>
      <c r="Q23" s="50">
        <v>180</v>
      </c>
      <c r="R23" s="57">
        <v>948952</v>
      </c>
      <c r="S23" s="57">
        <v>108000000</v>
      </c>
      <c r="T23" s="54" t="s">
        <v>162</v>
      </c>
      <c r="U23" s="54" t="s">
        <v>163</v>
      </c>
      <c r="V23" s="54" t="s">
        <v>164</v>
      </c>
      <c r="W23" s="54" t="s">
        <v>165</v>
      </c>
      <c r="X23" s="54">
        <v>28825</v>
      </c>
      <c r="Y23" s="50">
        <v>123</v>
      </c>
      <c r="Z23" s="50">
        <v>36</v>
      </c>
    </row>
    <row r="24" spans="1:26" s="48" customFormat="1" ht="12.75">
      <c r="A24" s="48" t="s">
        <v>177</v>
      </c>
      <c r="B24" s="49">
        <v>43301</v>
      </c>
      <c r="C24" s="50">
        <v>20</v>
      </c>
      <c r="D24" s="51" t="s">
        <v>167</v>
      </c>
      <c r="E24" s="50">
        <v>3</v>
      </c>
      <c r="F24" s="50" t="s">
        <v>28</v>
      </c>
      <c r="G24" s="52" t="s">
        <v>168</v>
      </c>
      <c r="H24" s="52" t="s">
        <v>169</v>
      </c>
      <c r="I24" s="53">
        <v>1200000</v>
      </c>
      <c r="J24" s="54" t="s">
        <v>170</v>
      </c>
      <c r="K24" s="55" t="s">
        <v>171</v>
      </c>
      <c r="L24" s="50" t="s">
        <v>172</v>
      </c>
      <c r="M24" s="56">
        <v>43299</v>
      </c>
      <c r="N24" s="53">
        <v>130000000</v>
      </c>
      <c r="O24" s="53">
        <v>123500000</v>
      </c>
      <c r="P24" s="47">
        <v>0.05</v>
      </c>
      <c r="Q24" s="50">
        <v>180</v>
      </c>
      <c r="R24" s="57">
        <v>976630</v>
      </c>
      <c r="S24" s="57">
        <v>111150000</v>
      </c>
      <c r="T24" s="54" t="s">
        <v>173</v>
      </c>
      <c r="U24" s="54" t="s">
        <v>174</v>
      </c>
      <c r="V24" s="54" t="s">
        <v>175</v>
      </c>
      <c r="W24" s="54" t="s">
        <v>176</v>
      </c>
      <c r="X24" s="54">
        <v>68132</v>
      </c>
      <c r="Y24" s="50">
        <v>72</v>
      </c>
      <c r="Z24" s="50">
        <v>30</v>
      </c>
    </row>
    <row r="25" spans="1:26" s="48" customFormat="1" ht="12.75">
      <c r="A25" s="48" t="s">
        <v>278</v>
      </c>
      <c r="B25" s="49">
        <v>43311</v>
      </c>
      <c r="C25" s="50">
        <v>21</v>
      </c>
      <c r="D25" s="51" t="s">
        <v>178</v>
      </c>
      <c r="E25" s="50" t="s">
        <v>179</v>
      </c>
      <c r="F25" s="50" t="s">
        <v>30</v>
      </c>
      <c r="G25" s="52" t="s">
        <v>180</v>
      </c>
      <c r="H25" s="52" t="s">
        <v>181</v>
      </c>
      <c r="I25" s="53">
        <v>4000000</v>
      </c>
      <c r="J25" s="54" t="s">
        <v>182</v>
      </c>
      <c r="K25" s="55" t="s">
        <v>183</v>
      </c>
      <c r="L25" s="50" t="s">
        <v>184</v>
      </c>
      <c r="M25" s="56">
        <v>43301</v>
      </c>
      <c r="N25" s="53">
        <v>130000000</v>
      </c>
      <c r="O25" s="53">
        <v>123000000</v>
      </c>
      <c r="P25" s="47">
        <v>0.05</v>
      </c>
      <c r="Q25" s="50">
        <v>240</v>
      </c>
      <c r="R25" s="57">
        <v>811746</v>
      </c>
      <c r="S25" s="57">
        <v>110700000</v>
      </c>
      <c r="T25" s="54" t="s">
        <v>185</v>
      </c>
      <c r="U25" s="54" t="s">
        <v>186</v>
      </c>
      <c r="V25" s="54" t="s">
        <v>187</v>
      </c>
      <c r="W25" s="54" t="s">
        <v>188</v>
      </c>
      <c r="X25" s="54" t="s">
        <v>189</v>
      </c>
      <c r="Y25" s="50">
        <v>60</v>
      </c>
      <c r="Z25" s="50">
        <v>27</v>
      </c>
    </row>
    <row r="26" spans="1:26" s="48" customFormat="1" ht="12.75">
      <c r="A26" s="48" t="s">
        <v>278</v>
      </c>
      <c r="B26" s="49">
        <v>43311</v>
      </c>
      <c r="C26" s="50">
        <v>22</v>
      </c>
      <c r="D26" s="51" t="s">
        <v>190</v>
      </c>
      <c r="E26" s="50" t="s">
        <v>179</v>
      </c>
      <c r="F26" s="50" t="s">
        <v>30</v>
      </c>
      <c r="G26" s="52" t="s">
        <v>191</v>
      </c>
      <c r="H26" s="52" t="s">
        <v>192</v>
      </c>
      <c r="I26" s="53">
        <v>1672000</v>
      </c>
      <c r="J26" s="54" t="s">
        <v>193</v>
      </c>
      <c r="K26" s="55" t="s">
        <v>194</v>
      </c>
      <c r="L26" s="50" t="s">
        <v>195</v>
      </c>
      <c r="M26" s="56">
        <v>43301</v>
      </c>
      <c r="N26" s="53">
        <v>130000000</v>
      </c>
      <c r="O26" s="53">
        <v>123000000</v>
      </c>
      <c r="P26" s="47">
        <v>0.05</v>
      </c>
      <c r="Q26" s="50">
        <v>240</v>
      </c>
      <c r="R26" s="57">
        <v>811746</v>
      </c>
      <c r="S26" s="57">
        <v>110700000</v>
      </c>
      <c r="T26" s="54" t="s">
        <v>185</v>
      </c>
      <c r="U26" s="54" t="s">
        <v>186</v>
      </c>
      <c r="V26" s="54" t="s">
        <v>196</v>
      </c>
      <c r="W26" s="54" t="s">
        <v>188</v>
      </c>
      <c r="X26" s="54" t="s">
        <v>189</v>
      </c>
      <c r="Y26" s="50">
        <v>60</v>
      </c>
      <c r="Z26" s="50">
        <v>27</v>
      </c>
    </row>
    <row r="27" spans="1:26" s="48" customFormat="1" ht="12.75">
      <c r="A27" s="48" t="s">
        <v>278</v>
      </c>
      <c r="B27" s="49">
        <v>43311</v>
      </c>
      <c r="C27" s="50">
        <v>23</v>
      </c>
      <c r="D27" s="51" t="s">
        <v>197</v>
      </c>
      <c r="E27" s="50" t="s">
        <v>179</v>
      </c>
      <c r="F27" s="50" t="s">
        <v>30</v>
      </c>
      <c r="G27" s="52" t="s">
        <v>198</v>
      </c>
      <c r="H27" s="52" t="s">
        <v>199</v>
      </c>
      <c r="I27" s="53">
        <v>2650870</v>
      </c>
      <c r="J27" s="54" t="s">
        <v>200</v>
      </c>
      <c r="K27" s="55" t="s">
        <v>201</v>
      </c>
      <c r="L27" s="50" t="s">
        <v>202</v>
      </c>
      <c r="M27" s="56">
        <v>43304</v>
      </c>
      <c r="N27" s="53">
        <v>130000000</v>
      </c>
      <c r="O27" s="53">
        <v>123000000</v>
      </c>
      <c r="P27" s="47">
        <v>0.05</v>
      </c>
      <c r="Q27" s="50">
        <v>240</v>
      </c>
      <c r="R27" s="57">
        <v>811746</v>
      </c>
      <c r="S27" s="57">
        <v>110700000</v>
      </c>
      <c r="T27" s="54" t="s">
        <v>185</v>
      </c>
      <c r="U27" s="54" t="s">
        <v>186</v>
      </c>
      <c r="V27" s="54" t="s">
        <v>203</v>
      </c>
      <c r="W27" s="59" t="s">
        <v>188</v>
      </c>
      <c r="X27" s="54" t="s">
        <v>189</v>
      </c>
      <c r="Y27" s="50">
        <v>60</v>
      </c>
      <c r="Z27" s="50">
        <v>27</v>
      </c>
    </row>
    <row r="28" spans="1:26" s="48" customFormat="1" ht="12.75">
      <c r="A28" s="48" t="s">
        <v>278</v>
      </c>
      <c r="B28" s="49">
        <v>43311</v>
      </c>
      <c r="C28" s="50">
        <v>24</v>
      </c>
      <c r="D28" s="51" t="s">
        <v>204</v>
      </c>
      <c r="E28" s="50" t="s">
        <v>179</v>
      </c>
      <c r="F28" s="50" t="s">
        <v>30</v>
      </c>
      <c r="G28" s="52" t="s">
        <v>205</v>
      </c>
      <c r="H28" s="52" t="s">
        <v>206</v>
      </c>
      <c r="I28" s="53">
        <v>3642500</v>
      </c>
      <c r="J28" s="54" t="s">
        <v>207</v>
      </c>
      <c r="K28" s="55" t="s">
        <v>208</v>
      </c>
      <c r="L28" s="50" t="s">
        <v>209</v>
      </c>
      <c r="M28" s="56">
        <v>43304</v>
      </c>
      <c r="N28" s="53">
        <v>130000000</v>
      </c>
      <c r="O28" s="53">
        <v>123000000</v>
      </c>
      <c r="P28" s="47">
        <v>0.05</v>
      </c>
      <c r="Q28" s="50">
        <v>180</v>
      </c>
      <c r="R28" s="57">
        <v>972676</v>
      </c>
      <c r="S28" s="57">
        <v>110700000</v>
      </c>
      <c r="T28" s="54" t="s">
        <v>185</v>
      </c>
      <c r="U28" s="54" t="s">
        <v>186</v>
      </c>
      <c r="V28" s="54" t="s">
        <v>210</v>
      </c>
      <c r="W28" s="59" t="s">
        <v>188</v>
      </c>
      <c r="X28" s="54" t="s">
        <v>189</v>
      </c>
      <c r="Y28" s="50">
        <v>60</v>
      </c>
      <c r="Z28" s="50">
        <v>27</v>
      </c>
    </row>
    <row r="29" spans="1:26" s="48" customFormat="1" ht="12.75">
      <c r="A29" s="48" t="s">
        <v>278</v>
      </c>
      <c r="B29" s="49">
        <v>43311</v>
      </c>
      <c r="C29" s="50">
        <v>25</v>
      </c>
      <c r="D29" s="51" t="s">
        <v>211</v>
      </c>
      <c r="E29" s="50" t="s">
        <v>179</v>
      </c>
      <c r="F29" s="50" t="s">
        <v>28</v>
      </c>
      <c r="G29" s="52" t="s">
        <v>212</v>
      </c>
      <c r="H29" s="52" t="s">
        <v>213</v>
      </c>
      <c r="I29" s="53">
        <v>2098000</v>
      </c>
      <c r="J29" s="54"/>
      <c r="K29" s="55"/>
      <c r="L29" s="50" t="s">
        <v>214</v>
      </c>
      <c r="M29" s="56">
        <v>43301</v>
      </c>
      <c r="N29" s="53">
        <v>130000000</v>
      </c>
      <c r="O29" s="53">
        <v>123000000</v>
      </c>
      <c r="P29" s="47">
        <v>0.05</v>
      </c>
      <c r="Q29" s="50">
        <v>180</v>
      </c>
      <c r="R29" s="57">
        <v>972676</v>
      </c>
      <c r="S29" s="57">
        <v>110700000</v>
      </c>
      <c r="T29" s="54" t="s">
        <v>185</v>
      </c>
      <c r="U29" s="54" t="s">
        <v>186</v>
      </c>
      <c r="V29" s="54" t="s">
        <v>215</v>
      </c>
      <c r="W29" s="59" t="s">
        <v>188</v>
      </c>
      <c r="X29" s="54" t="s">
        <v>189</v>
      </c>
      <c r="Y29" s="50">
        <v>60</v>
      </c>
      <c r="Z29" s="50">
        <v>27</v>
      </c>
    </row>
    <row r="30" spans="1:26" s="48" customFormat="1" ht="12.75">
      <c r="A30" s="48" t="s">
        <v>278</v>
      </c>
      <c r="B30" s="49">
        <v>43311</v>
      </c>
      <c r="C30" s="50">
        <v>26</v>
      </c>
      <c r="D30" s="51" t="s">
        <v>216</v>
      </c>
      <c r="E30" s="50" t="s">
        <v>179</v>
      </c>
      <c r="F30" s="50" t="s">
        <v>28</v>
      </c>
      <c r="G30" s="52" t="s">
        <v>217</v>
      </c>
      <c r="H30" s="52" t="s">
        <v>218</v>
      </c>
      <c r="I30" s="53">
        <v>2500000</v>
      </c>
      <c r="J30" s="54" t="s">
        <v>219</v>
      </c>
      <c r="K30" s="55" t="s">
        <v>220</v>
      </c>
      <c r="L30" s="50" t="s">
        <v>221</v>
      </c>
      <c r="M30" s="56">
        <v>43304</v>
      </c>
      <c r="N30" s="53">
        <v>130000000</v>
      </c>
      <c r="O30" s="53">
        <v>123000000</v>
      </c>
      <c r="P30" s="47">
        <v>0.05</v>
      </c>
      <c r="Q30" s="50">
        <v>180</v>
      </c>
      <c r="R30" s="57">
        <v>972676</v>
      </c>
      <c r="S30" s="57">
        <v>110700000</v>
      </c>
      <c r="T30" s="54" t="s">
        <v>185</v>
      </c>
      <c r="U30" s="54" t="s">
        <v>186</v>
      </c>
      <c r="V30" s="54" t="s">
        <v>222</v>
      </c>
      <c r="W30" s="59" t="s">
        <v>188</v>
      </c>
      <c r="X30" s="54" t="s">
        <v>189</v>
      </c>
      <c r="Y30" s="50">
        <v>60</v>
      </c>
      <c r="Z30" s="50">
        <v>27</v>
      </c>
    </row>
    <row r="31" spans="1:26" s="48" customFormat="1" ht="12.75">
      <c r="A31" s="48" t="s">
        <v>278</v>
      </c>
      <c r="B31" s="49">
        <v>43311</v>
      </c>
      <c r="C31" s="50">
        <v>27</v>
      </c>
      <c r="D31" s="51" t="s">
        <v>223</v>
      </c>
      <c r="E31" s="50" t="s">
        <v>179</v>
      </c>
      <c r="F31" s="50" t="s">
        <v>28</v>
      </c>
      <c r="G31" s="52" t="s">
        <v>224</v>
      </c>
      <c r="H31" s="52" t="s">
        <v>225</v>
      </c>
      <c r="I31" s="53">
        <v>2639360</v>
      </c>
      <c r="J31" s="54"/>
      <c r="K31" s="55"/>
      <c r="L31" s="50" t="s">
        <v>226</v>
      </c>
      <c r="M31" s="56">
        <v>43279</v>
      </c>
      <c r="N31" s="53">
        <v>130000000</v>
      </c>
      <c r="O31" s="53">
        <v>123000000</v>
      </c>
      <c r="P31" s="47">
        <v>0.05</v>
      </c>
      <c r="Q31" s="50">
        <v>240</v>
      </c>
      <c r="R31" s="57">
        <v>811746</v>
      </c>
      <c r="S31" s="57">
        <v>110700000</v>
      </c>
      <c r="T31" s="54" t="s">
        <v>185</v>
      </c>
      <c r="U31" s="54" t="s">
        <v>186</v>
      </c>
      <c r="V31" s="54" t="s">
        <v>227</v>
      </c>
      <c r="W31" s="59" t="s">
        <v>188</v>
      </c>
      <c r="X31" s="54" t="s">
        <v>189</v>
      </c>
      <c r="Y31" s="50">
        <v>60</v>
      </c>
      <c r="Z31" s="50">
        <v>27</v>
      </c>
    </row>
    <row r="32" spans="1:26" s="48" customFormat="1" ht="12.75">
      <c r="A32" s="48" t="s">
        <v>278</v>
      </c>
      <c r="B32" s="49">
        <v>43311</v>
      </c>
      <c r="C32" s="50">
        <v>28</v>
      </c>
      <c r="D32" s="51" t="s">
        <v>228</v>
      </c>
      <c r="E32" s="50" t="s">
        <v>179</v>
      </c>
      <c r="F32" s="50" t="s">
        <v>28</v>
      </c>
      <c r="G32" s="52" t="s">
        <v>229</v>
      </c>
      <c r="H32" s="52" t="s">
        <v>230</v>
      </c>
      <c r="I32" s="53">
        <v>3500000</v>
      </c>
      <c r="J32" s="54" t="s">
        <v>231</v>
      </c>
      <c r="K32" s="55" t="s">
        <v>232</v>
      </c>
      <c r="L32" s="50" t="s">
        <v>233</v>
      </c>
      <c r="M32" s="56">
        <v>43299</v>
      </c>
      <c r="N32" s="53">
        <v>130000000</v>
      </c>
      <c r="O32" s="53">
        <v>123000000</v>
      </c>
      <c r="P32" s="47">
        <v>0.05</v>
      </c>
      <c r="Q32" s="50">
        <v>144</v>
      </c>
      <c r="R32" s="57">
        <v>1137615</v>
      </c>
      <c r="S32" s="57">
        <v>110700000</v>
      </c>
      <c r="T32" s="54" t="s">
        <v>185</v>
      </c>
      <c r="U32" s="54" t="s">
        <v>186</v>
      </c>
      <c r="V32" s="54" t="s">
        <v>234</v>
      </c>
      <c r="W32" s="59" t="s">
        <v>188</v>
      </c>
      <c r="X32" s="54" t="s">
        <v>189</v>
      </c>
      <c r="Y32" s="50">
        <v>60</v>
      </c>
      <c r="Z32" s="50">
        <v>27</v>
      </c>
    </row>
    <row r="33" spans="1:26" s="48" customFormat="1" ht="12.75">
      <c r="A33" s="48" t="s">
        <v>278</v>
      </c>
      <c r="B33" s="49">
        <v>43311</v>
      </c>
      <c r="C33" s="50">
        <v>29</v>
      </c>
      <c r="D33" s="51" t="s">
        <v>235</v>
      </c>
      <c r="E33" s="50" t="s">
        <v>179</v>
      </c>
      <c r="F33" s="50" t="s">
        <v>30</v>
      </c>
      <c r="G33" s="52" t="s">
        <v>236</v>
      </c>
      <c r="H33" s="52" t="s">
        <v>237</v>
      </c>
      <c r="I33" s="53">
        <v>1743870</v>
      </c>
      <c r="J33" s="54" t="s">
        <v>238</v>
      </c>
      <c r="K33" s="55" t="s">
        <v>239</v>
      </c>
      <c r="L33" s="50" t="s">
        <v>240</v>
      </c>
      <c r="M33" s="56">
        <v>43299</v>
      </c>
      <c r="N33" s="53">
        <v>130000000</v>
      </c>
      <c r="O33" s="53">
        <v>123000000</v>
      </c>
      <c r="P33" s="47">
        <v>0.05</v>
      </c>
      <c r="Q33" s="50">
        <v>240</v>
      </c>
      <c r="R33" s="57">
        <v>811746</v>
      </c>
      <c r="S33" s="57">
        <v>110700000</v>
      </c>
      <c r="T33" s="54" t="s">
        <v>185</v>
      </c>
      <c r="U33" s="54" t="s">
        <v>186</v>
      </c>
      <c r="V33" s="54" t="s">
        <v>241</v>
      </c>
      <c r="W33" s="59" t="s">
        <v>188</v>
      </c>
      <c r="X33" s="54" t="s">
        <v>189</v>
      </c>
      <c r="Y33" s="50">
        <v>60</v>
      </c>
      <c r="Z33" s="50">
        <v>27</v>
      </c>
    </row>
    <row r="34" spans="1:26" s="48" customFormat="1" ht="12.75">
      <c r="A34" s="48" t="s">
        <v>278</v>
      </c>
      <c r="B34" s="49">
        <v>43311</v>
      </c>
      <c r="C34" s="50">
        <v>30</v>
      </c>
      <c r="D34" s="51" t="s">
        <v>242</v>
      </c>
      <c r="E34" s="50" t="s">
        <v>179</v>
      </c>
      <c r="F34" s="50" t="s">
        <v>30</v>
      </c>
      <c r="G34" s="52" t="s">
        <v>243</v>
      </c>
      <c r="H34" s="52" t="s">
        <v>244</v>
      </c>
      <c r="I34" s="53">
        <v>3500000</v>
      </c>
      <c r="J34" s="54"/>
      <c r="K34" s="55"/>
      <c r="L34" s="50" t="s">
        <v>245</v>
      </c>
      <c r="M34" s="56">
        <v>43298</v>
      </c>
      <c r="N34" s="53">
        <v>130000000</v>
      </c>
      <c r="O34" s="53">
        <v>123000000</v>
      </c>
      <c r="P34" s="47">
        <v>0.05</v>
      </c>
      <c r="Q34" s="50">
        <v>240</v>
      </c>
      <c r="R34" s="57">
        <v>811746</v>
      </c>
      <c r="S34" s="57">
        <v>110700000</v>
      </c>
      <c r="T34" s="54" t="s">
        <v>185</v>
      </c>
      <c r="U34" s="54" t="s">
        <v>186</v>
      </c>
      <c r="V34" s="54" t="s">
        <v>246</v>
      </c>
      <c r="W34" s="59" t="s">
        <v>188</v>
      </c>
      <c r="X34" s="50" t="s">
        <v>189</v>
      </c>
      <c r="Y34" s="50">
        <v>60</v>
      </c>
      <c r="Z34" s="50">
        <v>27</v>
      </c>
    </row>
    <row r="35" spans="1:26" s="48" customFormat="1" ht="12.75">
      <c r="A35" s="48" t="s">
        <v>278</v>
      </c>
      <c r="B35" s="49">
        <v>43311</v>
      </c>
      <c r="C35" s="50">
        <v>31</v>
      </c>
      <c r="D35" s="51" t="s">
        <v>247</v>
      </c>
      <c r="E35" s="50" t="s">
        <v>179</v>
      </c>
      <c r="F35" s="50" t="s">
        <v>30</v>
      </c>
      <c r="G35" s="52" t="s">
        <v>248</v>
      </c>
      <c r="H35" s="52" t="s">
        <v>249</v>
      </c>
      <c r="I35" s="53">
        <v>3500000</v>
      </c>
      <c r="J35" s="54"/>
      <c r="K35" s="55"/>
      <c r="L35" s="50" t="s">
        <v>250</v>
      </c>
      <c r="M35" s="56">
        <v>43279</v>
      </c>
      <c r="N35" s="53">
        <v>130000000</v>
      </c>
      <c r="O35" s="53">
        <v>123000000</v>
      </c>
      <c r="P35" s="47">
        <v>0.05</v>
      </c>
      <c r="Q35" s="50">
        <v>180</v>
      </c>
      <c r="R35" s="57">
        <v>972676</v>
      </c>
      <c r="S35" s="57">
        <v>110700000</v>
      </c>
      <c r="T35" s="54" t="s">
        <v>185</v>
      </c>
      <c r="U35" s="54" t="s">
        <v>186</v>
      </c>
      <c r="V35" s="54" t="s">
        <v>251</v>
      </c>
      <c r="W35" s="59" t="s">
        <v>188</v>
      </c>
      <c r="X35" s="50" t="s">
        <v>189</v>
      </c>
      <c r="Y35" s="50">
        <v>60</v>
      </c>
      <c r="Z35" s="50">
        <v>27</v>
      </c>
    </row>
    <row r="36" spans="1:26" s="48" customFormat="1" ht="12.75">
      <c r="A36" s="48" t="s">
        <v>278</v>
      </c>
      <c r="B36" s="49">
        <v>43311</v>
      </c>
      <c r="C36" s="50">
        <v>32</v>
      </c>
      <c r="D36" s="51" t="s">
        <v>252</v>
      </c>
      <c r="E36" s="50" t="s">
        <v>179</v>
      </c>
      <c r="F36" s="50" t="s">
        <v>28</v>
      </c>
      <c r="G36" s="52" t="s">
        <v>253</v>
      </c>
      <c r="H36" s="52" t="s">
        <v>254</v>
      </c>
      <c r="I36" s="53">
        <v>3410296</v>
      </c>
      <c r="J36" s="54" t="s">
        <v>255</v>
      </c>
      <c r="K36" s="55" t="s">
        <v>256</v>
      </c>
      <c r="L36" s="50" t="s">
        <v>257</v>
      </c>
      <c r="M36" s="56">
        <v>43279</v>
      </c>
      <c r="N36" s="53">
        <v>130000000</v>
      </c>
      <c r="O36" s="53">
        <v>123000000</v>
      </c>
      <c r="P36" s="47">
        <v>0.05</v>
      </c>
      <c r="Q36" s="50">
        <v>240</v>
      </c>
      <c r="R36" s="57">
        <v>811746</v>
      </c>
      <c r="S36" s="57">
        <v>110700000</v>
      </c>
      <c r="T36" s="54" t="s">
        <v>185</v>
      </c>
      <c r="U36" s="54" t="s">
        <v>186</v>
      </c>
      <c r="V36" s="54" t="s">
        <v>258</v>
      </c>
      <c r="W36" s="59" t="s">
        <v>188</v>
      </c>
      <c r="X36" s="50" t="s">
        <v>189</v>
      </c>
      <c r="Y36" s="50">
        <v>60</v>
      </c>
      <c r="Z36" s="50">
        <v>27</v>
      </c>
    </row>
    <row r="37" spans="1:26" s="48" customFormat="1" ht="12.75">
      <c r="A37" s="48" t="s">
        <v>278</v>
      </c>
      <c r="B37" s="49">
        <v>43311</v>
      </c>
      <c r="C37" s="50">
        <v>33</v>
      </c>
      <c r="D37" s="51" t="s">
        <v>259</v>
      </c>
      <c r="E37" s="50" t="s">
        <v>179</v>
      </c>
      <c r="F37" s="50" t="s">
        <v>30</v>
      </c>
      <c r="G37" s="52" t="s">
        <v>260</v>
      </c>
      <c r="H37" s="52" t="s">
        <v>261</v>
      </c>
      <c r="I37" s="53">
        <v>2870000</v>
      </c>
      <c r="J37" s="54" t="s">
        <v>262</v>
      </c>
      <c r="K37" s="55" t="s">
        <v>263</v>
      </c>
      <c r="L37" s="50" t="s">
        <v>264</v>
      </c>
      <c r="M37" s="56">
        <v>43298</v>
      </c>
      <c r="N37" s="53">
        <v>130000000</v>
      </c>
      <c r="O37" s="53">
        <v>123000000</v>
      </c>
      <c r="P37" s="47">
        <v>0.05</v>
      </c>
      <c r="Q37" s="50">
        <v>120</v>
      </c>
      <c r="R37" s="54">
        <v>1304606</v>
      </c>
      <c r="S37" s="57">
        <v>110700000</v>
      </c>
      <c r="T37" s="54" t="s">
        <v>185</v>
      </c>
      <c r="U37" s="54" t="s">
        <v>186</v>
      </c>
      <c r="V37" s="54" t="s">
        <v>265</v>
      </c>
      <c r="W37" s="59" t="s">
        <v>188</v>
      </c>
      <c r="X37" s="50" t="s">
        <v>189</v>
      </c>
      <c r="Y37" s="50">
        <v>60</v>
      </c>
      <c r="Z37" s="50">
        <v>27</v>
      </c>
    </row>
    <row r="38" spans="1:26" s="48" customFormat="1" ht="12.75">
      <c r="A38" s="48" t="s">
        <v>278</v>
      </c>
      <c r="B38" s="49">
        <v>43311</v>
      </c>
      <c r="C38" s="50">
        <v>34</v>
      </c>
      <c r="D38" s="51" t="s">
        <v>266</v>
      </c>
      <c r="E38" s="50" t="s">
        <v>179</v>
      </c>
      <c r="F38" s="50" t="s">
        <v>28</v>
      </c>
      <c r="G38" s="52" t="s">
        <v>267</v>
      </c>
      <c r="H38" s="52" t="s">
        <v>268</v>
      </c>
      <c r="I38" s="53">
        <v>1739360</v>
      </c>
      <c r="J38" s="54" t="s">
        <v>269</v>
      </c>
      <c r="K38" s="55" t="s">
        <v>270</v>
      </c>
      <c r="L38" s="50" t="s">
        <v>271</v>
      </c>
      <c r="M38" s="56">
        <v>43286</v>
      </c>
      <c r="N38" s="53">
        <v>130000000</v>
      </c>
      <c r="O38" s="53">
        <v>123000000</v>
      </c>
      <c r="P38" s="47">
        <v>0.05</v>
      </c>
      <c r="Q38" s="50">
        <v>240</v>
      </c>
      <c r="R38" s="57">
        <v>811746</v>
      </c>
      <c r="S38" s="57">
        <v>110700000</v>
      </c>
      <c r="T38" s="54" t="s">
        <v>185</v>
      </c>
      <c r="U38" s="54" t="s">
        <v>186</v>
      </c>
      <c r="V38" s="54" t="s">
        <v>272</v>
      </c>
      <c r="W38" s="59" t="s">
        <v>188</v>
      </c>
      <c r="X38" s="54" t="s">
        <v>189</v>
      </c>
      <c r="Y38" s="50">
        <v>60</v>
      </c>
      <c r="Z38" s="50">
        <v>27</v>
      </c>
    </row>
    <row r="39" spans="1:26" s="48" customFormat="1" ht="12.75">
      <c r="A39" s="48" t="s">
        <v>278</v>
      </c>
      <c r="B39" s="49">
        <v>43311</v>
      </c>
      <c r="C39" s="50">
        <v>35</v>
      </c>
      <c r="D39" s="51" t="s">
        <v>273</v>
      </c>
      <c r="E39" s="50" t="s">
        <v>179</v>
      </c>
      <c r="F39" s="50" t="s">
        <v>28</v>
      </c>
      <c r="G39" s="52" t="s">
        <v>274</v>
      </c>
      <c r="H39" s="52" t="s">
        <v>275</v>
      </c>
      <c r="I39" s="53">
        <v>2848000</v>
      </c>
      <c r="J39" s="54"/>
      <c r="K39" s="55"/>
      <c r="L39" s="50" t="s">
        <v>276</v>
      </c>
      <c r="M39" s="56">
        <v>43286</v>
      </c>
      <c r="N39" s="53">
        <v>130000000</v>
      </c>
      <c r="O39" s="53">
        <v>123000000</v>
      </c>
      <c r="P39" s="47">
        <v>0.05</v>
      </c>
      <c r="Q39" s="50">
        <v>240</v>
      </c>
      <c r="R39" s="57">
        <v>811746</v>
      </c>
      <c r="S39" s="57">
        <v>110700000</v>
      </c>
      <c r="T39" s="54" t="s">
        <v>185</v>
      </c>
      <c r="U39" s="54" t="s">
        <v>186</v>
      </c>
      <c r="V39" s="54" t="s">
        <v>277</v>
      </c>
      <c r="W39" s="59" t="s">
        <v>188</v>
      </c>
      <c r="X39" s="54" t="s">
        <v>189</v>
      </c>
      <c r="Y39" s="50">
        <v>60</v>
      </c>
      <c r="Z39" s="50">
        <v>27</v>
      </c>
    </row>
    <row r="40" spans="1:26" s="48" customFormat="1" ht="12.75">
      <c r="A40" s="48" t="s">
        <v>309</v>
      </c>
      <c r="B40" s="49">
        <v>43295</v>
      </c>
      <c r="C40" s="50">
        <v>36</v>
      </c>
      <c r="D40" s="51" t="s">
        <v>279</v>
      </c>
      <c r="E40" s="50">
        <v>3</v>
      </c>
      <c r="F40" s="50" t="s">
        <v>28</v>
      </c>
      <c r="G40" s="52" t="s">
        <v>280</v>
      </c>
      <c r="H40" s="52" t="s">
        <v>281</v>
      </c>
      <c r="I40" s="53">
        <v>3605000</v>
      </c>
      <c r="J40" s="54" t="s">
        <v>282</v>
      </c>
      <c r="K40" s="55" t="s">
        <v>283</v>
      </c>
      <c r="L40" s="50" t="s">
        <v>284</v>
      </c>
      <c r="M40" s="56">
        <v>43301</v>
      </c>
      <c r="N40" s="53">
        <v>130000000</v>
      </c>
      <c r="O40" s="53">
        <v>123500000</v>
      </c>
      <c r="P40" s="47">
        <v>0.05</v>
      </c>
      <c r="Q40" s="50">
        <v>168</v>
      </c>
      <c r="R40" s="57">
        <v>1023655</v>
      </c>
      <c r="S40" s="57">
        <v>111150000</v>
      </c>
      <c r="T40" s="54" t="s">
        <v>285</v>
      </c>
      <c r="U40" s="54" t="s">
        <v>286</v>
      </c>
      <c r="V40" s="54" t="s">
        <v>287</v>
      </c>
      <c r="W40" s="59" t="s">
        <v>288</v>
      </c>
      <c r="X40" s="54">
        <v>41373</v>
      </c>
      <c r="Y40" s="50">
        <v>60</v>
      </c>
      <c r="Z40" s="50">
        <v>30</v>
      </c>
    </row>
    <row r="41" spans="1:26" s="48" customFormat="1" ht="12.75">
      <c r="A41" s="48" t="s">
        <v>309</v>
      </c>
      <c r="B41" s="49">
        <v>43295</v>
      </c>
      <c r="C41" s="50">
        <v>37</v>
      </c>
      <c r="D41" s="51" t="s">
        <v>289</v>
      </c>
      <c r="E41" s="50">
        <v>3</v>
      </c>
      <c r="F41" s="50" t="s">
        <v>30</v>
      </c>
      <c r="G41" s="52" t="s">
        <v>290</v>
      </c>
      <c r="H41" s="52" t="s">
        <v>291</v>
      </c>
      <c r="I41" s="53">
        <v>4000000</v>
      </c>
      <c r="J41" s="54" t="s">
        <v>292</v>
      </c>
      <c r="K41" s="55" t="s">
        <v>292</v>
      </c>
      <c r="L41" s="50" t="s">
        <v>293</v>
      </c>
      <c r="M41" s="56">
        <v>43301</v>
      </c>
      <c r="N41" s="53">
        <v>130000000</v>
      </c>
      <c r="O41" s="53">
        <v>123500000</v>
      </c>
      <c r="P41" s="47">
        <v>0.05</v>
      </c>
      <c r="Q41" s="50">
        <v>180</v>
      </c>
      <c r="R41" s="57">
        <v>976630</v>
      </c>
      <c r="S41" s="57">
        <v>111150000</v>
      </c>
      <c r="T41" s="54" t="s">
        <v>285</v>
      </c>
      <c r="U41" s="54" t="s">
        <v>286</v>
      </c>
      <c r="V41" s="54" t="s">
        <v>294</v>
      </c>
      <c r="W41" s="59" t="s">
        <v>288</v>
      </c>
      <c r="X41" s="54">
        <v>41373</v>
      </c>
      <c r="Y41" s="50">
        <v>60</v>
      </c>
      <c r="Z41" s="50">
        <v>30</v>
      </c>
    </row>
    <row r="42" spans="1:26" s="48" customFormat="1" ht="12.75">
      <c r="A42" s="48" t="s">
        <v>309</v>
      </c>
      <c r="B42" s="49">
        <v>43295</v>
      </c>
      <c r="C42" s="50">
        <v>38</v>
      </c>
      <c r="D42" s="51" t="s">
        <v>295</v>
      </c>
      <c r="E42" s="50">
        <v>3</v>
      </c>
      <c r="F42" s="50" t="s">
        <v>28</v>
      </c>
      <c r="G42" s="52" t="s">
        <v>296</v>
      </c>
      <c r="H42" s="52" t="s">
        <v>297</v>
      </c>
      <c r="I42" s="53">
        <v>3605500</v>
      </c>
      <c r="J42" s="54" t="s">
        <v>298</v>
      </c>
      <c r="K42" s="55" t="s">
        <v>299</v>
      </c>
      <c r="L42" s="50" t="s">
        <v>300</v>
      </c>
      <c r="M42" s="56">
        <v>43301</v>
      </c>
      <c r="N42" s="53">
        <v>130000000</v>
      </c>
      <c r="O42" s="53">
        <v>123500000</v>
      </c>
      <c r="P42" s="47">
        <v>0.05</v>
      </c>
      <c r="Q42" s="50">
        <v>240</v>
      </c>
      <c r="R42" s="57">
        <v>815045</v>
      </c>
      <c r="S42" s="57">
        <v>111150000</v>
      </c>
      <c r="T42" s="54" t="s">
        <v>285</v>
      </c>
      <c r="U42" s="54" t="s">
        <v>286</v>
      </c>
      <c r="V42" s="54" t="s">
        <v>301</v>
      </c>
      <c r="W42" s="59" t="s">
        <v>288</v>
      </c>
      <c r="X42" s="54">
        <v>41373</v>
      </c>
      <c r="Y42" s="50">
        <v>60</v>
      </c>
      <c r="Z42" s="50">
        <v>30</v>
      </c>
    </row>
    <row r="43" spans="1:26" s="48" customFormat="1" ht="12.75">
      <c r="A43" s="48" t="s">
        <v>309</v>
      </c>
      <c r="B43" s="49">
        <v>43295</v>
      </c>
      <c r="C43" s="50">
        <v>39</v>
      </c>
      <c r="D43" s="51" t="s">
        <v>302</v>
      </c>
      <c r="E43" s="50">
        <v>3</v>
      </c>
      <c r="F43" s="50" t="s">
        <v>28</v>
      </c>
      <c r="G43" s="52" t="s">
        <v>303</v>
      </c>
      <c r="H43" s="52" t="s">
        <v>304</v>
      </c>
      <c r="I43" s="53">
        <v>3300000</v>
      </c>
      <c r="J43" s="54" t="s">
        <v>305</v>
      </c>
      <c r="K43" s="55" t="s">
        <v>306</v>
      </c>
      <c r="L43" s="50" t="s">
        <v>307</v>
      </c>
      <c r="M43" s="56">
        <v>43301</v>
      </c>
      <c r="N43" s="53">
        <v>130000000</v>
      </c>
      <c r="O43" s="53">
        <v>123500000</v>
      </c>
      <c r="P43" s="47">
        <v>0.05</v>
      </c>
      <c r="Q43" s="50">
        <v>180</v>
      </c>
      <c r="R43" s="57">
        <v>976630</v>
      </c>
      <c r="S43" s="57">
        <v>111150000</v>
      </c>
      <c r="T43" s="54" t="s">
        <v>285</v>
      </c>
      <c r="U43" s="54" t="s">
        <v>286</v>
      </c>
      <c r="V43" s="54" t="s">
        <v>308</v>
      </c>
      <c r="W43" s="59" t="s">
        <v>288</v>
      </c>
      <c r="X43" s="54">
        <v>41373</v>
      </c>
      <c r="Y43" s="50">
        <v>60</v>
      </c>
      <c r="Z43" s="50">
        <v>30</v>
      </c>
    </row>
    <row r="44" spans="1:26" s="48" customFormat="1" ht="12.75">
      <c r="A44" s="48" t="s">
        <v>319</v>
      </c>
      <c r="B44" s="49">
        <v>43311</v>
      </c>
      <c r="C44" s="50">
        <v>40</v>
      </c>
      <c r="D44" s="51" t="s">
        <v>310</v>
      </c>
      <c r="E44" s="50">
        <v>5</v>
      </c>
      <c r="F44" s="50" t="s">
        <v>30</v>
      </c>
      <c r="G44" s="52" t="s">
        <v>311</v>
      </c>
      <c r="H44" s="52" t="s">
        <v>312</v>
      </c>
      <c r="I44" s="53">
        <v>3000000</v>
      </c>
      <c r="J44" s="54" t="s">
        <v>313</v>
      </c>
      <c r="K44" s="55" t="s">
        <v>314</v>
      </c>
      <c r="L44" s="50">
        <v>720071405</v>
      </c>
      <c r="M44" s="56">
        <v>43283</v>
      </c>
      <c r="N44" s="53">
        <v>136000000</v>
      </c>
      <c r="O44" s="53">
        <v>129000000</v>
      </c>
      <c r="P44" s="47">
        <v>0.05</v>
      </c>
      <c r="Q44" s="50">
        <v>120</v>
      </c>
      <c r="R44" s="57">
        <v>1368245</v>
      </c>
      <c r="S44" s="57">
        <v>116100000</v>
      </c>
      <c r="T44" s="54" t="s">
        <v>315</v>
      </c>
      <c r="U44" s="54" t="s">
        <v>316</v>
      </c>
      <c r="V44" s="54" t="s">
        <v>317</v>
      </c>
      <c r="W44" s="59" t="s">
        <v>318</v>
      </c>
      <c r="X44" s="54">
        <v>92255</v>
      </c>
      <c r="Y44" s="50">
        <v>70</v>
      </c>
      <c r="Z44" s="50">
        <v>30</v>
      </c>
    </row>
    <row r="45" spans="1:26" s="48" customFormat="1" ht="12.75">
      <c r="A45" s="48" t="s">
        <v>338</v>
      </c>
      <c r="B45" s="49">
        <v>43311</v>
      </c>
      <c r="C45" s="50">
        <v>41</v>
      </c>
      <c r="D45" s="51" t="s">
        <v>320</v>
      </c>
      <c r="E45" s="50">
        <v>3</v>
      </c>
      <c r="F45" s="50" t="s">
        <v>28</v>
      </c>
      <c r="G45" s="52" t="s">
        <v>321</v>
      </c>
      <c r="H45" s="52" t="s">
        <v>322</v>
      </c>
      <c r="I45" s="53">
        <v>2500000</v>
      </c>
      <c r="J45" s="54" t="s">
        <v>323</v>
      </c>
      <c r="K45" s="55" t="s">
        <v>324</v>
      </c>
      <c r="L45" s="50" t="s">
        <v>325</v>
      </c>
      <c r="M45" s="56">
        <v>43288</v>
      </c>
      <c r="N45" s="53">
        <v>205000000</v>
      </c>
      <c r="O45" s="53">
        <v>189000000</v>
      </c>
      <c r="P45" s="47">
        <v>0.05</v>
      </c>
      <c r="Q45" s="50">
        <v>240</v>
      </c>
      <c r="R45" s="57">
        <v>1247316</v>
      </c>
      <c r="S45" s="57">
        <v>170100000</v>
      </c>
      <c r="T45" s="54" t="s">
        <v>326</v>
      </c>
      <c r="U45" s="54" t="s">
        <v>327</v>
      </c>
      <c r="V45" s="54" t="s">
        <v>328</v>
      </c>
      <c r="W45" s="59" t="s">
        <v>32</v>
      </c>
      <c r="X45" s="54">
        <v>98312</v>
      </c>
      <c r="Y45" s="50">
        <v>84</v>
      </c>
      <c r="Z45" s="50">
        <v>36</v>
      </c>
    </row>
    <row r="46" spans="1:26" s="48" customFormat="1" ht="12.75">
      <c r="A46" s="48" t="s">
        <v>338</v>
      </c>
      <c r="B46" s="49">
        <v>43311</v>
      </c>
      <c r="C46" s="50">
        <v>42</v>
      </c>
      <c r="D46" s="51" t="s">
        <v>329</v>
      </c>
      <c r="E46" s="50">
        <v>3</v>
      </c>
      <c r="F46" s="50" t="s">
        <v>30</v>
      </c>
      <c r="G46" s="52" t="s">
        <v>330</v>
      </c>
      <c r="H46" s="52" t="s">
        <v>331</v>
      </c>
      <c r="I46" s="53">
        <v>3500000</v>
      </c>
      <c r="J46" s="54" t="s">
        <v>332</v>
      </c>
      <c r="K46" s="55" t="s">
        <v>333</v>
      </c>
      <c r="L46" s="50" t="s">
        <v>334</v>
      </c>
      <c r="M46" s="56">
        <v>43280</v>
      </c>
      <c r="N46" s="53">
        <v>205000000</v>
      </c>
      <c r="O46" s="53">
        <v>191000000</v>
      </c>
      <c r="P46" s="47">
        <v>0.05</v>
      </c>
      <c r="Q46" s="50">
        <v>144</v>
      </c>
      <c r="R46" s="57">
        <v>1766541</v>
      </c>
      <c r="S46" s="57">
        <v>171900000</v>
      </c>
      <c r="T46" s="54" t="s">
        <v>335</v>
      </c>
      <c r="U46" s="54" t="s">
        <v>336</v>
      </c>
      <c r="V46" s="54" t="s">
        <v>337</v>
      </c>
      <c r="W46" s="59" t="s">
        <v>32</v>
      </c>
      <c r="X46" s="54">
        <v>98312</v>
      </c>
      <c r="Y46" s="50">
        <v>105</v>
      </c>
      <c r="Z46" s="50">
        <v>36</v>
      </c>
    </row>
    <row r="47" spans="1:26" s="48" customFormat="1" ht="12.75">
      <c r="A47" s="48" t="s">
        <v>361</v>
      </c>
      <c r="B47" s="49">
        <v>43312</v>
      </c>
      <c r="C47" s="50">
        <v>43</v>
      </c>
      <c r="D47" s="51" t="s">
        <v>339</v>
      </c>
      <c r="E47" s="50">
        <v>5</v>
      </c>
      <c r="F47" s="50" t="s">
        <v>28</v>
      </c>
      <c r="G47" s="52" t="s">
        <v>340</v>
      </c>
      <c r="H47" s="52" t="s">
        <v>341</v>
      </c>
      <c r="I47" s="53">
        <v>3024000</v>
      </c>
      <c r="J47" s="54" t="s">
        <v>29</v>
      </c>
      <c r="K47" s="55" t="s">
        <v>29</v>
      </c>
      <c r="L47" s="50" t="s">
        <v>342</v>
      </c>
      <c r="M47" s="56">
        <v>43280</v>
      </c>
      <c r="N47" s="53">
        <v>205000000</v>
      </c>
      <c r="O47" s="53">
        <v>190750000</v>
      </c>
      <c r="P47" s="47">
        <v>0.05</v>
      </c>
      <c r="Q47" s="50">
        <v>192</v>
      </c>
      <c r="R47" s="57">
        <v>1445277</v>
      </c>
      <c r="S47" s="57">
        <v>171675000</v>
      </c>
      <c r="T47" s="54" t="s">
        <v>343</v>
      </c>
      <c r="U47" s="54" t="s">
        <v>344</v>
      </c>
      <c r="V47" s="54" t="s">
        <v>345</v>
      </c>
      <c r="W47" s="59" t="s">
        <v>32</v>
      </c>
      <c r="X47" s="54">
        <v>98312</v>
      </c>
      <c r="Y47" s="50">
        <v>91</v>
      </c>
      <c r="Z47" s="50">
        <v>36</v>
      </c>
    </row>
    <row r="48" spans="1:26" s="48" customFormat="1" ht="12.75">
      <c r="A48" s="48" t="s">
        <v>361</v>
      </c>
      <c r="B48" s="49">
        <v>43312</v>
      </c>
      <c r="C48" s="50">
        <v>44</v>
      </c>
      <c r="D48" s="51" t="s">
        <v>346</v>
      </c>
      <c r="E48" s="50">
        <v>3</v>
      </c>
      <c r="F48" s="50" t="s">
        <v>30</v>
      </c>
      <c r="G48" s="52" t="s">
        <v>347</v>
      </c>
      <c r="H48" s="52" t="s">
        <v>348</v>
      </c>
      <c r="I48" s="53">
        <v>2600000</v>
      </c>
      <c r="J48" s="54" t="s">
        <v>29</v>
      </c>
      <c r="K48" s="55" t="s">
        <v>29</v>
      </c>
      <c r="L48" s="50" t="s">
        <v>349</v>
      </c>
      <c r="M48" s="56">
        <v>43279</v>
      </c>
      <c r="N48" s="53">
        <v>205000000</v>
      </c>
      <c r="O48" s="53">
        <v>190750000</v>
      </c>
      <c r="P48" s="47">
        <v>0.05</v>
      </c>
      <c r="Q48" s="50">
        <v>132</v>
      </c>
      <c r="R48" s="57">
        <v>1881651</v>
      </c>
      <c r="S48" s="57">
        <v>171675000</v>
      </c>
      <c r="T48" s="54" t="s">
        <v>343</v>
      </c>
      <c r="U48" s="54" t="s">
        <v>351</v>
      </c>
      <c r="V48" s="54" t="s">
        <v>352</v>
      </c>
      <c r="W48" s="59" t="s">
        <v>32</v>
      </c>
      <c r="X48" s="54">
        <v>98312</v>
      </c>
      <c r="Y48" s="50">
        <v>91</v>
      </c>
      <c r="Z48" s="50">
        <v>36</v>
      </c>
    </row>
    <row r="49" spans="1:27" s="48" customFormat="1" ht="12.75">
      <c r="A49" s="48" t="s">
        <v>361</v>
      </c>
      <c r="B49" s="49">
        <v>43312</v>
      </c>
      <c r="C49" s="50">
        <v>45</v>
      </c>
      <c r="D49" s="51" t="s">
        <v>353</v>
      </c>
      <c r="E49" s="50">
        <v>3</v>
      </c>
      <c r="F49" s="50" t="s">
        <v>354</v>
      </c>
      <c r="G49" s="52" t="s">
        <v>355</v>
      </c>
      <c r="H49" s="52" t="s">
        <v>356</v>
      </c>
      <c r="I49" s="53">
        <v>3801244</v>
      </c>
      <c r="J49" s="54" t="s">
        <v>29</v>
      </c>
      <c r="K49" s="55" t="s">
        <v>29</v>
      </c>
      <c r="L49" s="50" t="s">
        <v>357</v>
      </c>
      <c r="M49" s="56">
        <v>43284</v>
      </c>
      <c r="N49" s="53">
        <v>205000000</v>
      </c>
      <c r="O49" s="53">
        <v>159000000</v>
      </c>
      <c r="P49" s="47">
        <v>0.05</v>
      </c>
      <c r="Q49" s="50">
        <v>120</v>
      </c>
      <c r="R49" s="57">
        <v>1686442</v>
      </c>
      <c r="S49" s="57">
        <v>143100000</v>
      </c>
      <c r="T49" s="54" t="s">
        <v>358</v>
      </c>
      <c r="U49" s="54" t="s">
        <v>359</v>
      </c>
      <c r="V49" s="54" t="s">
        <v>360</v>
      </c>
      <c r="W49" s="59" t="s">
        <v>32</v>
      </c>
      <c r="X49" s="54">
        <v>98312</v>
      </c>
      <c r="Y49" s="50">
        <v>91</v>
      </c>
      <c r="Z49" s="50">
        <v>36</v>
      </c>
    </row>
    <row r="50" spans="1:27" s="48" customFormat="1" ht="12.75">
      <c r="A50" s="48" t="s">
        <v>385</v>
      </c>
      <c r="B50" s="49">
        <v>43307</v>
      </c>
      <c r="C50" s="50">
        <v>46</v>
      </c>
      <c r="D50" s="51" t="s">
        <v>362</v>
      </c>
      <c r="E50" s="50">
        <v>3</v>
      </c>
      <c r="F50" s="50" t="s">
        <v>28</v>
      </c>
      <c r="G50" s="52" t="s">
        <v>363</v>
      </c>
      <c r="H50" s="52" t="s">
        <v>364</v>
      </c>
      <c r="I50" s="53">
        <v>2509220</v>
      </c>
      <c r="J50" s="54" t="s">
        <v>365</v>
      </c>
      <c r="K50" s="55" t="s">
        <v>366</v>
      </c>
      <c r="L50" s="50">
        <v>724453233</v>
      </c>
      <c r="M50" s="56">
        <v>43305</v>
      </c>
      <c r="N50" s="53">
        <v>130000000</v>
      </c>
      <c r="O50" s="53">
        <v>123500000</v>
      </c>
      <c r="P50" s="47">
        <v>0.05</v>
      </c>
      <c r="Q50" s="50">
        <v>180</v>
      </c>
      <c r="R50" s="57">
        <v>976630</v>
      </c>
      <c r="S50" s="57">
        <v>111150000</v>
      </c>
      <c r="T50" s="54" t="s">
        <v>367</v>
      </c>
      <c r="U50" s="54" t="s">
        <v>368</v>
      </c>
      <c r="V50" s="54" t="s">
        <v>369</v>
      </c>
      <c r="W50" s="59" t="s">
        <v>31</v>
      </c>
      <c r="X50" s="54">
        <v>32211</v>
      </c>
      <c r="Y50" s="50">
        <v>108</v>
      </c>
      <c r="Z50" s="50">
        <v>36</v>
      </c>
    </row>
    <row r="51" spans="1:27" s="48" customFormat="1" ht="12.75">
      <c r="A51" s="48" t="s">
        <v>385</v>
      </c>
      <c r="B51" s="49">
        <v>43307</v>
      </c>
      <c r="C51" s="50">
        <v>47</v>
      </c>
      <c r="D51" s="51" t="s">
        <v>370</v>
      </c>
      <c r="E51" s="50">
        <v>3</v>
      </c>
      <c r="F51" s="50" t="s">
        <v>28</v>
      </c>
      <c r="G51" s="52" t="s">
        <v>371</v>
      </c>
      <c r="H51" s="52" t="s">
        <v>372</v>
      </c>
      <c r="I51" s="53">
        <v>2053000</v>
      </c>
      <c r="J51" s="54" t="s">
        <v>29</v>
      </c>
      <c r="K51" s="55" t="s">
        <v>29</v>
      </c>
      <c r="L51" s="50" t="s">
        <v>373</v>
      </c>
      <c r="M51" s="56">
        <v>43305</v>
      </c>
      <c r="N51" s="53">
        <v>130000000</v>
      </c>
      <c r="O51" s="53">
        <v>123500000</v>
      </c>
      <c r="P51" s="47">
        <v>0.05</v>
      </c>
      <c r="Q51" s="50">
        <v>180</v>
      </c>
      <c r="R51" s="57">
        <v>976630</v>
      </c>
      <c r="S51" s="57">
        <v>111150000</v>
      </c>
      <c r="T51" s="54" t="s">
        <v>367</v>
      </c>
      <c r="U51" s="54" t="s">
        <v>368</v>
      </c>
      <c r="V51" s="54" t="s">
        <v>374</v>
      </c>
      <c r="W51" s="59" t="s">
        <v>31</v>
      </c>
      <c r="X51" s="54">
        <v>30653</v>
      </c>
      <c r="Y51" s="50">
        <v>88</v>
      </c>
      <c r="Z51" s="50">
        <v>36</v>
      </c>
    </row>
    <row r="52" spans="1:27" s="48" customFormat="1" ht="12.75">
      <c r="A52" s="48" t="s">
        <v>385</v>
      </c>
      <c r="B52" s="49">
        <v>43307</v>
      </c>
      <c r="C52" s="50">
        <v>48</v>
      </c>
      <c r="D52" s="51" t="s">
        <v>375</v>
      </c>
      <c r="E52" s="50">
        <v>3</v>
      </c>
      <c r="F52" s="50" t="s">
        <v>28</v>
      </c>
      <c r="G52" s="52" t="s">
        <v>376</v>
      </c>
      <c r="H52" s="52" t="s">
        <v>377</v>
      </c>
      <c r="I52" s="53">
        <v>2700360</v>
      </c>
      <c r="J52" s="54" t="s">
        <v>29</v>
      </c>
      <c r="K52" s="55" t="s">
        <v>29</v>
      </c>
      <c r="L52" s="50">
        <v>725257443</v>
      </c>
      <c r="M52" s="56">
        <v>43307</v>
      </c>
      <c r="N52" s="53">
        <v>130000000</v>
      </c>
      <c r="O52" s="53">
        <v>123500000</v>
      </c>
      <c r="P52" s="47">
        <v>0.05</v>
      </c>
      <c r="Q52" s="50">
        <v>180</v>
      </c>
      <c r="R52" s="57">
        <v>976630</v>
      </c>
      <c r="S52" s="57">
        <v>111150000</v>
      </c>
      <c r="T52" s="54" t="s">
        <v>378</v>
      </c>
      <c r="U52" s="54" t="s">
        <v>379</v>
      </c>
      <c r="V52" s="54" t="s">
        <v>380</v>
      </c>
      <c r="W52" s="59" t="s">
        <v>31</v>
      </c>
      <c r="X52" s="54">
        <v>30138</v>
      </c>
      <c r="Y52" s="50">
        <v>84</v>
      </c>
      <c r="Z52" s="50">
        <v>36</v>
      </c>
    </row>
    <row r="53" spans="1:27" s="48" customFormat="1" ht="12.75">
      <c r="A53" s="48" t="s">
        <v>385</v>
      </c>
      <c r="B53" s="49">
        <v>43307</v>
      </c>
      <c r="C53" s="50">
        <v>49</v>
      </c>
      <c r="D53" s="51" t="s">
        <v>381</v>
      </c>
      <c r="E53" s="50">
        <v>3</v>
      </c>
      <c r="F53" s="50" t="s">
        <v>30</v>
      </c>
      <c r="G53" s="52" t="s">
        <v>382</v>
      </c>
      <c r="H53" s="52" t="s">
        <v>383</v>
      </c>
      <c r="I53" s="53">
        <v>2500000</v>
      </c>
      <c r="J53" s="54" t="s">
        <v>29</v>
      </c>
      <c r="K53" s="55" t="s">
        <v>29</v>
      </c>
      <c r="L53" s="50">
        <v>348434513</v>
      </c>
      <c r="M53" s="56">
        <v>43307</v>
      </c>
      <c r="N53" s="53">
        <v>130000000</v>
      </c>
      <c r="O53" s="53">
        <v>123500000</v>
      </c>
      <c r="P53" s="47">
        <v>0.05</v>
      </c>
      <c r="Q53" s="50">
        <v>180</v>
      </c>
      <c r="R53" s="57">
        <v>976630</v>
      </c>
      <c r="S53" s="57">
        <v>111150000</v>
      </c>
      <c r="T53" s="54" t="s">
        <v>378</v>
      </c>
      <c r="U53" s="54" t="s">
        <v>379</v>
      </c>
      <c r="V53" s="54" t="s">
        <v>384</v>
      </c>
      <c r="W53" s="59" t="s">
        <v>31</v>
      </c>
      <c r="X53" s="54">
        <v>30151</v>
      </c>
      <c r="Y53" s="50">
        <v>84</v>
      </c>
      <c r="Z53" s="50">
        <v>36</v>
      </c>
    </row>
    <row r="54" spans="1:27" s="48" customFormat="1" ht="12.75">
      <c r="A54" s="48" t="s">
        <v>396</v>
      </c>
      <c r="B54" s="49">
        <v>43308</v>
      </c>
      <c r="C54" s="50">
        <v>50</v>
      </c>
      <c r="D54" s="51" t="s">
        <v>386</v>
      </c>
      <c r="E54" s="50">
        <v>4</v>
      </c>
      <c r="F54" s="50" t="s">
        <v>30</v>
      </c>
      <c r="G54" s="52" t="s">
        <v>387</v>
      </c>
      <c r="H54" s="52" t="s">
        <v>388</v>
      </c>
      <c r="I54" s="53">
        <v>2400000</v>
      </c>
      <c r="J54" s="54" t="s">
        <v>389</v>
      </c>
      <c r="K54" s="55" t="s">
        <v>390</v>
      </c>
      <c r="L54" s="50" t="s">
        <v>391</v>
      </c>
      <c r="M54" s="56">
        <v>43307</v>
      </c>
      <c r="N54" s="53">
        <v>136000000</v>
      </c>
      <c r="O54" s="53">
        <v>129000000</v>
      </c>
      <c r="P54" s="47">
        <v>0.05</v>
      </c>
      <c r="Q54" s="50">
        <v>180</v>
      </c>
      <c r="R54" s="57">
        <v>1020124</v>
      </c>
      <c r="S54" s="57">
        <v>116100000</v>
      </c>
      <c r="T54" s="54" t="s">
        <v>392</v>
      </c>
      <c r="U54" s="54" t="s">
        <v>393</v>
      </c>
      <c r="V54" s="54" t="s">
        <v>548</v>
      </c>
      <c r="W54" s="59" t="s">
        <v>395</v>
      </c>
      <c r="X54" s="54">
        <v>91121</v>
      </c>
      <c r="Y54" s="50">
        <v>72</v>
      </c>
      <c r="Z54" s="50">
        <v>36</v>
      </c>
    </row>
    <row r="55" spans="1:27" s="70" customFormat="1" ht="12.75">
      <c r="A55" s="70" t="s">
        <v>547</v>
      </c>
      <c r="B55" s="71">
        <v>43313</v>
      </c>
      <c r="C55" s="63">
        <v>51</v>
      </c>
      <c r="D55" s="64" t="s">
        <v>463</v>
      </c>
      <c r="E55" s="63">
        <v>4</v>
      </c>
      <c r="F55" s="63" t="s">
        <v>30</v>
      </c>
      <c r="G55" s="65" t="s">
        <v>464</v>
      </c>
      <c r="H55" s="65" t="s">
        <v>465</v>
      </c>
      <c r="I55" s="61">
        <v>3641889</v>
      </c>
      <c r="J55" s="66" t="s">
        <v>466</v>
      </c>
      <c r="K55" s="67" t="s">
        <v>467</v>
      </c>
      <c r="L55" s="63" t="s">
        <v>468</v>
      </c>
      <c r="M55" s="68">
        <v>43312</v>
      </c>
      <c r="N55" s="61">
        <v>136000000</v>
      </c>
      <c r="O55" s="61">
        <v>129000000</v>
      </c>
      <c r="P55" s="62">
        <v>0.05</v>
      </c>
      <c r="Q55" s="63">
        <v>180</v>
      </c>
      <c r="R55" s="69">
        <v>1020124</v>
      </c>
      <c r="S55" s="69">
        <v>116100000</v>
      </c>
      <c r="T55" s="66" t="s">
        <v>392</v>
      </c>
      <c r="U55" s="66" t="s">
        <v>393</v>
      </c>
      <c r="V55" s="66" t="s">
        <v>469</v>
      </c>
      <c r="W55" s="74" t="s">
        <v>395</v>
      </c>
      <c r="X55" s="66">
        <v>91121</v>
      </c>
      <c r="Y55" s="63">
        <v>140</v>
      </c>
      <c r="Z55" s="63">
        <v>36</v>
      </c>
      <c r="AA55" s="75" t="s">
        <v>557</v>
      </c>
    </row>
    <row r="56" spans="1:27" s="48" customFormat="1" ht="12.75">
      <c r="A56" s="48" t="s">
        <v>547</v>
      </c>
      <c r="B56" s="49">
        <v>43313</v>
      </c>
      <c r="C56" s="50">
        <v>52</v>
      </c>
      <c r="D56" s="51" t="s">
        <v>470</v>
      </c>
      <c r="E56" s="50">
        <v>3</v>
      </c>
      <c r="F56" s="50" t="s">
        <v>28</v>
      </c>
      <c r="G56" s="52" t="s">
        <v>471</v>
      </c>
      <c r="H56" s="52" t="s">
        <v>472</v>
      </c>
      <c r="I56" s="53">
        <v>2605000</v>
      </c>
      <c r="J56" s="54" t="s">
        <v>473</v>
      </c>
      <c r="K56" s="55" t="s">
        <v>474</v>
      </c>
      <c r="L56" s="50" t="s">
        <v>475</v>
      </c>
      <c r="M56" s="56">
        <v>43312</v>
      </c>
      <c r="N56" s="53">
        <v>136000000</v>
      </c>
      <c r="O56" s="53">
        <v>129000000</v>
      </c>
      <c r="P56" s="47">
        <v>0.05</v>
      </c>
      <c r="Q56" s="50">
        <v>180</v>
      </c>
      <c r="R56" s="57">
        <v>1020124</v>
      </c>
      <c r="S56" s="57">
        <v>116100000</v>
      </c>
      <c r="T56" s="54" t="s">
        <v>476</v>
      </c>
      <c r="U56" s="54" t="s">
        <v>477</v>
      </c>
      <c r="V56" s="54" t="s">
        <v>478</v>
      </c>
      <c r="W56" s="59" t="s">
        <v>395</v>
      </c>
      <c r="X56" s="54">
        <v>91121</v>
      </c>
      <c r="Y56" s="50">
        <v>84</v>
      </c>
      <c r="Z56" s="50">
        <v>36</v>
      </c>
    </row>
    <row r="57" spans="1:27" s="48" customFormat="1" ht="12.75">
      <c r="A57" s="48" t="s">
        <v>547</v>
      </c>
      <c r="B57" s="49">
        <v>43313</v>
      </c>
      <c r="C57" s="50">
        <v>53</v>
      </c>
      <c r="D57" s="51" t="s">
        <v>479</v>
      </c>
      <c r="E57" s="50">
        <v>3</v>
      </c>
      <c r="F57" s="50" t="s">
        <v>28</v>
      </c>
      <c r="G57" s="52" t="s">
        <v>480</v>
      </c>
      <c r="H57" s="52" t="s">
        <v>481</v>
      </c>
      <c r="I57" s="53">
        <v>2250000</v>
      </c>
      <c r="J57" s="54" t="s">
        <v>29</v>
      </c>
      <c r="K57" s="55" t="s">
        <v>29</v>
      </c>
      <c r="L57" s="50" t="s">
        <v>482</v>
      </c>
      <c r="M57" s="56">
        <v>43312</v>
      </c>
      <c r="N57" s="53">
        <v>136000000</v>
      </c>
      <c r="O57" s="53">
        <v>129000000</v>
      </c>
      <c r="P57" s="47">
        <v>0.05</v>
      </c>
      <c r="Q57" s="50">
        <v>180</v>
      </c>
      <c r="R57" s="57">
        <v>1020124</v>
      </c>
      <c r="S57" s="57">
        <v>116100000</v>
      </c>
      <c r="T57" s="54" t="s">
        <v>476</v>
      </c>
      <c r="U57" s="54" t="s">
        <v>477</v>
      </c>
      <c r="V57" s="54" t="s">
        <v>483</v>
      </c>
      <c r="W57" s="59" t="s">
        <v>395</v>
      </c>
      <c r="X57" s="54">
        <v>91121</v>
      </c>
      <c r="Y57" s="50">
        <v>120</v>
      </c>
      <c r="Z57" s="50">
        <v>36</v>
      </c>
    </row>
    <row r="58" spans="1:27" s="48" customFormat="1" ht="12.75">
      <c r="A58" s="48" t="s">
        <v>547</v>
      </c>
      <c r="B58" s="49">
        <v>43313</v>
      </c>
      <c r="C58" s="50">
        <v>54</v>
      </c>
      <c r="D58" s="51" t="s">
        <v>484</v>
      </c>
      <c r="E58" s="50">
        <v>4</v>
      </c>
      <c r="F58" s="50" t="s">
        <v>28</v>
      </c>
      <c r="G58" s="52" t="s">
        <v>485</v>
      </c>
      <c r="H58" s="52" t="s">
        <v>486</v>
      </c>
      <c r="I58" s="53">
        <v>2400000</v>
      </c>
      <c r="J58" s="54" t="s">
        <v>29</v>
      </c>
      <c r="K58" s="55" t="s">
        <v>29</v>
      </c>
      <c r="L58" s="50" t="s">
        <v>487</v>
      </c>
      <c r="M58" s="56">
        <v>43312</v>
      </c>
      <c r="N58" s="53">
        <v>136000000</v>
      </c>
      <c r="O58" s="53">
        <v>129000000</v>
      </c>
      <c r="P58" s="47">
        <v>0.05</v>
      </c>
      <c r="Q58" s="50">
        <v>180</v>
      </c>
      <c r="R58" s="57">
        <v>1020124</v>
      </c>
      <c r="S58" s="57">
        <v>116100000</v>
      </c>
      <c r="T58" s="54" t="s">
        <v>476</v>
      </c>
      <c r="U58" s="54" t="s">
        <v>477</v>
      </c>
      <c r="V58" s="54" t="s">
        <v>488</v>
      </c>
      <c r="W58" s="59" t="s">
        <v>395</v>
      </c>
      <c r="X58" s="54">
        <v>91121</v>
      </c>
      <c r="Y58" s="50">
        <v>120</v>
      </c>
      <c r="Z58" s="50">
        <v>36</v>
      </c>
    </row>
    <row r="59" spans="1:27" s="48" customFormat="1" ht="12.75">
      <c r="A59" s="48" t="s">
        <v>547</v>
      </c>
      <c r="B59" s="49">
        <v>43313</v>
      </c>
      <c r="C59" s="50">
        <v>55</v>
      </c>
      <c r="D59" s="51" t="s">
        <v>489</v>
      </c>
      <c r="E59" s="50">
        <v>3</v>
      </c>
      <c r="F59" s="50" t="s">
        <v>28</v>
      </c>
      <c r="G59" s="52" t="s">
        <v>490</v>
      </c>
      <c r="H59" s="52" t="s">
        <v>491</v>
      </c>
      <c r="I59" s="53">
        <v>2833700</v>
      </c>
      <c r="J59" s="54" t="s">
        <v>29</v>
      </c>
      <c r="K59" s="55" t="s">
        <v>29</v>
      </c>
      <c r="L59" s="50" t="s">
        <v>492</v>
      </c>
      <c r="M59" s="56">
        <v>43311</v>
      </c>
      <c r="N59" s="53">
        <v>136000000</v>
      </c>
      <c r="O59" s="53">
        <v>129000000</v>
      </c>
      <c r="P59" s="47">
        <v>0.05</v>
      </c>
      <c r="Q59" s="50">
        <v>180</v>
      </c>
      <c r="R59" s="57">
        <v>1020124</v>
      </c>
      <c r="S59" s="57">
        <v>116100000</v>
      </c>
      <c r="T59" s="54" t="s">
        <v>493</v>
      </c>
      <c r="U59" s="54" t="s">
        <v>494</v>
      </c>
      <c r="V59" s="54" t="s">
        <v>495</v>
      </c>
      <c r="W59" s="59" t="s">
        <v>395</v>
      </c>
      <c r="X59" s="54">
        <v>91121</v>
      </c>
      <c r="Y59" s="50">
        <v>84</v>
      </c>
      <c r="Z59" s="50">
        <v>36</v>
      </c>
    </row>
    <row r="60" spans="1:27" s="48" customFormat="1" ht="12.75">
      <c r="A60" s="48" t="s">
        <v>547</v>
      </c>
      <c r="B60" s="49">
        <v>43313</v>
      </c>
      <c r="C60" s="50">
        <v>56</v>
      </c>
      <c r="D60" s="51" t="s">
        <v>496</v>
      </c>
      <c r="E60" s="50">
        <v>4</v>
      </c>
      <c r="F60" s="50" t="s">
        <v>28</v>
      </c>
      <c r="G60" s="52" t="s">
        <v>497</v>
      </c>
      <c r="H60" s="52" t="s">
        <v>498</v>
      </c>
      <c r="I60" s="53">
        <v>2754750</v>
      </c>
      <c r="J60" s="54" t="s">
        <v>499</v>
      </c>
      <c r="K60" s="55" t="s">
        <v>500</v>
      </c>
      <c r="L60" s="50" t="s">
        <v>501</v>
      </c>
      <c r="M60" s="56">
        <v>43312</v>
      </c>
      <c r="N60" s="53">
        <v>135000000</v>
      </c>
      <c r="O60" s="53">
        <v>126500000</v>
      </c>
      <c r="P60" s="47">
        <v>0.05</v>
      </c>
      <c r="Q60" s="50">
        <v>180</v>
      </c>
      <c r="R60" s="57">
        <v>1000354</v>
      </c>
      <c r="S60" s="57">
        <v>113850000</v>
      </c>
      <c r="T60" s="54" t="s">
        <v>502</v>
      </c>
      <c r="U60" s="54" t="s">
        <v>503</v>
      </c>
      <c r="V60" s="54" t="s">
        <v>504</v>
      </c>
      <c r="W60" s="59" t="s">
        <v>505</v>
      </c>
      <c r="X60" s="54">
        <v>91121</v>
      </c>
      <c r="Y60" s="50">
        <v>117</v>
      </c>
      <c r="Z60" s="50">
        <v>36</v>
      </c>
    </row>
    <row r="61" spans="1:27" s="48" customFormat="1" ht="12.75">
      <c r="A61" s="48" t="s">
        <v>547</v>
      </c>
      <c r="B61" s="49">
        <v>43313</v>
      </c>
      <c r="C61" s="50">
        <v>57</v>
      </c>
      <c r="D61" s="51" t="s">
        <v>506</v>
      </c>
      <c r="E61" s="50">
        <v>3</v>
      </c>
      <c r="F61" s="50" t="s">
        <v>30</v>
      </c>
      <c r="G61" s="52" t="s">
        <v>507</v>
      </c>
      <c r="H61" s="52" t="s">
        <v>508</v>
      </c>
      <c r="I61" s="53">
        <v>2707310</v>
      </c>
      <c r="J61" s="54" t="s">
        <v>509</v>
      </c>
      <c r="K61" s="55" t="s">
        <v>510</v>
      </c>
      <c r="L61" s="50" t="s">
        <v>511</v>
      </c>
      <c r="M61" s="56">
        <v>43312</v>
      </c>
      <c r="N61" s="53">
        <v>136000000</v>
      </c>
      <c r="O61" s="53">
        <v>129000000</v>
      </c>
      <c r="P61" s="47">
        <v>0.05</v>
      </c>
      <c r="Q61" s="50">
        <v>180</v>
      </c>
      <c r="R61" s="57">
        <v>1020124</v>
      </c>
      <c r="S61" s="57">
        <v>116100000</v>
      </c>
      <c r="T61" s="54" t="s">
        <v>512</v>
      </c>
      <c r="U61" s="54" t="s">
        <v>551</v>
      </c>
      <c r="V61" s="54" t="s">
        <v>550</v>
      </c>
      <c r="W61" s="59" t="s">
        <v>395</v>
      </c>
      <c r="X61" s="54">
        <v>91121</v>
      </c>
      <c r="Y61" s="50">
        <v>85</v>
      </c>
      <c r="Z61" s="50">
        <v>36</v>
      </c>
    </row>
    <row r="62" spans="1:27" s="48" customFormat="1" ht="12.75">
      <c r="A62" s="48" t="s">
        <v>547</v>
      </c>
      <c r="B62" s="49">
        <v>43313</v>
      </c>
      <c r="C62" s="50">
        <v>58</v>
      </c>
      <c r="D62" s="51" t="s">
        <v>513</v>
      </c>
      <c r="E62" s="50">
        <v>3</v>
      </c>
      <c r="F62" s="50" t="s">
        <v>28</v>
      </c>
      <c r="G62" s="52" t="s">
        <v>514</v>
      </c>
      <c r="H62" s="52">
        <v>837922467802000</v>
      </c>
      <c r="I62" s="53">
        <v>2664243</v>
      </c>
      <c r="J62" s="54" t="s">
        <v>515</v>
      </c>
      <c r="K62" s="55" t="s">
        <v>516</v>
      </c>
      <c r="L62" s="50" t="s">
        <v>517</v>
      </c>
      <c r="M62" s="56">
        <v>43312</v>
      </c>
      <c r="N62" s="53">
        <v>136000000</v>
      </c>
      <c r="O62" s="53">
        <v>129000000</v>
      </c>
      <c r="P62" s="47">
        <v>0.05</v>
      </c>
      <c r="Q62" s="50">
        <v>180</v>
      </c>
      <c r="R62" s="57">
        <v>1020124</v>
      </c>
      <c r="S62" s="57">
        <v>116100000</v>
      </c>
      <c r="T62" s="54" t="s">
        <v>392</v>
      </c>
      <c r="U62" s="54" t="s">
        <v>393</v>
      </c>
      <c r="V62" s="54" t="s">
        <v>518</v>
      </c>
      <c r="W62" s="59" t="s">
        <v>395</v>
      </c>
      <c r="X62" s="54">
        <v>91121</v>
      </c>
      <c r="Y62" s="50">
        <v>83</v>
      </c>
      <c r="Z62" s="50">
        <v>36</v>
      </c>
    </row>
    <row r="63" spans="1:27" s="48" customFormat="1" ht="12.75">
      <c r="A63" s="48" t="s">
        <v>547</v>
      </c>
      <c r="B63" s="49">
        <v>43313</v>
      </c>
      <c r="C63" s="50">
        <v>59</v>
      </c>
      <c r="D63" s="51" t="s">
        <v>519</v>
      </c>
      <c r="E63" s="50">
        <v>3</v>
      </c>
      <c r="F63" s="50" t="s">
        <v>28</v>
      </c>
      <c r="G63" s="52" t="s">
        <v>520</v>
      </c>
      <c r="H63" s="52">
        <v>823130786802000</v>
      </c>
      <c r="I63" s="53">
        <v>2475000</v>
      </c>
      <c r="J63" s="54" t="s">
        <v>521</v>
      </c>
      <c r="K63" s="55" t="s">
        <v>522</v>
      </c>
      <c r="L63" s="50" t="s">
        <v>523</v>
      </c>
      <c r="M63" s="56">
        <v>43312</v>
      </c>
      <c r="N63" s="53">
        <v>136000000</v>
      </c>
      <c r="O63" s="53">
        <v>129000000</v>
      </c>
      <c r="P63" s="47">
        <v>0.05</v>
      </c>
      <c r="Q63" s="50">
        <v>180</v>
      </c>
      <c r="R63" s="57">
        <v>1020124</v>
      </c>
      <c r="S63" s="57">
        <v>116100000</v>
      </c>
      <c r="T63" s="54" t="s">
        <v>512</v>
      </c>
      <c r="U63" s="54" t="s">
        <v>551</v>
      </c>
      <c r="V63" s="54" t="s">
        <v>549</v>
      </c>
      <c r="W63" s="59" t="s">
        <v>395</v>
      </c>
      <c r="X63" s="54">
        <v>91121</v>
      </c>
      <c r="Y63" s="50">
        <v>107</v>
      </c>
      <c r="Z63" s="50">
        <v>36</v>
      </c>
    </row>
    <row r="64" spans="1:27" s="48" customFormat="1" ht="12.75">
      <c r="A64" s="48" t="s">
        <v>547</v>
      </c>
      <c r="B64" s="49">
        <v>43313</v>
      </c>
      <c r="C64" s="50">
        <v>60</v>
      </c>
      <c r="D64" s="51" t="s">
        <v>524</v>
      </c>
      <c r="E64" s="50">
        <v>3</v>
      </c>
      <c r="F64" s="50" t="s">
        <v>28</v>
      </c>
      <c r="G64" s="52" t="s">
        <v>525</v>
      </c>
      <c r="H64" s="52">
        <v>838116085802000</v>
      </c>
      <c r="I64" s="53">
        <v>3500000</v>
      </c>
      <c r="J64" s="54" t="s">
        <v>526</v>
      </c>
      <c r="K64" s="55" t="s">
        <v>527</v>
      </c>
      <c r="L64" s="50" t="s">
        <v>528</v>
      </c>
      <c r="M64" s="56">
        <v>43312</v>
      </c>
      <c r="N64" s="53">
        <v>136000000</v>
      </c>
      <c r="O64" s="53">
        <v>129000000</v>
      </c>
      <c r="P64" s="47">
        <v>0.05</v>
      </c>
      <c r="Q64" s="50">
        <v>180</v>
      </c>
      <c r="R64" s="57">
        <v>1020124</v>
      </c>
      <c r="S64" s="57">
        <v>116100000</v>
      </c>
      <c r="T64" s="54" t="s">
        <v>392</v>
      </c>
      <c r="U64" s="54" t="s">
        <v>393</v>
      </c>
      <c r="V64" s="54" t="s">
        <v>529</v>
      </c>
      <c r="W64" s="59" t="s">
        <v>395</v>
      </c>
      <c r="X64" s="54">
        <v>91121</v>
      </c>
      <c r="Y64" s="50">
        <v>72</v>
      </c>
      <c r="Z64" s="50">
        <v>36</v>
      </c>
    </row>
    <row r="65" spans="1:26" s="48" customFormat="1" ht="12.75">
      <c r="A65" s="48" t="s">
        <v>547</v>
      </c>
      <c r="B65" s="49">
        <v>43313</v>
      </c>
      <c r="C65" s="50">
        <v>61</v>
      </c>
      <c r="D65" s="51" t="s">
        <v>530</v>
      </c>
      <c r="E65" s="50">
        <v>4</v>
      </c>
      <c r="F65" s="50" t="s">
        <v>28</v>
      </c>
      <c r="G65" s="52" t="s">
        <v>531</v>
      </c>
      <c r="H65" s="52">
        <v>826393886802000</v>
      </c>
      <c r="I65" s="53">
        <v>2500000</v>
      </c>
      <c r="J65" s="54" t="s">
        <v>532</v>
      </c>
      <c r="K65" s="55" t="s">
        <v>533</v>
      </c>
      <c r="L65" s="50" t="s">
        <v>534</v>
      </c>
      <c r="M65" s="56">
        <v>43312</v>
      </c>
      <c r="N65" s="53">
        <v>136000000</v>
      </c>
      <c r="O65" s="53">
        <v>129000000</v>
      </c>
      <c r="P65" s="47">
        <v>0.05</v>
      </c>
      <c r="Q65" s="50">
        <v>180</v>
      </c>
      <c r="R65" s="57">
        <v>1020124</v>
      </c>
      <c r="S65" s="57">
        <v>116100000</v>
      </c>
      <c r="T65" s="54" t="s">
        <v>392</v>
      </c>
      <c r="U65" s="54" t="s">
        <v>393</v>
      </c>
      <c r="V65" s="54" t="s">
        <v>535</v>
      </c>
      <c r="W65" s="59" t="s">
        <v>395</v>
      </c>
      <c r="X65" s="54">
        <v>91121</v>
      </c>
      <c r="Y65" s="50">
        <v>72</v>
      </c>
      <c r="Z65" s="50">
        <v>36</v>
      </c>
    </row>
    <row r="66" spans="1:26" s="48" customFormat="1" ht="12.75">
      <c r="A66" s="48" t="s">
        <v>547</v>
      </c>
      <c r="B66" s="49">
        <v>43313</v>
      </c>
      <c r="C66" s="50">
        <v>62</v>
      </c>
      <c r="D66" s="51" t="s">
        <v>536</v>
      </c>
      <c r="E66" s="50">
        <v>4</v>
      </c>
      <c r="F66" s="50" t="s">
        <v>28</v>
      </c>
      <c r="G66" s="52" t="s">
        <v>537</v>
      </c>
      <c r="H66" s="52">
        <v>743905515802000</v>
      </c>
      <c r="I66" s="53">
        <v>2250000</v>
      </c>
      <c r="J66" s="54" t="s">
        <v>29</v>
      </c>
      <c r="K66" s="55" t="s">
        <v>29</v>
      </c>
      <c r="L66" s="50" t="s">
        <v>538</v>
      </c>
      <c r="M66" s="56">
        <v>43312</v>
      </c>
      <c r="N66" s="53">
        <v>136000000</v>
      </c>
      <c r="O66" s="53">
        <v>129000000</v>
      </c>
      <c r="P66" s="47">
        <v>0.05</v>
      </c>
      <c r="Q66" s="50">
        <v>180</v>
      </c>
      <c r="R66" s="57">
        <v>1020124</v>
      </c>
      <c r="S66" s="57">
        <v>116100000</v>
      </c>
      <c r="T66" s="54" t="s">
        <v>392</v>
      </c>
      <c r="U66" s="54" t="s">
        <v>393</v>
      </c>
      <c r="V66" s="54" t="s">
        <v>539</v>
      </c>
      <c r="W66" s="59" t="s">
        <v>395</v>
      </c>
      <c r="X66" s="54">
        <v>91121</v>
      </c>
      <c r="Y66" s="50">
        <v>90</v>
      </c>
      <c r="Z66" s="50">
        <v>36</v>
      </c>
    </row>
    <row r="67" spans="1:26" s="48" customFormat="1" ht="12.75">
      <c r="A67" s="48" t="s">
        <v>547</v>
      </c>
      <c r="B67" s="49">
        <v>43313</v>
      </c>
      <c r="C67" s="50">
        <v>63</v>
      </c>
      <c r="D67" s="51" t="s">
        <v>540</v>
      </c>
      <c r="E67" s="50">
        <v>4</v>
      </c>
      <c r="F67" s="50" t="s">
        <v>30</v>
      </c>
      <c r="G67" s="52" t="s">
        <v>541</v>
      </c>
      <c r="H67" s="52" t="s">
        <v>542</v>
      </c>
      <c r="I67" s="53">
        <v>2625000</v>
      </c>
      <c r="J67" s="54" t="s">
        <v>543</v>
      </c>
      <c r="K67" s="55" t="s">
        <v>544</v>
      </c>
      <c r="L67" s="50" t="s">
        <v>545</v>
      </c>
      <c r="M67" s="56">
        <v>43311</v>
      </c>
      <c r="N67" s="53">
        <v>135000000</v>
      </c>
      <c r="O67" s="53">
        <v>126000000</v>
      </c>
      <c r="P67" s="47">
        <v>0.05</v>
      </c>
      <c r="Q67" s="50">
        <v>180</v>
      </c>
      <c r="R67" s="57">
        <v>996400</v>
      </c>
      <c r="S67" s="57">
        <v>113400000</v>
      </c>
      <c r="T67" s="54" t="s">
        <v>502</v>
      </c>
      <c r="U67" s="54" t="s">
        <v>503</v>
      </c>
      <c r="V67" s="54" t="s">
        <v>546</v>
      </c>
      <c r="W67" s="59" t="s">
        <v>505</v>
      </c>
      <c r="X67" s="54">
        <v>91121</v>
      </c>
      <c r="Y67" s="50">
        <v>117</v>
      </c>
      <c r="Z67" s="50">
        <v>36</v>
      </c>
    </row>
    <row r="68" spans="1:26" s="48" customFormat="1" ht="12.75">
      <c r="A68" s="48" t="s">
        <v>419</v>
      </c>
      <c r="B68" s="49">
        <v>43308</v>
      </c>
      <c r="C68" s="50">
        <v>64</v>
      </c>
      <c r="D68" s="51" t="s">
        <v>397</v>
      </c>
      <c r="E68" s="50">
        <v>1</v>
      </c>
      <c r="F68" s="50" t="s">
        <v>28</v>
      </c>
      <c r="G68" s="52" t="s">
        <v>398</v>
      </c>
      <c r="H68" s="52" t="s">
        <v>399</v>
      </c>
      <c r="I68" s="53">
        <v>3214700</v>
      </c>
      <c r="J68" s="54" t="s">
        <v>400</v>
      </c>
      <c r="K68" s="55" t="s">
        <v>29</v>
      </c>
      <c r="L68" s="50" t="s">
        <v>401</v>
      </c>
      <c r="M68" s="56">
        <v>43306</v>
      </c>
      <c r="N68" s="53">
        <v>130000000</v>
      </c>
      <c r="O68" s="53">
        <v>123000000</v>
      </c>
      <c r="P68" s="47">
        <v>0.05</v>
      </c>
      <c r="Q68" s="50">
        <v>120</v>
      </c>
      <c r="R68" s="57">
        <v>1304606</v>
      </c>
      <c r="S68" s="57">
        <v>110700000</v>
      </c>
      <c r="T68" s="54" t="s">
        <v>402</v>
      </c>
      <c r="U68" s="54" t="s">
        <v>403</v>
      </c>
      <c r="V68" s="54" t="s">
        <v>553</v>
      </c>
      <c r="W68" s="59" t="s">
        <v>405</v>
      </c>
      <c r="X68" s="54">
        <v>21174</v>
      </c>
      <c r="Y68" s="50">
        <v>73</v>
      </c>
      <c r="Z68" s="50">
        <v>36</v>
      </c>
    </row>
    <row r="69" spans="1:26" s="48" customFormat="1" ht="12.75">
      <c r="A69" s="48" t="s">
        <v>419</v>
      </c>
      <c r="B69" s="49">
        <v>43308</v>
      </c>
      <c r="C69" s="50">
        <v>65</v>
      </c>
      <c r="D69" s="51" t="s">
        <v>160</v>
      </c>
      <c r="E69" s="50">
        <v>3</v>
      </c>
      <c r="F69" s="50" t="s">
        <v>30</v>
      </c>
      <c r="G69" s="52" t="s">
        <v>406</v>
      </c>
      <c r="H69" s="52" t="s">
        <v>407</v>
      </c>
      <c r="I69" s="53">
        <v>2133977</v>
      </c>
      <c r="J69" s="54"/>
      <c r="K69" s="55"/>
      <c r="L69" s="50" t="s">
        <v>408</v>
      </c>
      <c r="M69" s="56">
        <v>43301</v>
      </c>
      <c r="N69" s="53">
        <v>130000000</v>
      </c>
      <c r="O69" s="53">
        <v>123000000</v>
      </c>
      <c r="P69" s="47">
        <v>0.05</v>
      </c>
      <c r="Q69" s="50">
        <v>120</v>
      </c>
      <c r="R69" s="57">
        <v>1304606</v>
      </c>
      <c r="S69" s="57">
        <v>110700000</v>
      </c>
      <c r="T69" s="54" t="s">
        <v>402</v>
      </c>
      <c r="U69" s="54" t="s">
        <v>403</v>
      </c>
      <c r="V69" s="54" t="s">
        <v>554</v>
      </c>
      <c r="W69" s="59" t="s">
        <v>405</v>
      </c>
      <c r="X69" s="54">
        <v>21174</v>
      </c>
      <c r="Y69" s="50">
        <v>73</v>
      </c>
      <c r="Z69" s="50">
        <v>36</v>
      </c>
    </row>
    <row r="70" spans="1:26" s="48" customFormat="1" ht="12.75">
      <c r="A70" s="48" t="s">
        <v>419</v>
      </c>
      <c r="B70" s="49">
        <v>43308</v>
      </c>
      <c r="C70" s="50">
        <v>66</v>
      </c>
      <c r="D70" s="51" t="s">
        <v>410</v>
      </c>
      <c r="E70" s="50">
        <v>2</v>
      </c>
      <c r="F70" s="50" t="s">
        <v>28</v>
      </c>
      <c r="G70" s="52" t="s">
        <v>411</v>
      </c>
      <c r="H70" s="52" t="s">
        <v>412</v>
      </c>
      <c r="I70" s="53">
        <v>2488200</v>
      </c>
      <c r="J70" s="54" t="s">
        <v>413</v>
      </c>
      <c r="K70" s="55" t="s">
        <v>29</v>
      </c>
      <c r="L70" s="50" t="s">
        <v>414</v>
      </c>
      <c r="M70" s="56">
        <v>43301</v>
      </c>
      <c r="N70" s="53">
        <v>130000000</v>
      </c>
      <c r="O70" s="53">
        <v>123000000</v>
      </c>
      <c r="P70" s="47">
        <v>0.05</v>
      </c>
      <c r="Q70" s="50">
        <v>120</v>
      </c>
      <c r="R70" s="57">
        <v>1304606</v>
      </c>
      <c r="S70" s="57">
        <v>110700000</v>
      </c>
      <c r="T70" s="54" t="s">
        <v>402</v>
      </c>
      <c r="U70" s="54" t="s">
        <v>403</v>
      </c>
      <c r="V70" s="54" t="s">
        <v>555</v>
      </c>
      <c r="W70" s="59" t="s">
        <v>405</v>
      </c>
      <c r="X70" s="54">
        <v>21174</v>
      </c>
      <c r="Y70" s="50">
        <v>73</v>
      </c>
      <c r="Z70" s="50">
        <v>36</v>
      </c>
    </row>
    <row r="71" spans="1:26" s="48" customFormat="1" ht="12.75">
      <c r="A71" s="48" t="s">
        <v>419</v>
      </c>
      <c r="B71" s="49">
        <v>43308</v>
      </c>
      <c r="C71" s="50">
        <v>67</v>
      </c>
      <c r="D71" s="51" t="s">
        <v>415</v>
      </c>
      <c r="E71" s="50">
        <v>3</v>
      </c>
      <c r="F71" s="50" t="s">
        <v>28</v>
      </c>
      <c r="G71" s="52" t="s">
        <v>416</v>
      </c>
      <c r="H71" s="52" t="s">
        <v>417</v>
      </c>
      <c r="I71" s="53">
        <v>2800000</v>
      </c>
      <c r="J71" s="54"/>
      <c r="K71" s="55"/>
      <c r="L71" s="50" t="s">
        <v>418</v>
      </c>
      <c r="M71" s="56">
        <v>43305</v>
      </c>
      <c r="N71" s="53">
        <v>130000000</v>
      </c>
      <c r="O71" s="53">
        <v>123000000</v>
      </c>
      <c r="P71" s="47">
        <v>0.05</v>
      </c>
      <c r="Q71" s="50">
        <v>120</v>
      </c>
      <c r="R71" s="57">
        <v>1304606</v>
      </c>
      <c r="S71" s="57">
        <v>110700000</v>
      </c>
      <c r="T71" s="54" t="s">
        <v>402</v>
      </c>
      <c r="U71" s="54" t="s">
        <v>403</v>
      </c>
      <c r="V71" s="54" t="s">
        <v>556</v>
      </c>
      <c r="W71" s="59" t="s">
        <v>405</v>
      </c>
      <c r="X71" s="54">
        <v>21174</v>
      </c>
      <c r="Y71" s="50">
        <v>73</v>
      </c>
      <c r="Z71" s="50">
        <v>36</v>
      </c>
    </row>
    <row r="72" spans="1:26" s="48" customFormat="1" ht="12.75">
      <c r="A72" s="48" t="s">
        <v>437</v>
      </c>
      <c r="B72" s="49">
        <v>43308</v>
      </c>
      <c r="C72" s="50">
        <v>68</v>
      </c>
      <c r="D72" s="51" t="s">
        <v>420</v>
      </c>
      <c r="E72" s="50">
        <v>5</v>
      </c>
      <c r="F72" s="50" t="s">
        <v>28</v>
      </c>
      <c r="G72" s="52" t="s">
        <v>421</v>
      </c>
      <c r="H72" s="52" t="s">
        <v>422</v>
      </c>
      <c r="I72" s="53">
        <v>2000000</v>
      </c>
      <c r="J72" s="54" t="s">
        <v>423</v>
      </c>
      <c r="K72" s="55" t="s">
        <v>424</v>
      </c>
      <c r="L72" s="50" t="s">
        <v>425</v>
      </c>
      <c r="M72" s="56">
        <v>43291</v>
      </c>
      <c r="N72" s="53">
        <v>136000000</v>
      </c>
      <c r="O72" s="53">
        <v>129000000</v>
      </c>
      <c r="P72" s="47">
        <v>0.05</v>
      </c>
      <c r="Q72" s="50">
        <v>240</v>
      </c>
      <c r="R72" s="57">
        <v>851343</v>
      </c>
      <c r="S72" s="57">
        <v>116100000</v>
      </c>
      <c r="T72" s="54" t="s">
        <v>426</v>
      </c>
      <c r="U72" s="54" t="s">
        <v>427</v>
      </c>
      <c r="V72" s="54" t="s">
        <v>428</v>
      </c>
      <c r="W72" s="59" t="s">
        <v>429</v>
      </c>
      <c r="X72" s="54">
        <v>29151</v>
      </c>
      <c r="Y72" s="50">
        <v>84</v>
      </c>
      <c r="Z72" s="50">
        <v>36</v>
      </c>
    </row>
    <row r="73" spans="1:26" s="48" customFormat="1" ht="12.75">
      <c r="A73" s="48" t="s">
        <v>437</v>
      </c>
      <c r="B73" s="49">
        <v>43308</v>
      </c>
      <c r="C73" s="50">
        <v>69</v>
      </c>
      <c r="D73" s="51" t="s">
        <v>430</v>
      </c>
      <c r="E73" s="50">
        <v>5</v>
      </c>
      <c r="F73" s="50" t="s">
        <v>28</v>
      </c>
      <c r="G73" s="52" t="s">
        <v>431</v>
      </c>
      <c r="H73" s="52" t="s">
        <v>432</v>
      </c>
      <c r="I73" s="53">
        <v>3000000</v>
      </c>
      <c r="J73" s="54" t="s">
        <v>433</v>
      </c>
      <c r="K73" s="55" t="s">
        <v>434</v>
      </c>
      <c r="L73" s="50" t="s">
        <v>435</v>
      </c>
      <c r="M73" s="56">
        <v>43306</v>
      </c>
      <c r="N73" s="53">
        <v>136000000</v>
      </c>
      <c r="O73" s="53">
        <v>129000000</v>
      </c>
      <c r="P73" s="47">
        <v>0.05</v>
      </c>
      <c r="Q73" s="50">
        <v>180</v>
      </c>
      <c r="R73" s="57">
        <v>1020124</v>
      </c>
      <c r="S73" s="57">
        <v>116100000</v>
      </c>
      <c r="T73" s="54" t="s">
        <v>426</v>
      </c>
      <c r="U73" s="54" t="s">
        <v>427</v>
      </c>
      <c r="V73" s="54" t="s">
        <v>436</v>
      </c>
      <c r="W73" s="59" t="s">
        <v>429</v>
      </c>
      <c r="X73" s="54">
        <v>29151</v>
      </c>
      <c r="Y73" s="50">
        <v>84</v>
      </c>
      <c r="Z73" s="50">
        <v>36</v>
      </c>
    </row>
    <row r="74" spans="1:26" s="48" customFormat="1" ht="12.75">
      <c r="A74" s="48" t="s">
        <v>461</v>
      </c>
      <c r="B74" s="49">
        <v>43308</v>
      </c>
      <c r="C74" s="50">
        <v>70</v>
      </c>
      <c r="D74" s="51" t="s">
        <v>438</v>
      </c>
      <c r="E74" s="50">
        <v>4</v>
      </c>
      <c r="F74" s="50" t="s">
        <v>28</v>
      </c>
      <c r="G74" s="52" t="s">
        <v>439</v>
      </c>
      <c r="H74" s="52" t="s">
        <v>440</v>
      </c>
      <c r="I74" s="53">
        <v>2430000</v>
      </c>
      <c r="J74" s="54"/>
      <c r="K74" s="55"/>
      <c r="L74" s="50" t="s">
        <v>441</v>
      </c>
      <c r="M74" s="56">
        <v>43286</v>
      </c>
      <c r="N74" s="53">
        <v>130000000</v>
      </c>
      <c r="O74" s="53">
        <v>123500000</v>
      </c>
      <c r="P74" s="47">
        <v>0.05</v>
      </c>
      <c r="Q74" s="50">
        <v>120</v>
      </c>
      <c r="R74" s="57">
        <v>1309909</v>
      </c>
      <c r="S74" s="57">
        <v>111150000</v>
      </c>
      <c r="T74" s="54" t="s">
        <v>552</v>
      </c>
      <c r="U74" s="54" t="s">
        <v>443</v>
      </c>
      <c r="V74" s="54" t="s">
        <v>444</v>
      </c>
      <c r="W74" s="59" t="s">
        <v>445</v>
      </c>
      <c r="X74" s="54">
        <v>52116</v>
      </c>
      <c r="Y74" s="50">
        <v>72</v>
      </c>
      <c r="Z74" s="50">
        <v>36</v>
      </c>
    </row>
    <row r="75" spans="1:26" s="48" customFormat="1" ht="12.75">
      <c r="A75" s="48" t="s">
        <v>461</v>
      </c>
      <c r="B75" s="49">
        <v>43308</v>
      </c>
      <c r="C75" s="50">
        <v>71</v>
      </c>
      <c r="D75" s="51" t="s">
        <v>446</v>
      </c>
      <c r="E75" s="50">
        <v>5</v>
      </c>
      <c r="F75" s="50" t="s">
        <v>28</v>
      </c>
      <c r="G75" s="52" t="s">
        <v>447</v>
      </c>
      <c r="H75" s="52" t="s">
        <v>448</v>
      </c>
      <c r="I75" s="53">
        <v>3880000</v>
      </c>
      <c r="J75" s="54" t="s">
        <v>449</v>
      </c>
      <c r="K75" s="55" t="s">
        <v>450</v>
      </c>
      <c r="L75" s="50" t="s">
        <v>451</v>
      </c>
      <c r="M75" s="56">
        <v>43286</v>
      </c>
      <c r="N75" s="53">
        <v>130000000</v>
      </c>
      <c r="O75" s="53">
        <v>123500000</v>
      </c>
      <c r="P75" s="47">
        <v>0.05</v>
      </c>
      <c r="Q75" s="50">
        <v>156</v>
      </c>
      <c r="R75" s="57">
        <v>1078229</v>
      </c>
      <c r="S75" s="57">
        <v>111150000</v>
      </c>
      <c r="T75" s="54" t="s">
        <v>552</v>
      </c>
      <c r="U75" s="54" t="s">
        <v>443</v>
      </c>
      <c r="V75" s="54" t="s">
        <v>452</v>
      </c>
      <c r="W75" s="59" t="s">
        <v>445</v>
      </c>
      <c r="X75" s="54">
        <v>52116</v>
      </c>
      <c r="Y75" s="50">
        <v>72</v>
      </c>
      <c r="Z75" s="50">
        <v>36</v>
      </c>
    </row>
    <row r="76" spans="1:26" s="48" customFormat="1" ht="12.75">
      <c r="A76" s="48" t="s">
        <v>461</v>
      </c>
      <c r="B76" s="49">
        <v>43308</v>
      </c>
      <c r="C76" s="50">
        <v>72</v>
      </c>
      <c r="D76" s="51" t="s">
        <v>453</v>
      </c>
      <c r="E76" s="50">
        <v>3</v>
      </c>
      <c r="F76" s="50" t="s">
        <v>30</v>
      </c>
      <c r="G76" s="52" t="s">
        <v>454</v>
      </c>
      <c r="H76" s="52" t="s">
        <v>455</v>
      </c>
      <c r="I76" s="53">
        <v>3221520</v>
      </c>
      <c r="J76" s="54"/>
      <c r="K76" s="55"/>
      <c r="L76" s="50" t="s">
        <v>456</v>
      </c>
      <c r="M76" s="56">
        <v>43276</v>
      </c>
      <c r="N76" s="53">
        <v>130000000</v>
      </c>
      <c r="O76" s="53">
        <v>123500000</v>
      </c>
      <c r="P76" s="47">
        <v>0.05</v>
      </c>
      <c r="Q76" s="50">
        <v>180</v>
      </c>
      <c r="R76" s="57">
        <v>976630</v>
      </c>
      <c r="S76" s="57">
        <v>111150000</v>
      </c>
      <c r="T76" s="54" t="s">
        <v>457</v>
      </c>
      <c r="U76" s="54" t="s">
        <v>458</v>
      </c>
      <c r="V76" s="54" t="s">
        <v>459</v>
      </c>
      <c r="W76" s="59" t="s">
        <v>460</v>
      </c>
      <c r="X76" s="54">
        <v>52184</v>
      </c>
      <c r="Y76" s="50">
        <v>72</v>
      </c>
      <c r="Z76" s="50">
        <v>36</v>
      </c>
    </row>
    <row r="77" spans="1:26" s="29" customFormat="1" ht="12.75">
      <c r="B77" s="30"/>
      <c r="C77" s="72">
        <f>C76</f>
        <v>72</v>
      </c>
      <c r="D77" s="45"/>
      <c r="E77" s="26"/>
      <c r="F77" s="26"/>
      <c r="G77" s="31"/>
      <c r="H77" s="31"/>
      <c r="I77" s="25"/>
      <c r="J77" s="28"/>
      <c r="K77" s="32"/>
      <c r="L77" s="26"/>
      <c r="M77" s="46"/>
      <c r="N77" s="25"/>
      <c r="O77" s="33">
        <f>SUM(O5:O76)</f>
        <v>9270000000</v>
      </c>
      <c r="P77" s="47"/>
      <c r="Q77" s="26"/>
      <c r="R77" s="27"/>
      <c r="S77" s="34">
        <f>SUM(S5:S76)</f>
        <v>8343000000</v>
      </c>
      <c r="T77" s="28"/>
      <c r="U77" s="28"/>
      <c r="V77" s="28"/>
      <c r="W77" s="28"/>
      <c r="X77" s="28"/>
      <c r="Y77" s="26"/>
      <c r="Z77" s="26"/>
    </row>
    <row r="78" spans="1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1:26" s="29" customFormat="1">
      <c r="B79" s="30"/>
      <c r="C79" s="3"/>
      <c r="D79" s="42" t="s">
        <v>25</v>
      </c>
      <c r="E79" s="3"/>
      <c r="F79" s="3"/>
      <c r="G79" s="4"/>
      <c r="H79" s="4"/>
      <c r="I79" s="44"/>
      <c r="J79"/>
      <c r="K79" s="6"/>
      <c r="L79" s="3"/>
      <c r="M79" s="7"/>
      <c r="N79" s="44"/>
      <c r="O79" s="44"/>
      <c r="P79"/>
      <c r="Q79" s="3"/>
      <c r="R79" s="9"/>
      <c r="S79" s="9"/>
      <c r="T79"/>
      <c r="U79"/>
      <c r="V79"/>
      <c r="W79"/>
      <c r="X79"/>
      <c r="Y79" s="3"/>
      <c r="Z79" s="3"/>
    </row>
    <row r="80" spans="1:26" s="29" customFormat="1">
      <c r="B80" s="30"/>
      <c r="C80" s="3"/>
      <c r="D80" s="35"/>
      <c r="E80" s="3"/>
      <c r="F80" s="3"/>
      <c r="G80" s="4"/>
      <c r="H80" s="4"/>
      <c r="I80" s="44"/>
      <c r="J80"/>
      <c r="K80" s="6"/>
      <c r="L80" s="3"/>
      <c r="M80" s="7"/>
      <c r="N80" s="44"/>
      <c r="O80" s="44"/>
      <c r="P80"/>
      <c r="Q80" s="3"/>
      <c r="R80" s="9"/>
      <c r="S80" s="9"/>
      <c r="T80"/>
      <c r="U80"/>
      <c r="V80"/>
      <c r="W80"/>
      <c r="X80"/>
      <c r="Y80" s="3"/>
      <c r="Z80" s="3"/>
    </row>
    <row r="81" spans="2:26" s="29" customFormat="1">
      <c r="B81" s="30"/>
      <c r="C81" s="3"/>
      <c r="D81" s="42" t="s">
        <v>26</v>
      </c>
      <c r="E81" s="3"/>
      <c r="F81" s="3"/>
      <c r="G81" s="4"/>
      <c r="H81" s="4"/>
      <c r="I81" s="44"/>
      <c r="J81"/>
      <c r="K81" s="6"/>
      <c r="L81" s="3"/>
      <c r="M81" s="7"/>
      <c r="N81" s="44"/>
      <c r="O81" s="44"/>
      <c r="P81"/>
      <c r="Q81" s="3"/>
      <c r="R81" s="9"/>
      <c r="S81" s="9"/>
      <c r="T81"/>
      <c r="U81"/>
      <c r="V81"/>
      <c r="W81"/>
      <c r="X81"/>
      <c r="Y81" s="3"/>
      <c r="Z81" s="3"/>
    </row>
    <row r="82" spans="2:26" s="29" customFormat="1">
      <c r="B82" s="30"/>
      <c r="C82" s="3"/>
      <c r="D82" s="42" t="s">
        <v>27</v>
      </c>
      <c r="E82" s="3"/>
      <c r="F82" s="3"/>
      <c r="G82" s="4"/>
      <c r="H82" s="4"/>
      <c r="I82" s="44"/>
      <c r="J82"/>
      <c r="K82" s="6"/>
      <c r="L82" s="3"/>
      <c r="M82" s="7"/>
      <c r="N82" s="44"/>
      <c r="O82" s="44"/>
      <c r="P82"/>
      <c r="Q82" s="3"/>
      <c r="R82" s="9"/>
      <c r="S82" s="9"/>
      <c r="T82"/>
      <c r="U82"/>
      <c r="V82"/>
      <c r="W82"/>
      <c r="X82"/>
      <c r="Y82" s="3"/>
      <c r="Z82" s="3"/>
    </row>
  </sheetData>
  <pageMargins left="0.84" right="0.19" top="0.3" bottom="0.16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81"/>
  <sheetViews>
    <sheetView tabSelected="1" topLeftCell="A40" workbookViewId="0">
      <selection activeCell="H63" sqref="H63"/>
    </sheetView>
  </sheetViews>
  <sheetFormatPr defaultRowHeight="15"/>
  <cols>
    <col min="1" max="1" width="13.28515625" customWidth="1"/>
    <col min="2" max="2" width="11.85546875" style="1" customWidth="1"/>
    <col min="3" max="3" width="5" style="3" customWidth="1"/>
    <col min="4" max="4" width="47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19.7109375" style="4" bestFit="1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0.28515625" style="7" customWidth="1"/>
    <col min="14" max="14" width="13.140625" style="44" customWidth="1"/>
    <col min="15" max="15" width="12.7109375" style="44" customWidth="1"/>
    <col min="16" max="16" width="6.28515625" customWidth="1"/>
    <col min="17" max="17" width="10" style="3" customWidth="1"/>
    <col min="18" max="18" width="9.7109375" style="9" customWidth="1"/>
    <col min="19" max="19" width="12.28515625" style="9" customWidth="1"/>
    <col min="20" max="20" width="11.85546875" customWidth="1"/>
    <col min="21" max="21" width="8.7109375" customWidth="1"/>
    <col min="22" max="22" width="9.85546875" customWidth="1"/>
    <col min="23" max="23" width="10.42578125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4.25" customHeight="1" thickBot="1">
      <c r="D3" s="2" t="s">
        <v>0</v>
      </c>
      <c r="I3" s="5"/>
      <c r="N3" s="5"/>
      <c r="O3" s="5"/>
      <c r="P3" s="8"/>
      <c r="S3" s="10"/>
    </row>
    <row r="4" spans="1:26" s="24" customFormat="1" ht="14.25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73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8" customFormat="1" ht="14.25" customHeight="1">
      <c r="A5" s="48" t="s">
        <v>57</v>
      </c>
      <c r="B5" s="49">
        <v>43313</v>
      </c>
      <c r="C5" s="50">
        <v>1</v>
      </c>
      <c r="D5" s="51" t="s">
        <v>43</v>
      </c>
      <c r="E5" s="50">
        <v>5</v>
      </c>
      <c r="F5" s="50" t="s">
        <v>30</v>
      </c>
      <c r="G5" s="52" t="s">
        <v>44</v>
      </c>
      <c r="H5" s="52" t="s">
        <v>45</v>
      </c>
      <c r="I5" s="53">
        <v>3580000</v>
      </c>
      <c r="J5" s="54"/>
      <c r="K5" s="55"/>
      <c r="L5" s="50" t="s">
        <v>46</v>
      </c>
      <c r="M5" s="56">
        <v>43299</v>
      </c>
      <c r="N5" s="53">
        <v>130000000</v>
      </c>
      <c r="O5" s="53">
        <v>123500000</v>
      </c>
      <c r="P5" s="47">
        <v>0.05</v>
      </c>
      <c r="Q5" s="50">
        <v>120</v>
      </c>
      <c r="R5" s="57">
        <v>1309909</v>
      </c>
      <c r="S5" s="57">
        <v>111150000</v>
      </c>
      <c r="T5" s="54" t="s">
        <v>47</v>
      </c>
      <c r="U5" s="54" t="s">
        <v>48</v>
      </c>
      <c r="V5" s="54" t="s">
        <v>49</v>
      </c>
      <c r="W5" s="54" t="s">
        <v>50</v>
      </c>
      <c r="X5" s="54">
        <v>43281</v>
      </c>
      <c r="Y5" s="50">
        <v>60</v>
      </c>
      <c r="Z5" s="50">
        <v>36</v>
      </c>
    </row>
    <row r="6" spans="1:26" s="48" customFormat="1" ht="14.25" customHeight="1">
      <c r="A6" s="48" t="s">
        <v>57</v>
      </c>
      <c r="B6" s="49">
        <v>43313</v>
      </c>
      <c r="C6" s="50">
        <v>2</v>
      </c>
      <c r="D6" s="51" t="s">
        <v>51</v>
      </c>
      <c r="E6" s="50">
        <v>4</v>
      </c>
      <c r="F6" s="50" t="s">
        <v>28</v>
      </c>
      <c r="G6" s="52" t="s">
        <v>52</v>
      </c>
      <c r="H6" s="52" t="s">
        <v>53</v>
      </c>
      <c r="I6" s="53">
        <v>3876679</v>
      </c>
      <c r="J6" s="54" t="s">
        <v>54</v>
      </c>
      <c r="K6" s="55" t="s">
        <v>55</v>
      </c>
      <c r="L6" s="50">
        <v>723910859</v>
      </c>
      <c r="M6" s="56">
        <v>43301</v>
      </c>
      <c r="N6" s="53">
        <v>130000000</v>
      </c>
      <c r="O6" s="53">
        <v>123500000</v>
      </c>
      <c r="P6" s="47">
        <v>0.05</v>
      </c>
      <c r="Q6" s="50">
        <v>180</v>
      </c>
      <c r="R6" s="57">
        <v>976630</v>
      </c>
      <c r="S6" s="57">
        <v>111150000</v>
      </c>
      <c r="T6" s="54" t="s">
        <v>47</v>
      </c>
      <c r="U6" s="54" t="s">
        <v>48</v>
      </c>
      <c r="V6" s="54" t="s">
        <v>56</v>
      </c>
      <c r="W6" s="54" t="s">
        <v>50</v>
      </c>
      <c r="X6" s="54">
        <v>43281</v>
      </c>
      <c r="Y6" s="50">
        <v>60</v>
      </c>
      <c r="Z6" s="50">
        <v>36</v>
      </c>
    </row>
    <row r="7" spans="1:26" s="48" customFormat="1" ht="14.25" customHeight="1">
      <c r="A7" s="48" t="s">
        <v>156</v>
      </c>
      <c r="B7" s="49">
        <v>43313</v>
      </c>
      <c r="C7" s="50">
        <v>3</v>
      </c>
      <c r="D7" s="51" t="s">
        <v>58</v>
      </c>
      <c r="E7" s="50">
        <v>4</v>
      </c>
      <c r="F7" s="50" t="s">
        <v>30</v>
      </c>
      <c r="G7" s="52" t="s">
        <v>59</v>
      </c>
      <c r="H7" s="52" t="s">
        <v>60</v>
      </c>
      <c r="I7" s="53">
        <v>3800000</v>
      </c>
      <c r="J7" s="54"/>
      <c r="K7" s="55"/>
      <c r="L7" s="50" t="s">
        <v>61</v>
      </c>
      <c r="M7" s="56">
        <v>43287</v>
      </c>
      <c r="N7" s="53">
        <v>130000000</v>
      </c>
      <c r="O7" s="53">
        <v>123500000</v>
      </c>
      <c r="P7" s="47">
        <v>0.05</v>
      </c>
      <c r="Q7" s="50">
        <v>120</v>
      </c>
      <c r="R7" s="57">
        <v>1309909</v>
      </c>
      <c r="S7" s="57">
        <v>111150000</v>
      </c>
      <c r="T7" s="54" t="s">
        <v>47</v>
      </c>
      <c r="U7" s="54" t="s">
        <v>62</v>
      </c>
      <c r="V7" s="54" t="s">
        <v>63</v>
      </c>
      <c r="W7" s="54" t="s">
        <v>64</v>
      </c>
      <c r="X7" s="54">
        <v>43281</v>
      </c>
      <c r="Y7" s="50">
        <v>60</v>
      </c>
      <c r="Z7" s="50">
        <v>36</v>
      </c>
    </row>
    <row r="8" spans="1:26" s="48" customFormat="1" ht="14.25" customHeight="1">
      <c r="A8" s="48" t="s">
        <v>156</v>
      </c>
      <c r="B8" s="49">
        <v>43313</v>
      </c>
      <c r="C8" s="50">
        <v>4</v>
      </c>
      <c r="D8" s="51" t="s">
        <v>65</v>
      </c>
      <c r="E8" s="50">
        <v>5</v>
      </c>
      <c r="F8" s="50" t="s">
        <v>30</v>
      </c>
      <c r="G8" s="52" t="s">
        <v>66</v>
      </c>
      <c r="H8" s="52" t="s">
        <v>67</v>
      </c>
      <c r="I8" s="53">
        <v>2720000</v>
      </c>
      <c r="J8" s="54" t="s">
        <v>68</v>
      </c>
      <c r="K8" s="55" t="s">
        <v>69</v>
      </c>
      <c r="L8" s="50" t="s">
        <v>70</v>
      </c>
      <c r="M8" s="56">
        <v>43298</v>
      </c>
      <c r="N8" s="53">
        <v>130000000</v>
      </c>
      <c r="O8" s="53">
        <v>123500000</v>
      </c>
      <c r="P8" s="47">
        <v>0.05</v>
      </c>
      <c r="Q8" s="50">
        <v>120</v>
      </c>
      <c r="R8" s="57">
        <v>1309909</v>
      </c>
      <c r="S8" s="57">
        <v>111150000</v>
      </c>
      <c r="T8" s="54" t="s">
        <v>47</v>
      </c>
      <c r="U8" s="54" t="s">
        <v>62</v>
      </c>
      <c r="V8" s="54" t="s">
        <v>71</v>
      </c>
      <c r="W8" s="54" t="s">
        <v>64</v>
      </c>
      <c r="X8" s="54">
        <v>43281</v>
      </c>
      <c r="Y8" s="50">
        <v>60</v>
      </c>
      <c r="Z8" s="50">
        <v>36</v>
      </c>
    </row>
    <row r="9" spans="1:26" s="48" customFormat="1" ht="14.25" customHeight="1">
      <c r="A9" s="48" t="s">
        <v>156</v>
      </c>
      <c r="B9" s="49">
        <v>43313</v>
      </c>
      <c r="C9" s="50">
        <v>5</v>
      </c>
      <c r="D9" s="51" t="s">
        <v>72</v>
      </c>
      <c r="E9" s="50">
        <v>5</v>
      </c>
      <c r="F9" s="50" t="s">
        <v>28</v>
      </c>
      <c r="G9" s="52" t="s">
        <v>73</v>
      </c>
      <c r="H9" s="52" t="s">
        <v>74</v>
      </c>
      <c r="I9" s="53">
        <v>3400000</v>
      </c>
      <c r="J9" s="54" t="s">
        <v>75</v>
      </c>
      <c r="K9" s="55" t="s">
        <v>76</v>
      </c>
      <c r="L9" s="50" t="s">
        <v>77</v>
      </c>
      <c r="M9" s="56">
        <v>43298</v>
      </c>
      <c r="N9" s="53">
        <v>130000000</v>
      </c>
      <c r="O9" s="53">
        <v>123500000</v>
      </c>
      <c r="P9" s="47">
        <v>0.05</v>
      </c>
      <c r="Q9" s="50">
        <v>180</v>
      </c>
      <c r="R9" s="57">
        <v>976630</v>
      </c>
      <c r="S9" s="57">
        <v>111150000</v>
      </c>
      <c r="T9" s="54" t="s">
        <v>47</v>
      </c>
      <c r="U9" s="54" t="s">
        <v>62</v>
      </c>
      <c r="V9" s="54" t="s">
        <v>78</v>
      </c>
      <c r="W9" s="54" t="s">
        <v>64</v>
      </c>
      <c r="X9" s="54">
        <v>43281</v>
      </c>
      <c r="Y9" s="50">
        <v>60</v>
      </c>
      <c r="Z9" s="50">
        <v>36</v>
      </c>
    </row>
    <row r="10" spans="1:26" s="48" customFormat="1" ht="14.25" customHeight="1">
      <c r="A10" s="48" t="s">
        <v>156</v>
      </c>
      <c r="B10" s="49">
        <v>43313</v>
      </c>
      <c r="C10" s="50">
        <v>6</v>
      </c>
      <c r="D10" s="51" t="s">
        <v>79</v>
      </c>
      <c r="E10" s="50">
        <v>3</v>
      </c>
      <c r="F10" s="50" t="s">
        <v>28</v>
      </c>
      <c r="G10" s="52" t="s">
        <v>80</v>
      </c>
      <c r="H10" s="52" t="s">
        <v>81</v>
      </c>
      <c r="I10" s="53">
        <v>3300000</v>
      </c>
      <c r="J10" s="54" t="s">
        <v>82</v>
      </c>
      <c r="K10" s="55" t="s">
        <v>83</v>
      </c>
      <c r="L10" s="50" t="s">
        <v>84</v>
      </c>
      <c r="M10" s="56">
        <v>43299</v>
      </c>
      <c r="N10" s="53">
        <v>130000000</v>
      </c>
      <c r="O10" s="53">
        <v>123500000</v>
      </c>
      <c r="P10" s="47">
        <v>0.05</v>
      </c>
      <c r="Q10" s="50">
        <v>180</v>
      </c>
      <c r="R10" s="57">
        <v>976630</v>
      </c>
      <c r="S10" s="57">
        <v>111150000</v>
      </c>
      <c r="T10" s="54" t="s">
        <v>47</v>
      </c>
      <c r="U10" s="54" t="s">
        <v>62</v>
      </c>
      <c r="V10" s="54" t="s">
        <v>85</v>
      </c>
      <c r="W10" s="54" t="s">
        <v>64</v>
      </c>
      <c r="X10" s="54">
        <v>43281</v>
      </c>
      <c r="Y10" s="50">
        <v>60</v>
      </c>
      <c r="Z10" s="50">
        <v>36</v>
      </c>
    </row>
    <row r="11" spans="1:26" s="48" customFormat="1" ht="14.25" customHeight="1">
      <c r="A11" s="48" t="s">
        <v>156</v>
      </c>
      <c r="B11" s="49">
        <v>43313</v>
      </c>
      <c r="C11" s="50">
        <v>7</v>
      </c>
      <c r="D11" s="51" t="s">
        <v>86</v>
      </c>
      <c r="E11" s="50">
        <v>3</v>
      </c>
      <c r="F11" s="50" t="s">
        <v>28</v>
      </c>
      <c r="G11" s="52" t="s">
        <v>87</v>
      </c>
      <c r="H11" s="52" t="s">
        <v>88</v>
      </c>
      <c r="I11" s="53">
        <v>2500000</v>
      </c>
      <c r="J11" s="54" t="s">
        <v>89</v>
      </c>
      <c r="K11" s="55" t="s">
        <v>90</v>
      </c>
      <c r="L11" s="50" t="s">
        <v>91</v>
      </c>
      <c r="M11" s="56">
        <v>43301</v>
      </c>
      <c r="N11" s="53">
        <v>130000000</v>
      </c>
      <c r="O11" s="53">
        <v>123500000</v>
      </c>
      <c r="P11" s="47">
        <v>0.05</v>
      </c>
      <c r="Q11" s="50">
        <v>180</v>
      </c>
      <c r="R11" s="57">
        <v>976630</v>
      </c>
      <c r="S11" s="57">
        <v>111150000</v>
      </c>
      <c r="T11" s="54" t="s">
        <v>47</v>
      </c>
      <c r="U11" s="54" t="s">
        <v>62</v>
      </c>
      <c r="V11" s="54" t="s">
        <v>92</v>
      </c>
      <c r="W11" s="54" t="s">
        <v>64</v>
      </c>
      <c r="X11" s="54">
        <v>43281</v>
      </c>
      <c r="Y11" s="50">
        <v>60</v>
      </c>
      <c r="Z11" s="50">
        <v>36</v>
      </c>
    </row>
    <row r="12" spans="1:26" s="48" customFormat="1" ht="14.25" customHeight="1">
      <c r="A12" s="48" t="s">
        <v>156</v>
      </c>
      <c r="B12" s="49">
        <v>43313</v>
      </c>
      <c r="C12" s="50">
        <v>8</v>
      </c>
      <c r="D12" s="51" t="s">
        <v>93</v>
      </c>
      <c r="E12" s="50">
        <v>3</v>
      </c>
      <c r="F12" s="50" t="s">
        <v>28</v>
      </c>
      <c r="G12" s="52" t="s">
        <v>94</v>
      </c>
      <c r="H12" s="52" t="s">
        <v>95</v>
      </c>
      <c r="I12" s="53">
        <v>2500000</v>
      </c>
      <c r="J12" s="54"/>
      <c r="K12" s="55"/>
      <c r="L12" s="50" t="s">
        <v>96</v>
      </c>
      <c r="M12" s="56">
        <v>43301</v>
      </c>
      <c r="N12" s="53">
        <v>130000000</v>
      </c>
      <c r="O12" s="53">
        <v>123500000</v>
      </c>
      <c r="P12" s="47">
        <v>0.05</v>
      </c>
      <c r="Q12" s="50">
        <v>180</v>
      </c>
      <c r="R12" s="57">
        <v>976630</v>
      </c>
      <c r="S12" s="57">
        <v>111150000</v>
      </c>
      <c r="T12" s="54" t="s">
        <v>47</v>
      </c>
      <c r="U12" s="54" t="s">
        <v>62</v>
      </c>
      <c r="V12" s="54" t="s">
        <v>97</v>
      </c>
      <c r="W12" s="54" t="s">
        <v>64</v>
      </c>
      <c r="X12" s="54">
        <v>43281</v>
      </c>
      <c r="Y12" s="50">
        <v>60</v>
      </c>
      <c r="Z12" s="50">
        <v>36</v>
      </c>
    </row>
    <row r="13" spans="1:26" s="48" customFormat="1" ht="14.25" customHeight="1">
      <c r="A13" s="48" t="s">
        <v>156</v>
      </c>
      <c r="B13" s="49">
        <v>43313</v>
      </c>
      <c r="C13" s="50">
        <v>9</v>
      </c>
      <c r="D13" s="51" t="s">
        <v>98</v>
      </c>
      <c r="E13" s="50">
        <v>5</v>
      </c>
      <c r="F13" s="50" t="s">
        <v>28</v>
      </c>
      <c r="G13" s="52" t="s">
        <v>99</v>
      </c>
      <c r="H13" s="52" t="s">
        <v>100</v>
      </c>
      <c r="I13" s="53">
        <v>2440000</v>
      </c>
      <c r="J13" s="54" t="s">
        <v>101</v>
      </c>
      <c r="K13" s="55" t="s">
        <v>102</v>
      </c>
      <c r="L13" s="50" t="s">
        <v>103</v>
      </c>
      <c r="M13" s="56">
        <v>43305</v>
      </c>
      <c r="N13" s="53">
        <v>130000000</v>
      </c>
      <c r="O13" s="53">
        <v>123500000</v>
      </c>
      <c r="P13" s="47">
        <v>0.05</v>
      </c>
      <c r="Q13" s="50">
        <v>180</v>
      </c>
      <c r="R13" s="57">
        <v>976630</v>
      </c>
      <c r="S13" s="57">
        <v>111150000</v>
      </c>
      <c r="T13" s="54" t="s">
        <v>47</v>
      </c>
      <c r="U13" s="54" t="s">
        <v>62</v>
      </c>
      <c r="V13" s="54" t="s">
        <v>104</v>
      </c>
      <c r="W13" s="54" t="s">
        <v>64</v>
      </c>
      <c r="X13" s="54">
        <v>43281</v>
      </c>
      <c r="Y13" s="50">
        <v>60</v>
      </c>
      <c r="Z13" s="50">
        <v>36</v>
      </c>
    </row>
    <row r="14" spans="1:26" s="48" customFormat="1" ht="14.25" customHeight="1">
      <c r="A14" s="48" t="s">
        <v>156</v>
      </c>
      <c r="B14" s="49">
        <v>43313</v>
      </c>
      <c r="C14" s="50">
        <v>10</v>
      </c>
      <c r="D14" s="51" t="s">
        <v>93</v>
      </c>
      <c r="E14" s="50">
        <v>3</v>
      </c>
      <c r="F14" s="50" t="s">
        <v>28</v>
      </c>
      <c r="G14" s="52" t="s">
        <v>105</v>
      </c>
      <c r="H14" s="52" t="s">
        <v>106</v>
      </c>
      <c r="I14" s="53">
        <v>3155741</v>
      </c>
      <c r="J14" s="54" t="s">
        <v>107</v>
      </c>
      <c r="K14" s="55" t="s">
        <v>108</v>
      </c>
      <c r="L14" s="50" t="s">
        <v>109</v>
      </c>
      <c r="M14" s="56">
        <v>43305</v>
      </c>
      <c r="N14" s="53">
        <v>130000000</v>
      </c>
      <c r="O14" s="53">
        <v>123500000</v>
      </c>
      <c r="P14" s="47">
        <v>0.05</v>
      </c>
      <c r="Q14" s="50">
        <v>180</v>
      </c>
      <c r="R14" s="57">
        <v>976630</v>
      </c>
      <c r="S14" s="57">
        <v>111150000</v>
      </c>
      <c r="T14" s="54" t="s">
        <v>47</v>
      </c>
      <c r="U14" s="54" t="s">
        <v>62</v>
      </c>
      <c r="V14" s="54" t="s">
        <v>110</v>
      </c>
      <c r="W14" s="54" t="s">
        <v>64</v>
      </c>
      <c r="X14" s="54">
        <v>43281</v>
      </c>
      <c r="Y14" s="50">
        <v>60</v>
      </c>
      <c r="Z14" s="50">
        <v>36</v>
      </c>
    </row>
    <row r="15" spans="1:26" s="48" customFormat="1" ht="14.25" customHeight="1">
      <c r="A15" s="48" t="s">
        <v>156</v>
      </c>
      <c r="B15" s="49">
        <v>43313</v>
      </c>
      <c r="C15" s="50">
        <v>11</v>
      </c>
      <c r="D15" s="51" t="s">
        <v>462</v>
      </c>
      <c r="E15" s="50">
        <v>3</v>
      </c>
      <c r="F15" s="50" t="s">
        <v>30</v>
      </c>
      <c r="G15" s="52" t="s">
        <v>111</v>
      </c>
      <c r="H15" s="52" t="s">
        <v>112</v>
      </c>
      <c r="I15" s="53">
        <v>3000000</v>
      </c>
      <c r="J15" s="54"/>
      <c r="K15" s="55"/>
      <c r="L15" s="50" t="s">
        <v>113</v>
      </c>
      <c r="M15" s="56">
        <v>43307</v>
      </c>
      <c r="N15" s="53">
        <v>130000000</v>
      </c>
      <c r="O15" s="53">
        <v>123500000</v>
      </c>
      <c r="P15" s="47">
        <v>0.05</v>
      </c>
      <c r="Q15" s="50">
        <v>180</v>
      </c>
      <c r="R15" s="57">
        <v>976630</v>
      </c>
      <c r="S15" s="57">
        <v>111150000</v>
      </c>
      <c r="T15" s="54" t="s">
        <v>47</v>
      </c>
      <c r="U15" s="54" t="s">
        <v>62</v>
      </c>
      <c r="V15" s="54" t="s">
        <v>114</v>
      </c>
      <c r="W15" s="54" t="s">
        <v>64</v>
      </c>
      <c r="X15" s="54">
        <v>43281</v>
      </c>
      <c r="Y15" s="50">
        <v>60</v>
      </c>
      <c r="Z15" s="50">
        <v>36</v>
      </c>
    </row>
    <row r="16" spans="1:26" s="48" customFormat="1" ht="14.25" customHeight="1">
      <c r="A16" s="48" t="s">
        <v>156</v>
      </c>
      <c r="B16" s="49">
        <v>43313</v>
      </c>
      <c r="C16" s="50">
        <v>12</v>
      </c>
      <c r="D16" s="51" t="s">
        <v>115</v>
      </c>
      <c r="E16" s="50">
        <v>3</v>
      </c>
      <c r="F16" s="50" t="s">
        <v>28</v>
      </c>
      <c r="G16" s="52" t="s">
        <v>116</v>
      </c>
      <c r="H16" s="52" t="s">
        <v>117</v>
      </c>
      <c r="I16" s="53">
        <v>2583556</v>
      </c>
      <c r="J16" s="54"/>
      <c r="K16" s="55"/>
      <c r="L16" s="50" t="s">
        <v>118</v>
      </c>
      <c r="M16" s="56">
        <v>43308</v>
      </c>
      <c r="N16" s="53">
        <v>130000000</v>
      </c>
      <c r="O16" s="53">
        <v>123500000</v>
      </c>
      <c r="P16" s="47">
        <v>0.05</v>
      </c>
      <c r="Q16" s="50">
        <v>180</v>
      </c>
      <c r="R16" s="57">
        <v>976630</v>
      </c>
      <c r="S16" s="57">
        <v>111150000</v>
      </c>
      <c r="T16" s="54" t="s">
        <v>47</v>
      </c>
      <c r="U16" s="54" t="s">
        <v>62</v>
      </c>
      <c r="V16" s="54" t="s">
        <v>119</v>
      </c>
      <c r="W16" s="54" t="s">
        <v>64</v>
      </c>
      <c r="X16" s="54">
        <v>43281</v>
      </c>
      <c r="Y16" s="50">
        <v>60</v>
      </c>
      <c r="Z16" s="50">
        <v>36</v>
      </c>
    </row>
    <row r="17" spans="1:26" s="48" customFormat="1" ht="14.25" customHeight="1">
      <c r="A17" s="48" t="s">
        <v>156</v>
      </c>
      <c r="B17" s="49">
        <v>43313</v>
      </c>
      <c r="C17" s="50">
        <v>13</v>
      </c>
      <c r="D17" s="51" t="s">
        <v>120</v>
      </c>
      <c r="E17" s="50">
        <v>3</v>
      </c>
      <c r="F17" s="50" t="s">
        <v>28</v>
      </c>
      <c r="G17" s="52" t="s">
        <v>121</v>
      </c>
      <c r="H17" s="52" t="s">
        <v>122</v>
      </c>
      <c r="I17" s="53">
        <v>4000000</v>
      </c>
      <c r="J17" s="54"/>
      <c r="K17" s="55"/>
      <c r="L17" s="50" t="s">
        <v>123</v>
      </c>
      <c r="M17" s="56">
        <v>43308</v>
      </c>
      <c r="N17" s="53">
        <v>130000000</v>
      </c>
      <c r="O17" s="53">
        <v>123500000</v>
      </c>
      <c r="P17" s="47">
        <v>0.05</v>
      </c>
      <c r="Q17" s="50">
        <v>180</v>
      </c>
      <c r="R17" s="57">
        <v>976630</v>
      </c>
      <c r="S17" s="57">
        <v>111150000</v>
      </c>
      <c r="T17" s="54" t="s">
        <v>47</v>
      </c>
      <c r="U17" s="54" t="s">
        <v>62</v>
      </c>
      <c r="V17" s="54" t="s">
        <v>124</v>
      </c>
      <c r="W17" s="54" t="s">
        <v>64</v>
      </c>
      <c r="X17" s="54">
        <v>43281</v>
      </c>
      <c r="Y17" s="50">
        <v>60</v>
      </c>
      <c r="Z17" s="50">
        <v>36</v>
      </c>
    </row>
    <row r="18" spans="1:26" s="48" customFormat="1" ht="14.25" customHeight="1">
      <c r="A18" s="48" t="s">
        <v>156</v>
      </c>
      <c r="B18" s="49">
        <v>43313</v>
      </c>
      <c r="C18" s="50">
        <v>14</v>
      </c>
      <c r="D18" s="51" t="s">
        <v>125</v>
      </c>
      <c r="E18" s="50">
        <v>3</v>
      </c>
      <c r="F18" s="50" t="s">
        <v>28</v>
      </c>
      <c r="G18" s="52" t="s">
        <v>126</v>
      </c>
      <c r="H18" s="52" t="s">
        <v>127</v>
      </c>
      <c r="I18" s="53">
        <v>2568400</v>
      </c>
      <c r="J18" s="54" t="s">
        <v>128</v>
      </c>
      <c r="K18" s="55" t="s">
        <v>129</v>
      </c>
      <c r="L18" s="50" t="s">
        <v>130</v>
      </c>
      <c r="M18" s="56">
        <v>43311</v>
      </c>
      <c r="N18" s="53">
        <v>130000000</v>
      </c>
      <c r="O18" s="53">
        <v>123500000</v>
      </c>
      <c r="P18" s="47">
        <v>0.05</v>
      </c>
      <c r="Q18" s="50">
        <v>180</v>
      </c>
      <c r="R18" s="57">
        <v>976630</v>
      </c>
      <c r="S18" s="57">
        <v>111150000</v>
      </c>
      <c r="T18" s="54" t="s">
        <v>47</v>
      </c>
      <c r="U18" s="54" t="s">
        <v>62</v>
      </c>
      <c r="V18" s="54" t="s">
        <v>131</v>
      </c>
      <c r="W18" s="54" t="s">
        <v>64</v>
      </c>
      <c r="X18" s="54">
        <v>43281</v>
      </c>
      <c r="Y18" s="50">
        <v>60</v>
      </c>
      <c r="Z18" s="50">
        <v>36</v>
      </c>
    </row>
    <row r="19" spans="1:26" s="48" customFormat="1" ht="14.25" customHeight="1">
      <c r="A19" s="48" t="s">
        <v>156</v>
      </c>
      <c r="B19" s="49">
        <v>43313</v>
      </c>
      <c r="C19" s="50">
        <v>15</v>
      </c>
      <c r="D19" s="51" t="s">
        <v>132</v>
      </c>
      <c r="E19" s="50">
        <v>3</v>
      </c>
      <c r="F19" s="50" t="s">
        <v>30</v>
      </c>
      <c r="G19" s="52" t="s">
        <v>133</v>
      </c>
      <c r="H19" s="52" t="s">
        <v>134</v>
      </c>
      <c r="I19" s="53">
        <v>2200000</v>
      </c>
      <c r="J19" s="54"/>
      <c r="K19" s="55"/>
      <c r="L19" s="50" t="s">
        <v>135</v>
      </c>
      <c r="M19" s="56">
        <v>43311</v>
      </c>
      <c r="N19" s="53">
        <v>130000000</v>
      </c>
      <c r="O19" s="53">
        <v>123500000</v>
      </c>
      <c r="P19" s="47">
        <v>0.05</v>
      </c>
      <c r="Q19" s="50">
        <v>180</v>
      </c>
      <c r="R19" s="57">
        <v>976630</v>
      </c>
      <c r="S19" s="57">
        <v>111150000</v>
      </c>
      <c r="T19" s="54" t="s">
        <v>47</v>
      </c>
      <c r="U19" s="54" t="s">
        <v>62</v>
      </c>
      <c r="V19" s="54" t="s">
        <v>136</v>
      </c>
      <c r="W19" s="54" t="s">
        <v>64</v>
      </c>
      <c r="X19" s="54">
        <v>43281</v>
      </c>
      <c r="Y19" s="50">
        <v>60</v>
      </c>
      <c r="Z19" s="50">
        <v>36</v>
      </c>
    </row>
    <row r="20" spans="1:26" s="48" customFormat="1" ht="14.25" customHeight="1">
      <c r="A20" s="48" t="s">
        <v>156</v>
      </c>
      <c r="B20" s="49">
        <v>43313</v>
      </c>
      <c r="C20" s="50">
        <v>16</v>
      </c>
      <c r="D20" s="51" t="s">
        <v>137</v>
      </c>
      <c r="E20" s="50">
        <v>3</v>
      </c>
      <c r="F20" s="50" t="s">
        <v>28</v>
      </c>
      <c r="G20" s="52" t="s">
        <v>138</v>
      </c>
      <c r="H20" s="52" t="s">
        <v>139</v>
      </c>
      <c r="I20" s="53">
        <v>3391000</v>
      </c>
      <c r="J20" s="54" t="s">
        <v>140</v>
      </c>
      <c r="K20" s="55" t="s">
        <v>141</v>
      </c>
      <c r="L20" s="50" t="s">
        <v>142</v>
      </c>
      <c r="M20" s="56">
        <v>43311</v>
      </c>
      <c r="N20" s="53">
        <v>130000000</v>
      </c>
      <c r="O20" s="53">
        <v>123500000</v>
      </c>
      <c r="P20" s="47">
        <v>0.05</v>
      </c>
      <c r="Q20" s="50">
        <v>180</v>
      </c>
      <c r="R20" s="57">
        <v>976630</v>
      </c>
      <c r="S20" s="57">
        <v>111150000</v>
      </c>
      <c r="T20" s="54" t="s">
        <v>47</v>
      </c>
      <c r="U20" s="54" t="s">
        <v>62</v>
      </c>
      <c r="V20" s="54" t="s">
        <v>143</v>
      </c>
      <c r="W20" s="54" t="s">
        <v>64</v>
      </c>
      <c r="X20" s="54">
        <v>43281</v>
      </c>
      <c r="Y20" s="50">
        <v>60</v>
      </c>
      <c r="Z20" s="50">
        <v>36</v>
      </c>
    </row>
    <row r="21" spans="1:26" s="48" customFormat="1" ht="14.25" customHeight="1">
      <c r="A21" s="48" t="s">
        <v>156</v>
      </c>
      <c r="B21" s="49">
        <v>43313</v>
      </c>
      <c r="C21" s="50">
        <v>17</v>
      </c>
      <c r="D21" s="51" t="s">
        <v>144</v>
      </c>
      <c r="E21" s="50">
        <v>3</v>
      </c>
      <c r="F21" s="50" t="s">
        <v>28</v>
      </c>
      <c r="G21" s="52" t="s">
        <v>145</v>
      </c>
      <c r="H21" s="52" t="s">
        <v>146</v>
      </c>
      <c r="I21" s="53">
        <v>2162367</v>
      </c>
      <c r="J21" s="54" t="s">
        <v>147</v>
      </c>
      <c r="K21" s="55" t="s">
        <v>148</v>
      </c>
      <c r="L21" s="50" t="s">
        <v>149</v>
      </c>
      <c r="M21" s="56">
        <v>43312</v>
      </c>
      <c r="N21" s="53">
        <v>130000000</v>
      </c>
      <c r="O21" s="53">
        <v>123500000</v>
      </c>
      <c r="P21" s="47">
        <v>0.05</v>
      </c>
      <c r="Q21" s="50">
        <v>180</v>
      </c>
      <c r="R21" s="57">
        <v>976630</v>
      </c>
      <c r="S21" s="57">
        <v>111150000</v>
      </c>
      <c r="T21" s="54" t="s">
        <v>47</v>
      </c>
      <c r="U21" s="54" t="s">
        <v>62</v>
      </c>
      <c r="V21" s="54" t="s">
        <v>150</v>
      </c>
      <c r="W21" s="54" t="s">
        <v>64</v>
      </c>
      <c r="X21" s="54">
        <v>43281</v>
      </c>
      <c r="Y21" s="50">
        <v>60</v>
      </c>
      <c r="Z21" s="50">
        <v>36</v>
      </c>
    </row>
    <row r="22" spans="1:26" s="48" customFormat="1" ht="14.25" customHeight="1">
      <c r="A22" s="48" t="s">
        <v>156</v>
      </c>
      <c r="B22" s="49">
        <v>43313</v>
      </c>
      <c r="C22" s="50">
        <v>18</v>
      </c>
      <c r="D22" s="51" t="s">
        <v>151</v>
      </c>
      <c r="E22" s="50">
        <v>3</v>
      </c>
      <c r="F22" s="50" t="s">
        <v>28</v>
      </c>
      <c r="G22" s="52" t="s">
        <v>152</v>
      </c>
      <c r="H22" s="52" t="s">
        <v>153</v>
      </c>
      <c r="I22" s="53">
        <v>2500000</v>
      </c>
      <c r="J22" s="54"/>
      <c r="K22" s="55"/>
      <c r="L22" s="50" t="s">
        <v>154</v>
      </c>
      <c r="M22" s="56">
        <v>43312</v>
      </c>
      <c r="N22" s="53">
        <v>130000000</v>
      </c>
      <c r="O22" s="53">
        <v>123500000</v>
      </c>
      <c r="P22" s="47">
        <v>0.05</v>
      </c>
      <c r="Q22" s="50">
        <v>180</v>
      </c>
      <c r="R22" s="57">
        <v>976630</v>
      </c>
      <c r="S22" s="57">
        <v>111150000</v>
      </c>
      <c r="T22" s="54" t="s">
        <v>47</v>
      </c>
      <c r="U22" s="54" t="s">
        <v>62</v>
      </c>
      <c r="V22" s="54" t="s">
        <v>155</v>
      </c>
      <c r="W22" s="54" t="s">
        <v>64</v>
      </c>
      <c r="X22" s="54">
        <v>43281</v>
      </c>
      <c r="Y22" s="50">
        <v>60</v>
      </c>
      <c r="Z22" s="50">
        <v>36</v>
      </c>
    </row>
    <row r="23" spans="1:26" s="48" customFormat="1" ht="14.25" customHeight="1">
      <c r="A23" s="48" t="s">
        <v>166</v>
      </c>
      <c r="B23" s="49">
        <v>43283</v>
      </c>
      <c r="C23" s="50">
        <v>19</v>
      </c>
      <c r="D23" s="51" t="s">
        <v>157</v>
      </c>
      <c r="E23" s="50">
        <v>3</v>
      </c>
      <c r="F23" s="50" t="s">
        <v>28</v>
      </c>
      <c r="G23" s="52" t="s">
        <v>158</v>
      </c>
      <c r="H23" s="52" t="s">
        <v>159</v>
      </c>
      <c r="I23" s="53">
        <v>2800000</v>
      </c>
      <c r="J23" s="54" t="s">
        <v>160</v>
      </c>
      <c r="K23" s="55" t="s">
        <v>161</v>
      </c>
      <c r="L23" s="50">
        <v>719218956</v>
      </c>
      <c r="M23" s="56">
        <v>43280</v>
      </c>
      <c r="N23" s="53">
        <v>130000000</v>
      </c>
      <c r="O23" s="53">
        <v>120000000</v>
      </c>
      <c r="P23" s="47">
        <v>0.05</v>
      </c>
      <c r="Q23" s="50">
        <v>180</v>
      </c>
      <c r="R23" s="57">
        <v>948952</v>
      </c>
      <c r="S23" s="57">
        <v>108000000</v>
      </c>
      <c r="T23" s="54" t="s">
        <v>162</v>
      </c>
      <c r="U23" s="54" t="s">
        <v>163</v>
      </c>
      <c r="V23" s="54" t="s">
        <v>164</v>
      </c>
      <c r="W23" s="54" t="s">
        <v>165</v>
      </c>
      <c r="X23" s="54">
        <v>28825</v>
      </c>
      <c r="Y23" s="50">
        <v>123</v>
      </c>
      <c r="Z23" s="50">
        <v>36</v>
      </c>
    </row>
    <row r="24" spans="1:26" s="48" customFormat="1" ht="14.25" customHeight="1">
      <c r="A24" s="48" t="s">
        <v>177</v>
      </c>
      <c r="B24" s="49">
        <v>43301</v>
      </c>
      <c r="C24" s="50">
        <v>20</v>
      </c>
      <c r="D24" s="51" t="s">
        <v>167</v>
      </c>
      <c r="E24" s="50">
        <v>3</v>
      </c>
      <c r="F24" s="50" t="s">
        <v>28</v>
      </c>
      <c r="G24" s="52" t="s">
        <v>168</v>
      </c>
      <c r="H24" s="52" t="s">
        <v>169</v>
      </c>
      <c r="I24" s="53">
        <v>1200000</v>
      </c>
      <c r="J24" s="54" t="s">
        <v>170</v>
      </c>
      <c r="K24" s="55" t="s">
        <v>171</v>
      </c>
      <c r="L24" s="50" t="s">
        <v>172</v>
      </c>
      <c r="M24" s="56">
        <v>43299</v>
      </c>
      <c r="N24" s="53">
        <v>130000000</v>
      </c>
      <c r="O24" s="53">
        <v>123500000</v>
      </c>
      <c r="P24" s="47">
        <v>0.05</v>
      </c>
      <c r="Q24" s="50">
        <v>180</v>
      </c>
      <c r="R24" s="57">
        <v>976630</v>
      </c>
      <c r="S24" s="57">
        <v>111150000</v>
      </c>
      <c r="T24" s="54" t="s">
        <v>173</v>
      </c>
      <c r="U24" s="54" t="s">
        <v>174</v>
      </c>
      <c r="V24" s="54" t="s">
        <v>175</v>
      </c>
      <c r="W24" s="54" t="s">
        <v>176</v>
      </c>
      <c r="X24" s="54">
        <v>68132</v>
      </c>
      <c r="Y24" s="50">
        <v>72</v>
      </c>
      <c r="Z24" s="50">
        <v>30</v>
      </c>
    </row>
    <row r="25" spans="1:26" s="48" customFormat="1" ht="14.25" customHeight="1">
      <c r="A25" s="48" t="s">
        <v>278</v>
      </c>
      <c r="B25" s="49">
        <v>43311</v>
      </c>
      <c r="C25" s="50">
        <v>21</v>
      </c>
      <c r="D25" s="51" t="s">
        <v>178</v>
      </c>
      <c r="E25" s="50" t="s">
        <v>179</v>
      </c>
      <c r="F25" s="50" t="s">
        <v>30</v>
      </c>
      <c r="G25" s="52" t="s">
        <v>180</v>
      </c>
      <c r="H25" s="52" t="s">
        <v>181</v>
      </c>
      <c r="I25" s="53">
        <v>4000000</v>
      </c>
      <c r="J25" s="54" t="s">
        <v>182</v>
      </c>
      <c r="K25" s="55" t="s">
        <v>183</v>
      </c>
      <c r="L25" s="50" t="s">
        <v>184</v>
      </c>
      <c r="M25" s="56">
        <v>43301</v>
      </c>
      <c r="N25" s="53">
        <v>130000000</v>
      </c>
      <c r="O25" s="53">
        <v>123000000</v>
      </c>
      <c r="P25" s="47">
        <v>0.05</v>
      </c>
      <c r="Q25" s="50">
        <v>240</v>
      </c>
      <c r="R25" s="57">
        <v>811746</v>
      </c>
      <c r="S25" s="57">
        <v>110700000</v>
      </c>
      <c r="T25" s="54" t="s">
        <v>185</v>
      </c>
      <c r="U25" s="54" t="s">
        <v>186</v>
      </c>
      <c r="V25" s="54" t="s">
        <v>187</v>
      </c>
      <c r="W25" s="54" t="s">
        <v>188</v>
      </c>
      <c r="X25" s="54" t="s">
        <v>189</v>
      </c>
      <c r="Y25" s="50">
        <v>60</v>
      </c>
      <c r="Z25" s="50">
        <v>27</v>
      </c>
    </row>
    <row r="26" spans="1:26" s="48" customFormat="1" ht="14.25" customHeight="1">
      <c r="A26" s="48" t="s">
        <v>278</v>
      </c>
      <c r="B26" s="49">
        <v>43311</v>
      </c>
      <c r="C26" s="50">
        <v>22</v>
      </c>
      <c r="D26" s="51" t="s">
        <v>190</v>
      </c>
      <c r="E26" s="50" t="s">
        <v>179</v>
      </c>
      <c r="F26" s="50" t="s">
        <v>30</v>
      </c>
      <c r="G26" s="52" t="s">
        <v>191</v>
      </c>
      <c r="H26" s="52" t="s">
        <v>192</v>
      </c>
      <c r="I26" s="53">
        <v>1672000</v>
      </c>
      <c r="J26" s="54" t="s">
        <v>193</v>
      </c>
      <c r="K26" s="55" t="s">
        <v>194</v>
      </c>
      <c r="L26" s="50" t="s">
        <v>195</v>
      </c>
      <c r="M26" s="56">
        <v>43301</v>
      </c>
      <c r="N26" s="53">
        <v>130000000</v>
      </c>
      <c r="O26" s="53">
        <v>123000000</v>
      </c>
      <c r="P26" s="47">
        <v>0.05</v>
      </c>
      <c r="Q26" s="50">
        <v>240</v>
      </c>
      <c r="R26" s="57">
        <v>811746</v>
      </c>
      <c r="S26" s="57">
        <v>110700000</v>
      </c>
      <c r="T26" s="54" t="s">
        <v>185</v>
      </c>
      <c r="U26" s="54" t="s">
        <v>186</v>
      </c>
      <c r="V26" s="54" t="s">
        <v>196</v>
      </c>
      <c r="W26" s="54" t="s">
        <v>188</v>
      </c>
      <c r="X26" s="54" t="s">
        <v>189</v>
      </c>
      <c r="Y26" s="50">
        <v>60</v>
      </c>
      <c r="Z26" s="50">
        <v>27</v>
      </c>
    </row>
    <row r="27" spans="1:26" s="48" customFormat="1" ht="14.25" customHeight="1">
      <c r="A27" s="48" t="s">
        <v>278</v>
      </c>
      <c r="B27" s="49">
        <v>43311</v>
      </c>
      <c r="C27" s="50">
        <v>23</v>
      </c>
      <c r="D27" s="51" t="s">
        <v>197</v>
      </c>
      <c r="E27" s="50" t="s">
        <v>179</v>
      </c>
      <c r="F27" s="50" t="s">
        <v>30</v>
      </c>
      <c r="G27" s="52" t="s">
        <v>198</v>
      </c>
      <c r="H27" s="52" t="s">
        <v>199</v>
      </c>
      <c r="I27" s="53">
        <v>2650870</v>
      </c>
      <c r="J27" s="54" t="s">
        <v>200</v>
      </c>
      <c r="K27" s="55" t="s">
        <v>201</v>
      </c>
      <c r="L27" s="50" t="s">
        <v>202</v>
      </c>
      <c r="M27" s="56">
        <v>43304</v>
      </c>
      <c r="N27" s="53">
        <v>130000000</v>
      </c>
      <c r="O27" s="53">
        <v>123000000</v>
      </c>
      <c r="P27" s="47">
        <v>0.05</v>
      </c>
      <c r="Q27" s="50">
        <v>240</v>
      </c>
      <c r="R27" s="57">
        <v>811746</v>
      </c>
      <c r="S27" s="57">
        <v>110700000</v>
      </c>
      <c r="T27" s="54" t="s">
        <v>185</v>
      </c>
      <c r="U27" s="54" t="s">
        <v>186</v>
      </c>
      <c r="V27" s="54" t="s">
        <v>203</v>
      </c>
      <c r="W27" s="59" t="s">
        <v>188</v>
      </c>
      <c r="X27" s="54" t="s">
        <v>189</v>
      </c>
      <c r="Y27" s="50">
        <v>60</v>
      </c>
      <c r="Z27" s="50">
        <v>27</v>
      </c>
    </row>
    <row r="28" spans="1:26" s="48" customFormat="1" ht="14.25" customHeight="1">
      <c r="A28" s="48" t="s">
        <v>278</v>
      </c>
      <c r="B28" s="49">
        <v>43311</v>
      </c>
      <c r="C28" s="50">
        <v>24</v>
      </c>
      <c r="D28" s="51" t="s">
        <v>204</v>
      </c>
      <c r="E28" s="50" t="s">
        <v>179</v>
      </c>
      <c r="F28" s="50" t="s">
        <v>30</v>
      </c>
      <c r="G28" s="52" t="s">
        <v>205</v>
      </c>
      <c r="H28" s="52" t="s">
        <v>206</v>
      </c>
      <c r="I28" s="53">
        <v>3642500</v>
      </c>
      <c r="J28" s="54" t="s">
        <v>207</v>
      </c>
      <c r="K28" s="55" t="s">
        <v>208</v>
      </c>
      <c r="L28" s="50" t="s">
        <v>209</v>
      </c>
      <c r="M28" s="56">
        <v>43304</v>
      </c>
      <c r="N28" s="53">
        <v>130000000</v>
      </c>
      <c r="O28" s="53">
        <v>123000000</v>
      </c>
      <c r="P28" s="47">
        <v>0.05</v>
      </c>
      <c r="Q28" s="50">
        <v>180</v>
      </c>
      <c r="R28" s="57">
        <v>972676</v>
      </c>
      <c r="S28" s="57">
        <v>110700000</v>
      </c>
      <c r="T28" s="54" t="s">
        <v>185</v>
      </c>
      <c r="U28" s="54" t="s">
        <v>186</v>
      </c>
      <c r="V28" s="54" t="s">
        <v>210</v>
      </c>
      <c r="W28" s="59" t="s">
        <v>188</v>
      </c>
      <c r="X28" s="54" t="s">
        <v>189</v>
      </c>
      <c r="Y28" s="50">
        <v>60</v>
      </c>
      <c r="Z28" s="50">
        <v>27</v>
      </c>
    </row>
    <row r="29" spans="1:26" s="48" customFormat="1" ht="14.25" customHeight="1">
      <c r="A29" s="48" t="s">
        <v>278</v>
      </c>
      <c r="B29" s="49">
        <v>43311</v>
      </c>
      <c r="C29" s="50">
        <v>25</v>
      </c>
      <c r="D29" s="51" t="s">
        <v>211</v>
      </c>
      <c r="E29" s="50" t="s">
        <v>179</v>
      </c>
      <c r="F29" s="50" t="s">
        <v>28</v>
      </c>
      <c r="G29" s="52" t="s">
        <v>212</v>
      </c>
      <c r="H29" s="52" t="s">
        <v>213</v>
      </c>
      <c r="I29" s="53">
        <v>2098000</v>
      </c>
      <c r="J29" s="54"/>
      <c r="K29" s="55"/>
      <c r="L29" s="50" t="s">
        <v>214</v>
      </c>
      <c r="M29" s="56">
        <v>43301</v>
      </c>
      <c r="N29" s="53">
        <v>130000000</v>
      </c>
      <c r="O29" s="53">
        <v>123000000</v>
      </c>
      <c r="P29" s="47">
        <v>0.05</v>
      </c>
      <c r="Q29" s="50">
        <v>180</v>
      </c>
      <c r="R29" s="57">
        <v>972676</v>
      </c>
      <c r="S29" s="57">
        <v>110700000</v>
      </c>
      <c r="T29" s="54" t="s">
        <v>185</v>
      </c>
      <c r="U29" s="54" t="s">
        <v>186</v>
      </c>
      <c r="V29" s="54" t="s">
        <v>215</v>
      </c>
      <c r="W29" s="59" t="s">
        <v>188</v>
      </c>
      <c r="X29" s="54" t="s">
        <v>189</v>
      </c>
      <c r="Y29" s="50">
        <v>60</v>
      </c>
      <c r="Z29" s="50">
        <v>27</v>
      </c>
    </row>
    <row r="30" spans="1:26" s="48" customFormat="1" ht="14.25" customHeight="1">
      <c r="A30" s="48" t="s">
        <v>278</v>
      </c>
      <c r="B30" s="49">
        <v>43311</v>
      </c>
      <c r="C30" s="50">
        <v>26</v>
      </c>
      <c r="D30" s="51" t="s">
        <v>216</v>
      </c>
      <c r="E30" s="50" t="s">
        <v>179</v>
      </c>
      <c r="F30" s="50" t="s">
        <v>28</v>
      </c>
      <c r="G30" s="52" t="s">
        <v>217</v>
      </c>
      <c r="H30" s="52" t="s">
        <v>218</v>
      </c>
      <c r="I30" s="53">
        <v>2500000</v>
      </c>
      <c r="J30" s="54" t="s">
        <v>219</v>
      </c>
      <c r="K30" s="55" t="s">
        <v>220</v>
      </c>
      <c r="L30" s="50" t="s">
        <v>221</v>
      </c>
      <c r="M30" s="56">
        <v>43304</v>
      </c>
      <c r="N30" s="53">
        <v>130000000</v>
      </c>
      <c r="O30" s="53">
        <v>123000000</v>
      </c>
      <c r="P30" s="47">
        <v>0.05</v>
      </c>
      <c r="Q30" s="50">
        <v>180</v>
      </c>
      <c r="R30" s="57">
        <v>972676</v>
      </c>
      <c r="S30" s="57">
        <v>110700000</v>
      </c>
      <c r="T30" s="54" t="s">
        <v>185</v>
      </c>
      <c r="U30" s="54" t="s">
        <v>186</v>
      </c>
      <c r="V30" s="54" t="s">
        <v>222</v>
      </c>
      <c r="W30" s="59" t="s">
        <v>188</v>
      </c>
      <c r="X30" s="54" t="s">
        <v>189</v>
      </c>
      <c r="Y30" s="50">
        <v>60</v>
      </c>
      <c r="Z30" s="50">
        <v>27</v>
      </c>
    </row>
    <row r="31" spans="1:26" s="48" customFormat="1" ht="14.25" customHeight="1">
      <c r="A31" s="48" t="s">
        <v>278</v>
      </c>
      <c r="B31" s="49">
        <v>43311</v>
      </c>
      <c r="C31" s="50">
        <v>27</v>
      </c>
      <c r="D31" s="51" t="s">
        <v>223</v>
      </c>
      <c r="E31" s="50" t="s">
        <v>179</v>
      </c>
      <c r="F31" s="50" t="s">
        <v>28</v>
      </c>
      <c r="G31" s="52" t="s">
        <v>224</v>
      </c>
      <c r="H31" s="52" t="s">
        <v>225</v>
      </c>
      <c r="I31" s="53">
        <v>2639360</v>
      </c>
      <c r="J31" s="54"/>
      <c r="K31" s="55"/>
      <c r="L31" s="50" t="s">
        <v>226</v>
      </c>
      <c r="M31" s="56">
        <v>43279</v>
      </c>
      <c r="N31" s="53">
        <v>130000000</v>
      </c>
      <c r="O31" s="53">
        <v>123000000</v>
      </c>
      <c r="P31" s="47">
        <v>0.05</v>
      </c>
      <c r="Q31" s="50">
        <v>240</v>
      </c>
      <c r="R31" s="57">
        <v>811746</v>
      </c>
      <c r="S31" s="57">
        <v>110700000</v>
      </c>
      <c r="T31" s="54" t="s">
        <v>185</v>
      </c>
      <c r="U31" s="54" t="s">
        <v>186</v>
      </c>
      <c r="V31" s="54" t="s">
        <v>227</v>
      </c>
      <c r="W31" s="59" t="s">
        <v>188</v>
      </c>
      <c r="X31" s="54" t="s">
        <v>189</v>
      </c>
      <c r="Y31" s="50">
        <v>60</v>
      </c>
      <c r="Z31" s="50">
        <v>27</v>
      </c>
    </row>
    <row r="32" spans="1:26" s="48" customFormat="1" ht="14.25" customHeight="1">
      <c r="A32" s="48" t="s">
        <v>278</v>
      </c>
      <c r="B32" s="49">
        <v>43311</v>
      </c>
      <c r="C32" s="50">
        <v>28</v>
      </c>
      <c r="D32" s="51" t="s">
        <v>228</v>
      </c>
      <c r="E32" s="50" t="s">
        <v>179</v>
      </c>
      <c r="F32" s="50" t="s">
        <v>28</v>
      </c>
      <c r="G32" s="52" t="s">
        <v>229</v>
      </c>
      <c r="H32" s="52" t="s">
        <v>230</v>
      </c>
      <c r="I32" s="53">
        <v>3500000</v>
      </c>
      <c r="J32" s="54" t="s">
        <v>231</v>
      </c>
      <c r="K32" s="55" t="s">
        <v>232</v>
      </c>
      <c r="L32" s="50" t="s">
        <v>233</v>
      </c>
      <c r="M32" s="56">
        <v>43299</v>
      </c>
      <c r="N32" s="53">
        <v>130000000</v>
      </c>
      <c r="O32" s="53">
        <v>123000000</v>
      </c>
      <c r="P32" s="47">
        <v>0.05</v>
      </c>
      <c r="Q32" s="50">
        <v>144</v>
      </c>
      <c r="R32" s="57">
        <v>1137615</v>
      </c>
      <c r="S32" s="57">
        <v>110700000</v>
      </c>
      <c r="T32" s="54" t="s">
        <v>185</v>
      </c>
      <c r="U32" s="54" t="s">
        <v>186</v>
      </c>
      <c r="V32" s="54" t="s">
        <v>234</v>
      </c>
      <c r="W32" s="59" t="s">
        <v>188</v>
      </c>
      <c r="X32" s="54" t="s">
        <v>189</v>
      </c>
      <c r="Y32" s="50">
        <v>60</v>
      </c>
      <c r="Z32" s="50">
        <v>27</v>
      </c>
    </row>
    <row r="33" spans="1:26" s="48" customFormat="1" ht="14.25" customHeight="1">
      <c r="A33" s="48" t="s">
        <v>278</v>
      </c>
      <c r="B33" s="49">
        <v>43311</v>
      </c>
      <c r="C33" s="50">
        <v>29</v>
      </c>
      <c r="D33" s="51" t="s">
        <v>235</v>
      </c>
      <c r="E33" s="50" t="s">
        <v>179</v>
      </c>
      <c r="F33" s="50" t="s">
        <v>30</v>
      </c>
      <c r="G33" s="52" t="s">
        <v>236</v>
      </c>
      <c r="H33" s="52" t="s">
        <v>237</v>
      </c>
      <c r="I33" s="53">
        <v>1743870</v>
      </c>
      <c r="J33" s="54" t="s">
        <v>238</v>
      </c>
      <c r="K33" s="55" t="s">
        <v>239</v>
      </c>
      <c r="L33" s="50" t="s">
        <v>240</v>
      </c>
      <c r="M33" s="56">
        <v>43299</v>
      </c>
      <c r="N33" s="53">
        <v>130000000</v>
      </c>
      <c r="O33" s="53">
        <v>123000000</v>
      </c>
      <c r="P33" s="47">
        <v>0.05</v>
      </c>
      <c r="Q33" s="50">
        <v>240</v>
      </c>
      <c r="R33" s="57">
        <v>811746</v>
      </c>
      <c r="S33" s="57">
        <v>110700000</v>
      </c>
      <c r="T33" s="54" t="s">
        <v>185</v>
      </c>
      <c r="U33" s="54" t="s">
        <v>186</v>
      </c>
      <c r="V33" s="54" t="s">
        <v>241</v>
      </c>
      <c r="W33" s="59" t="s">
        <v>188</v>
      </c>
      <c r="X33" s="54" t="s">
        <v>189</v>
      </c>
      <c r="Y33" s="50">
        <v>60</v>
      </c>
      <c r="Z33" s="50">
        <v>27</v>
      </c>
    </row>
    <row r="34" spans="1:26" s="48" customFormat="1" ht="14.25" customHeight="1">
      <c r="A34" s="48" t="s">
        <v>278</v>
      </c>
      <c r="B34" s="49">
        <v>43311</v>
      </c>
      <c r="C34" s="50">
        <v>30</v>
      </c>
      <c r="D34" s="51" t="s">
        <v>242</v>
      </c>
      <c r="E34" s="50" t="s">
        <v>179</v>
      </c>
      <c r="F34" s="50" t="s">
        <v>30</v>
      </c>
      <c r="G34" s="52" t="s">
        <v>243</v>
      </c>
      <c r="H34" s="52" t="s">
        <v>244</v>
      </c>
      <c r="I34" s="53">
        <v>3500000</v>
      </c>
      <c r="J34" s="54"/>
      <c r="K34" s="55"/>
      <c r="L34" s="50" t="s">
        <v>245</v>
      </c>
      <c r="M34" s="56">
        <v>43298</v>
      </c>
      <c r="N34" s="53">
        <v>130000000</v>
      </c>
      <c r="O34" s="53">
        <v>123000000</v>
      </c>
      <c r="P34" s="47">
        <v>0.05</v>
      </c>
      <c r="Q34" s="50">
        <v>240</v>
      </c>
      <c r="R34" s="57">
        <v>811746</v>
      </c>
      <c r="S34" s="57">
        <v>110700000</v>
      </c>
      <c r="T34" s="54" t="s">
        <v>185</v>
      </c>
      <c r="U34" s="54" t="s">
        <v>186</v>
      </c>
      <c r="V34" s="54" t="s">
        <v>246</v>
      </c>
      <c r="W34" s="59" t="s">
        <v>188</v>
      </c>
      <c r="X34" s="50" t="s">
        <v>189</v>
      </c>
      <c r="Y34" s="50">
        <v>60</v>
      </c>
      <c r="Z34" s="50">
        <v>27</v>
      </c>
    </row>
    <row r="35" spans="1:26" s="48" customFormat="1" ht="14.25" customHeight="1">
      <c r="A35" s="48" t="s">
        <v>278</v>
      </c>
      <c r="B35" s="49">
        <v>43311</v>
      </c>
      <c r="C35" s="50">
        <v>31</v>
      </c>
      <c r="D35" s="51" t="s">
        <v>247</v>
      </c>
      <c r="E35" s="50" t="s">
        <v>179</v>
      </c>
      <c r="F35" s="50" t="s">
        <v>30</v>
      </c>
      <c r="G35" s="52" t="s">
        <v>248</v>
      </c>
      <c r="H35" s="52" t="s">
        <v>249</v>
      </c>
      <c r="I35" s="53">
        <v>3500000</v>
      </c>
      <c r="J35" s="54"/>
      <c r="K35" s="55"/>
      <c r="L35" s="50" t="s">
        <v>250</v>
      </c>
      <c r="M35" s="56">
        <v>43279</v>
      </c>
      <c r="N35" s="53">
        <v>130000000</v>
      </c>
      <c r="O35" s="53">
        <v>123000000</v>
      </c>
      <c r="P35" s="47">
        <v>0.05</v>
      </c>
      <c r="Q35" s="50">
        <v>180</v>
      </c>
      <c r="R35" s="57">
        <v>972676</v>
      </c>
      <c r="S35" s="57">
        <v>110700000</v>
      </c>
      <c r="T35" s="54" t="s">
        <v>185</v>
      </c>
      <c r="U35" s="54" t="s">
        <v>186</v>
      </c>
      <c r="V35" s="54" t="s">
        <v>251</v>
      </c>
      <c r="W35" s="59" t="s">
        <v>188</v>
      </c>
      <c r="X35" s="50" t="s">
        <v>189</v>
      </c>
      <c r="Y35" s="50">
        <v>60</v>
      </c>
      <c r="Z35" s="50">
        <v>27</v>
      </c>
    </row>
    <row r="36" spans="1:26" s="48" customFormat="1" ht="14.25" customHeight="1">
      <c r="A36" s="48" t="s">
        <v>278</v>
      </c>
      <c r="B36" s="49">
        <v>43311</v>
      </c>
      <c r="C36" s="50">
        <v>32</v>
      </c>
      <c r="D36" s="51" t="s">
        <v>252</v>
      </c>
      <c r="E36" s="50" t="s">
        <v>179</v>
      </c>
      <c r="F36" s="50" t="s">
        <v>28</v>
      </c>
      <c r="G36" s="52" t="s">
        <v>253</v>
      </c>
      <c r="H36" s="52" t="s">
        <v>254</v>
      </c>
      <c r="I36" s="53">
        <v>3410296</v>
      </c>
      <c r="J36" s="54" t="s">
        <v>255</v>
      </c>
      <c r="K36" s="55" t="s">
        <v>256</v>
      </c>
      <c r="L36" s="50" t="s">
        <v>257</v>
      </c>
      <c r="M36" s="56">
        <v>43279</v>
      </c>
      <c r="N36" s="53">
        <v>130000000</v>
      </c>
      <c r="O36" s="53">
        <v>123000000</v>
      </c>
      <c r="P36" s="47">
        <v>0.05</v>
      </c>
      <c r="Q36" s="50">
        <v>240</v>
      </c>
      <c r="R36" s="57">
        <v>811746</v>
      </c>
      <c r="S36" s="57">
        <v>110700000</v>
      </c>
      <c r="T36" s="54" t="s">
        <v>185</v>
      </c>
      <c r="U36" s="54" t="s">
        <v>186</v>
      </c>
      <c r="V36" s="54" t="s">
        <v>258</v>
      </c>
      <c r="W36" s="59" t="s">
        <v>188</v>
      </c>
      <c r="X36" s="50" t="s">
        <v>189</v>
      </c>
      <c r="Y36" s="50">
        <v>60</v>
      </c>
      <c r="Z36" s="50">
        <v>27</v>
      </c>
    </row>
    <row r="37" spans="1:26" s="48" customFormat="1" ht="14.25" customHeight="1">
      <c r="A37" s="48" t="s">
        <v>278</v>
      </c>
      <c r="B37" s="49">
        <v>43311</v>
      </c>
      <c r="C37" s="50">
        <v>33</v>
      </c>
      <c r="D37" s="51" t="s">
        <v>259</v>
      </c>
      <c r="E37" s="50" t="s">
        <v>179</v>
      </c>
      <c r="F37" s="50" t="s">
        <v>30</v>
      </c>
      <c r="G37" s="52" t="s">
        <v>260</v>
      </c>
      <c r="H37" s="52" t="s">
        <v>261</v>
      </c>
      <c r="I37" s="53">
        <v>2870000</v>
      </c>
      <c r="J37" s="54" t="s">
        <v>262</v>
      </c>
      <c r="K37" s="55" t="s">
        <v>263</v>
      </c>
      <c r="L37" s="50" t="s">
        <v>264</v>
      </c>
      <c r="M37" s="56">
        <v>43298</v>
      </c>
      <c r="N37" s="53">
        <v>130000000</v>
      </c>
      <c r="O37" s="53">
        <v>123000000</v>
      </c>
      <c r="P37" s="47">
        <v>0.05</v>
      </c>
      <c r="Q37" s="50">
        <v>120</v>
      </c>
      <c r="R37" s="54">
        <v>1304606</v>
      </c>
      <c r="S37" s="57">
        <v>110700000</v>
      </c>
      <c r="T37" s="54" t="s">
        <v>185</v>
      </c>
      <c r="U37" s="54" t="s">
        <v>186</v>
      </c>
      <c r="V37" s="54" t="s">
        <v>265</v>
      </c>
      <c r="W37" s="59" t="s">
        <v>188</v>
      </c>
      <c r="X37" s="50" t="s">
        <v>189</v>
      </c>
      <c r="Y37" s="50">
        <v>60</v>
      </c>
      <c r="Z37" s="50">
        <v>27</v>
      </c>
    </row>
    <row r="38" spans="1:26" s="48" customFormat="1" ht="14.25" customHeight="1">
      <c r="A38" s="48" t="s">
        <v>278</v>
      </c>
      <c r="B38" s="49">
        <v>43311</v>
      </c>
      <c r="C38" s="50">
        <v>34</v>
      </c>
      <c r="D38" s="51" t="s">
        <v>266</v>
      </c>
      <c r="E38" s="50" t="s">
        <v>179</v>
      </c>
      <c r="F38" s="50" t="s">
        <v>28</v>
      </c>
      <c r="G38" s="52" t="s">
        <v>267</v>
      </c>
      <c r="H38" s="52" t="s">
        <v>268</v>
      </c>
      <c r="I38" s="53">
        <v>1739360</v>
      </c>
      <c r="J38" s="54" t="s">
        <v>269</v>
      </c>
      <c r="K38" s="55" t="s">
        <v>270</v>
      </c>
      <c r="L38" s="50" t="s">
        <v>271</v>
      </c>
      <c r="M38" s="56">
        <v>43286</v>
      </c>
      <c r="N38" s="53">
        <v>130000000</v>
      </c>
      <c r="O38" s="53">
        <v>123000000</v>
      </c>
      <c r="P38" s="47">
        <v>0.05</v>
      </c>
      <c r="Q38" s="50">
        <v>240</v>
      </c>
      <c r="R38" s="57">
        <v>811746</v>
      </c>
      <c r="S38" s="57">
        <v>110700000</v>
      </c>
      <c r="T38" s="54" t="s">
        <v>185</v>
      </c>
      <c r="U38" s="54" t="s">
        <v>186</v>
      </c>
      <c r="V38" s="54" t="s">
        <v>272</v>
      </c>
      <c r="W38" s="59" t="s">
        <v>188</v>
      </c>
      <c r="X38" s="54" t="s">
        <v>189</v>
      </c>
      <c r="Y38" s="50">
        <v>60</v>
      </c>
      <c r="Z38" s="50">
        <v>27</v>
      </c>
    </row>
    <row r="39" spans="1:26" s="48" customFormat="1" ht="14.25" customHeight="1">
      <c r="A39" s="48" t="s">
        <v>278</v>
      </c>
      <c r="B39" s="49">
        <v>43311</v>
      </c>
      <c r="C39" s="50">
        <v>35</v>
      </c>
      <c r="D39" s="51" t="s">
        <v>273</v>
      </c>
      <c r="E39" s="50" t="s">
        <v>179</v>
      </c>
      <c r="F39" s="50" t="s">
        <v>28</v>
      </c>
      <c r="G39" s="52" t="s">
        <v>274</v>
      </c>
      <c r="H39" s="52" t="s">
        <v>275</v>
      </c>
      <c r="I39" s="53">
        <v>2848000</v>
      </c>
      <c r="J39" s="54"/>
      <c r="K39" s="55"/>
      <c r="L39" s="50" t="s">
        <v>276</v>
      </c>
      <c r="M39" s="56">
        <v>43286</v>
      </c>
      <c r="N39" s="53">
        <v>130000000</v>
      </c>
      <c r="O39" s="53">
        <v>123000000</v>
      </c>
      <c r="P39" s="47">
        <v>0.05</v>
      </c>
      <c r="Q39" s="50">
        <v>240</v>
      </c>
      <c r="R39" s="57">
        <v>811746</v>
      </c>
      <c r="S39" s="57">
        <v>110700000</v>
      </c>
      <c r="T39" s="54" t="s">
        <v>185</v>
      </c>
      <c r="U39" s="54" t="s">
        <v>186</v>
      </c>
      <c r="V39" s="54" t="s">
        <v>277</v>
      </c>
      <c r="W39" s="59" t="s">
        <v>188</v>
      </c>
      <c r="X39" s="54" t="s">
        <v>189</v>
      </c>
      <c r="Y39" s="50">
        <v>60</v>
      </c>
      <c r="Z39" s="50">
        <v>27</v>
      </c>
    </row>
    <row r="40" spans="1:26" s="48" customFormat="1" ht="14.25" customHeight="1">
      <c r="A40" s="48" t="s">
        <v>309</v>
      </c>
      <c r="B40" s="49">
        <v>43295</v>
      </c>
      <c r="C40" s="50">
        <v>36</v>
      </c>
      <c r="D40" s="51" t="s">
        <v>279</v>
      </c>
      <c r="E40" s="50">
        <v>3</v>
      </c>
      <c r="F40" s="50" t="s">
        <v>28</v>
      </c>
      <c r="G40" s="52" t="s">
        <v>280</v>
      </c>
      <c r="H40" s="52" t="s">
        <v>281</v>
      </c>
      <c r="I40" s="53">
        <v>3605000</v>
      </c>
      <c r="J40" s="54" t="s">
        <v>282</v>
      </c>
      <c r="K40" s="55" t="s">
        <v>283</v>
      </c>
      <c r="L40" s="50" t="s">
        <v>284</v>
      </c>
      <c r="M40" s="56">
        <v>43301</v>
      </c>
      <c r="N40" s="53">
        <v>130000000</v>
      </c>
      <c r="O40" s="53">
        <v>123500000</v>
      </c>
      <c r="P40" s="47">
        <v>0.05</v>
      </c>
      <c r="Q40" s="50">
        <v>168</v>
      </c>
      <c r="R40" s="57">
        <v>1023655</v>
      </c>
      <c r="S40" s="57">
        <v>111150000</v>
      </c>
      <c r="T40" s="54" t="s">
        <v>285</v>
      </c>
      <c r="U40" s="54" t="s">
        <v>286</v>
      </c>
      <c r="V40" s="54" t="s">
        <v>287</v>
      </c>
      <c r="W40" s="59" t="s">
        <v>288</v>
      </c>
      <c r="X40" s="54">
        <v>41373</v>
      </c>
      <c r="Y40" s="50">
        <v>60</v>
      </c>
      <c r="Z40" s="50">
        <v>30</v>
      </c>
    </row>
    <row r="41" spans="1:26" s="48" customFormat="1" ht="14.25" customHeight="1">
      <c r="A41" s="48" t="s">
        <v>309</v>
      </c>
      <c r="B41" s="49">
        <v>43295</v>
      </c>
      <c r="C41" s="50">
        <v>37</v>
      </c>
      <c r="D41" s="51" t="s">
        <v>289</v>
      </c>
      <c r="E41" s="50">
        <v>3</v>
      </c>
      <c r="F41" s="50" t="s">
        <v>30</v>
      </c>
      <c r="G41" s="52" t="s">
        <v>290</v>
      </c>
      <c r="H41" s="52" t="s">
        <v>291</v>
      </c>
      <c r="I41" s="53">
        <v>4000000</v>
      </c>
      <c r="J41" s="54" t="s">
        <v>292</v>
      </c>
      <c r="K41" s="55" t="s">
        <v>292</v>
      </c>
      <c r="L41" s="50" t="s">
        <v>293</v>
      </c>
      <c r="M41" s="56">
        <v>43301</v>
      </c>
      <c r="N41" s="53">
        <v>130000000</v>
      </c>
      <c r="O41" s="53">
        <v>123500000</v>
      </c>
      <c r="P41" s="47">
        <v>0.05</v>
      </c>
      <c r="Q41" s="50">
        <v>180</v>
      </c>
      <c r="R41" s="57">
        <v>976630</v>
      </c>
      <c r="S41" s="57">
        <v>111150000</v>
      </c>
      <c r="T41" s="54" t="s">
        <v>285</v>
      </c>
      <c r="U41" s="54" t="s">
        <v>286</v>
      </c>
      <c r="V41" s="54" t="s">
        <v>294</v>
      </c>
      <c r="W41" s="59" t="s">
        <v>288</v>
      </c>
      <c r="X41" s="54">
        <v>41373</v>
      </c>
      <c r="Y41" s="50">
        <v>60</v>
      </c>
      <c r="Z41" s="50">
        <v>30</v>
      </c>
    </row>
    <row r="42" spans="1:26" s="48" customFormat="1" ht="14.25" customHeight="1">
      <c r="A42" s="48" t="s">
        <v>309</v>
      </c>
      <c r="B42" s="49">
        <v>43295</v>
      </c>
      <c r="C42" s="50">
        <v>38</v>
      </c>
      <c r="D42" s="51" t="s">
        <v>295</v>
      </c>
      <c r="E42" s="50">
        <v>3</v>
      </c>
      <c r="F42" s="50" t="s">
        <v>28</v>
      </c>
      <c r="G42" s="52" t="s">
        <v>296</v>
      </c>
      <c r="H42" s="52" t="s">
        <v>297</v>
      </c>
      <c r="I42" s="53">
        <v>3605500</v>
      </c>
      <c r="J42" s="54" t="s">
        <v>298</v>
      </c>
      <c r="K42" s="55" t="s">
        <v>299</v>
      </c>
      <c r="L42" s="50" t="s">
        <v>300</v>
      </c>
      <c r="M42" s="56">
        <v>43301</v>
      </c>
      <c r="N42" s="53">
        <v>130000000</v>
      </c>
      <c r="O42" s="53">
        <v>123500000</v>
      </c>
      <c r="P42" s="47">
        <v>0.05</v>
      </c>
      <c r="Q42" s="50">
        <v>240</v>
      </c>
      <c r="R42" s="57">
        <v>815045</v>
      </c>
      <c r="S42" s="57">
        <v>111150000</v>
      </c>
      <c r="T42" s="54" t="s">
        <v>285</v>
      </c>
      <c r="U42" s="54" t="s">
        <v>286</v>
      </c>
      <c r="V42" s="54" t="s">
        <v>301</v>
      </c>
      <c r="W42" s="59" t="s">
        <v>288</v>
      </c>
      <c r="X42" s="54">
        <v>41373</v>
      </c>
      <c r="Y42" s="50">
        <v>60</v>
      </c>
      <c r="Z42" s="50">
        <v>30</v>
      </c>
    </row>
    <row r="43" spans="1:26" s="48" customFormat="1" ht="12.75">
      <c r="A43" s="48" t="s">
        <v>309</v>
      </c>
      <c r="B43" s="49">
        <v>43295</v>
      </c>
      <c r="C43" s="50">
        <v>39</v>
      </c>
      <c r="D43" s="51" t="s">
        <v>302</v>
      </c>
      <c r="E43" s="50">
        <v>3</v>
      </c>
      <c r="F43" s="50" t="s">
        <v>28</v>
      </c>
      <c r="G43" s="52" t="s">
        <v>303</v>
      </c>
      <c r="H43" s="52" t="s">
        <v>304</v>
      </c>
      <c r="I43" s="53">
        <v>3300000</v>
      </c>
      <c r="J43" s="54" t="s">
        <v>305</v>
      </c>
      <c r="K43" s="55" t="s">
        <v>306</v>
      </c>
      <c r="L43" s="50" t="s">
        <v>307</v>
      </c>
      <c r="M43" s="56">
        <v>43301</v>
      </c>
      <c r="N43" s="53">
        <v>130000000</v>
      </c>
      <c r="O43" s="53">
        <v>123500000</v>
      </c>
      <c r="P43" s="47">
        <v>0.05</v>
      </c>
      <c r="Q43" s="50">
        <v>180</v>
      </c>
      <c r="R43" s="57">
        <v>976630</v>
      </c>
      <c r="S43" s="57">
        <v>111150000</v>
      </c>
      <c r="T43" s="54" t="s">
        <v>285</v>
      </c>
      <c r="U43" s="54" t="s">
        <v>286</v>
      </c>
      <c r="V43" s="54" t="s">
        <v>308</v>
      </c>
      <c r="W43" s="59" t="s">
        <v>288</v>
      </c>
      <c r="X43" s="54">
        <v>41373</v>
      </c>
      <c r="Y43" s="50">
        <v>60</v>
      </c>
      <c r="Z43" s="50">
        <v>30</v>
      </c>
    </row>
    <row r="44" spans="1:26" s="48" customFormat="1" ht="12.75">
      <c r="A44" s="48" t="s">
        <v>319</v>
      </c>
      <c r="B44" s="49">
        <v>43311</v>
      </c>
      <c r="C44" s="50">
        <v>40</v>
      </c>
      <c r="D44" s="51" t="s">
        <v>310</v>
      </c>
      <c r="E44" s="50">
        <v>5</v>
      </c>
      <c r="F44" s="50" t="s">
        <v>30</v>
      </c>
      <c r="G44" s="52" t="s">
        <v>311</v>
      </c>
      <c r="H44" s="52" t="s">
        <v>312</v>
      </c>
      <c r="I44" s="53">
        <v>3000000</v>
      </c>
      <c r="J44" s="54" t="s">
        <v>313</v>
      </c>
      <c r="K44" s="55" t="s">
        <v>314</v>
      </c>
      <c r="L44" s="50">
        <v>720071405</v>
      </c>
      <c r="M44" s="56">
        <v>43283</v>
      </c>
      <c r="N44" s="53">
        <v>136000000</v>
      </c>
      <c r="O44" s="53">
        <v>129000000</v>
      </c>
      <c r="P44" s="47">
        <v>0.05</v>
      </c>
      <c r="Q44" s="50">
        <v>120</v>
      </c>
      <c r="R44" s="57">
        <v>1368245</v>
      </c>
      <c r="S44" s="57">
        <v>116100000</v>
      </c>
      <c r="T44" s="54" t="s">
        <v>315</v>
      </c>
      <c r="U44" s="54" t="s">
        <v>316</v>
      </c>
      <c r="V44" s="54" t="s">
        <v>317</v>
      </c>
      <c r="W44" s="59" t="s">
        <v>318</v>
      </c>
      <c r="X44" s="54">
        <v>92255</v>
      </c>
      <c r="Y44" s="50">
        <v>70</v>
      </c>
      <c r="Z44" s="50">
        <v>30</v>
      </c>
    </row>
    <row r="45" spans="1:26" s="48" customFormat="1" ht="12.75">
      <c r="A45" s="48" t="s">
        <v>338</v>
      </c>
      <c r="B45" s="49">
        <v>43311</v>
      </c>
      <c r="C45" s="50">
        <v>41</v>
      </c>
      <c r="D45" s="51" t="s">
        <v>320</v>
      </c>
      <c r="E45" s="50">
        <v>3</v>
      </c>
      <c r="F45" s="50" t="s">
        <v>28</v>
      </c>
      <c r="G45" s="52" t="s">
        <v>321</v>
      </c>
      <c r="H45" s="52" t="s">
        <v>322</v>
      </c>
      <c r="I45" s="53">
        <v>2500000</v>
      </c>
      <c r="J45" s="54" t="s">
        <v>323</v>
      </c>
      <c r="K45" s="55" t="s">
        <v>324</v>
      </c>
      <c r="L45" s="50" t="s">
        <v>325</v>
      </c>
      <c r="M45" s="56">
        <v>43288</v>
      </c>
      <c r="N45" s="53">
        <v>205000000</v>
      </c>
      <c r="O45" s="53">
        <v>189000000</v>
      </c>
      <c r="P45" s="47">
        <v>0.05</v>
      </c>
      <c r="Q45" s="50">
        <v>240</v>
      </c>
      <c r="R45" s="57">
        <v>1247316</v>
      </c>
      <c r="S45" s="57">
        <v>170100000</v>
      </c>
      <c r="T45" s="54" t="s">
        <v>326</v>
      </c>
      <c r="U45" s="54" t="s">
        <v>327</v>
      </c>
      <c r="V45" s="54" t="s">
        <v>328</v>
      </c>
      <c r="W45" s="59" t="s">
        <v>32</v>
      </c>
      <c r="X45" s="54">
        <v>98312</v>
      </c>
      <c r="Y45" s="50">
        <v>84</v>
      </c>
      <c r="Z45" s="50">
        <v>36</v>
      </c>
    </row>
    <row r="46" spans="1:26" s="48" customFormat="1" ht="12.75">
      <c r="A46" s="48" t="s">
        <v>338</v>
      </c>
      <c r="B46" s="49">
        <v>43311</v>
      </c>
      <c r="C46" s="50">
        <v>42</v>
      </c>
      <c r="D46" s="51" t="s">
        <v>329</v>
      </c>
      <c r="E46" s="50">
        <v>3</v>
      </c>
      <c r="F46" s="50" t="s">
        <v>30</v>
      </c>
      <c r="G46" s="52" t="s">
        <v>330</v>
      </c>
      <c r="H46" s="52" t="s">
        <v>331</v>
      </c>
      <c r="I46" s="53">
        <v>3500000</v>
      </c>
      <c r="J46" s="54" t="s">
        <v>332</v>
      </c>
      <c r="K46" s="55" t="s">
        <v>333</v>
      </c>
      <c r="L46" s="50" t="s">
        <v>334</v>
      </c>
      <c r="M46" s="56">
        <v>43280</v>
      </c>
      <c r="N46" s="53">
        <v>205000000</v>
      </c>
      <c r="O46" s="53">
        <v>191000000</v>
      </c>
      <c r="P46" s="47">
        <v>0.05</v>
      </c>
      <c r="Q46" s="50">
        <v>144</v>
      </c>
      <c r="R46" s="57">
        <v>1766541</v>
      </c>
      <c r="S46" s="57">
        <v>171900000</v>
      </c>
      <c r="T46" s="54" t="s">
        <v>335</v>
      </c>
      <c r="U46" s="54" t="s">
        <v>336</v>
      </c>
      <c r="V46" s="54" t="s">
        <v>337</v>
      </c>
      <c r="W46" s="59" t="s">
        <v>32</v>
      </c>
      <c r="X46" s="54">
        <v>98312</v>
      </c>
      <c r="Y46" s="50">
        <v>105</v>
      </c>
      <c r="Z46" s="50">
        <v>36</v>
      </c>
    </row>
    <row r="47" spans="1:26" s="48" customFormat="1" ht="12.75">
      <c r="A47" s="48" t="s">
        <v>361</v>
      </c>
      <c r="B47" s="49">
        <v>43312</v>
      </c>
      <c r="C47" s="50">
        <v>43</v>
      </c>
      <c r="D47" s="51" t="s">
        <v>339</v>
      </c>
      <c r="E47" s="50">
        <v>5</v>
      </c>
      <c r="F47" s="50" t="s">
        <v>28</v>
      </c>
      <c r="G47" s="52" t="s">
        <v>340</v>
      </c>
      <c r="H47" s="52" t="s">
        <v>341</v>
      </c>
      <c r="I47" s="53">
        <v>3024000</v>
      </c>
      <c r="J47" s="54" t="s">
        <v>29</v>
      </c>
      <c r="K47" s="55" t="s">
        <v>29</v>
      </c>
      <c r="L47" s="50" t="s">
        <v>342</v>
      </c>
      <c r="M47" s="56">
        <v>43280</v>
      </c>
      <c r="N47" s="53">
        <v>205000000</v>
      </c>
      <c r="O47" s="53">
        <v>190750000</v>
      </c>
      <c r="P47" s="47">
        <v>0.05</v>
      </c>
      <c r="Q47" s="50">
        <v>192</v>
      </c>
      <c r="R47" s="57">
        <v>1445277</v>
      </c>
      <c r="S47" s="57">
        <v>171675000</v>
      </c>
      <c r="T47" s="54" t="s">
        <v>343</v>
      </c>
      <c r="U47" s="54" t="s">
        <v>344</v>
      </c>
      <c r="V47" s="54" t="s">
        <v>345</v>
      </c>
      <c r="W47" s="59" t="s">
        <v>32</v>
      </c>
      <c r="X47" s="54">
        <v>98312</v>
      </c>
      <c r="Y47" s="50">
        <v>91</v>
      </c>
      <c r="Z47" s="50">
        <v>36</v>
      </c>
    </row>
    <row r="48" spans="1:26" s="48" customFormat="1" ht="12.75">
      <c r="A48" s="48" t="s">
        <v>361</v>
      </c>
      <c r="B48" s="49">
        <v>43312</v>
      </c>
      <c r="C48" s="50">
        <v>44</v>
      </c>
      <c r="D48" s="51" t="s">
        <v>346</v>
      </c>
      <c r="E48" s="50">
        <v>3</v>
      </c>
      <c r="F48" s="50" t="s">
        <v>30</v>
      </c>
      <c r="G48" s="52" t="s">
        <v>347</v>
      </c>
      <c r="H48" s="52" t="s">
        <v>348</v>
      </c>
      <c r="I48" s="53">
        <v>2600000</v>
      </c>
      <c r="J48" s="54" t="s">
        <v>29</v>
      </c>
      <c r="K48" s="55" t="s">
        <v>29</v>
      </c>
      <c r="L48" s="50" t="s">
        <v>349</v>
      </c>
      <c r="M48" s="56">
        <v>43279</v>
      </c>
      <c r="N48" s="53">
        <v>205000000</v>
      </c>
      <c r="O48" s="53">
        <v>190750000</v>
      </c>
      <c r="P48" s="47">
        <v>0.05</v>
      </c>
      <c r="Q48" s="50">
        <v>132</v>
      </c>
      <c r="R48" s="57">
        <v>1881651</v>
      </c>
      <c r="S48" s="57">
        <v>171675000</v>
      </c>
      <c r="T48" s="54" t="s">
        <v>343</v>
      </c>
      <c r="U48" s="54" t="s">
        <v>351</v>
      </c>
      <c r="V48" s="54" t="s">
        <v>352</v>
      </c>
      <c r="W48" s="59" t="s">
        <v>32</v>
      </c>
      <c r="X48" s="54">
        <v>98312</v>
      </c>
      <c r="Y48" s="50">
        <v>91</v>
      </c>
      <c r="Z48" s="50">
        <v>36</v>
      </c>
    </row>
    <row r="49" spans="1:26" s="48" customFormat="1" ht="12.75">
      <c r="A49" s="48" t="s">
        <v>361</v>
      </c>
      <c r="B49" s="49">
        <v>43312</v>
      </c>
      <c r="C49" s="50">
        <v>45</v>
      </c>
      <c r="D49" s="51" t="s">
        <v>353</v>
      </c>
      <c r="E49" s="50">
        <v>3</v>
      </c>
      <c r="F49" s="50" t="s">
        <v>354</v>
      </c>
      <c r="G49" s="52" t="s">
        <v>355</v>
      </c>
      <c r="H49" s="52" t="s">
        <v>356</v>
      </c>
      <c r="I49" s="53">
        <v>3801244</v>
      </c>
      <c r="J49" s="54" t="s">
        <v>29</v>
      </c>
      <c r="K49" s="55" t="s">
        <v>29</v>
      </c>
      <c r="L49" s="50" t="s">
        <v>357</v>
      </c>
      <c r="M49" s="56">
        <v>43284</v>
      </c>
      <c r="N49" s="53">
        <v>205000000</v>
      </c>
      <c r="O49" s="53">
        <v>159000000</v>
      </c>
      <c r="P49" s="47">
        <v>0.05</v>
      </c>
      <c r="Q49" s="50">
        <v>120</v>
      </c>
      <c r="R49" s="57">
        <v>1686442</v>
      </c>
      <c r="S49" s="57">
        <v>143100000</v>
      </c>
      <c r="T49" s="54" t="s">
        <v>358</v>
      </c>
      <c r="U49" s="54" t="s">
        <v>359</v>
      </c>
      <c r="V49" s="54" t="s">
        <v>360</v>
      </c>
      <c r="W49" s="59" t="s">
        <v>32</v>
      </c>
      <c r="X49" s="54">
        <v>98312</v>
      </c>
      <c r="Y49" s="50">
        <v>91</v>
      </c>
      <c r="Z49" s="50">
        <v>36</v>
      </c>
    </row>
    <row r="50" spans="1:26" s="48" customFormat="1" ht="12.75">
      <c r="A50" s="48" t="s">
        <v>385</v>
      </c>
      <c r="B50" s="49">
        <v>43307</v>
      </c>
      <c r="C50" s="50">
        <v>46</v>
      </c>
      <c r="D50" s="51" t="s">
        <v>362</v>
      </c>
      <c r="E50" s="50">
        <v>3</v>
      </c>
      <c r="F50" s="50" t="s">
        <v>28</v>
      </c>
      <c r="G50" s="52" t="s">
        <v>363</v>
      </c>
      <c r="H50" s="52" t="s">
        <v>364</v>
      </c>
      <c r="I50" s="53">
        <v>2509220</v>
      </c>
      <c r="J50" s="54" t="s">
        <v>365</v>
      </c>
      <c r="K50" s="55" t="s">
        <v>366</v>
      </c>
      <c r="L50" s="50">
        <v>724453233</v>
      </c>
      <c r="M50" s="56">
        <v>43305</v>
      </c>
      <c r="N50" s="53">
        <v>130000000</v>
      </c>
      <c r="O50" s="53">
        <v>123500000</v>
      </c>
      <c r="P50" s="47">
        <v>0.05</v>
      </c>
      <c r="Q50" s="50">
        <v>180</v>
      </c>
      <c r="R50" s="57">
        <v>976630</v>
      </c>
      <c r="S50" s="57">
        <v>111150000</v>
      </c>
      <c r="T50" s="54" t="s">
        <v>367</v>
      </c>
      <c r="U50" s="54" t="s">
        <v>368</v>
      </c>
      <c r="V50" s="54" t="s">
        <v>369</v>
      </c>
      <c r="W50" s="59" t="s">
        <v>31</v>
      </c>
      <c r="X50" s="54">
        <v>32211</v>
      </c>
      <c r="Y50" s="50">
        <v>108</v>
      </c>
      <c r="Z50" s="50">
        <v>36</v>
      </c>
    </row>
    <row r="51" spans="1:26" s="48" customFormat="1" ht="12.75">
      <c r="A51" s="48" t="s">
        <v>385</v>
      </c>
      <c r="B51" s="49">
        <v>43307</v>
      </c>
      <c r="C51" s="50">
        <v>47</v>
      </c>
      <c r="D51" s="51" t="s">
        <v>370</v>
      </c>
      <c r="E51" s="50">
        <v>3</v>
      </c>
      <c r="F51" s="50" t="s">
        <v>28</v>
      </c>
      <c r="G51" s="52" t="s">
        <v>371</v>
      </c>
      <c r="H51" s="52" t="s">
        <v>372</v>
      </c>
      <c r="I51" s="53">
        <v>2053000</v>
      </c>
      <c r="J51" s="54" t="s">
        <v>29</v>
      </c>
      <c r="K51" s="55" t="s">
        <v>29</v>
      </c>
      <c r="L51" s="50" t="s">
        <v>373</v>
      </c>
      <c r="M51" s="56">
        <v>43305</v>
      </c>
      <c r="N51" s="53">
        <v>130000000</v>
      </c>
      <c r="O51" s="53">
        <v>123500000</v>
      </c>
      <c r="P51" s="47">
        <v>0.05</v>
      </c>
      <c r="Q51" s="50">
        <v>180</v>
      </c>
      <c r="R51" s="57">
        <v>976630</v>
      </c>
      <c r="S51" s="57">
        <v>111150000</v>
      </c>
      <c r="T51" s="54" t="s">
        <v>367</v>
      </c>
      <c r="U51" s="54" t="s">
        <v>368</v>
      </c>
      <c r="V51" s="54" t="s">
        <v>374</v>
      </c>
      <c r="W51" s="59" t="s">
        <v>31</v>
      </c>
      <c r="X51" s="54">
        <v>30653</v>
      </c>
      <c r="Y51" s="50">
        <v>88</v>
      </c>
      <c r="Z51" s="50">
        <v>36</v>
      </c>
    </row>
    <row r="52" spans="1:26" s="48" customFormat="1" ht="12.75">
      <c r="A52" s="48" t="s">
        <v>385</v>
      </c>
      <c r="B52" s="49">
        <v>43307</v>
      </c>
      <c r="C52" s="50">
        <v>48</v>
      </c>
      <c r="D52" s="51" t="s">
        <v>375</v>
      </c>
      <c r="E52" s="50">
        <v>3</v>
      </c>
      <c r="F52" s="50" t="s">
        <v>28</v>
      </c>
      <c r="G52" s="52" t="s">
        <v>376</v>
      </c>
      <c r="H52" s="52" t="s">
        <v>377</v>
      </c>
      <c r="I52" s="53">
        <v>2700360</v>
      </c>
      <c r="J52" s="54" t="s">
        <v>29</v>
      </c>
      <c r="K52" s="55" t="s">
        <v>29</v>
      </c>
      <c r="L52" s="50">
        <v>725257443</v>
      </c>
      <c r="M52" s="56">
        <v>43307</v>
      </c>
      <c r="N52" s="53">
        <v>130000000</v>
      </c>
      <c r="O52" s="53">
        <v>123500000</v>
      </c>
      <c r="P52" s="47">
        <v>0.05</v>
      </c>
      <c r="Q52" s="50">
        <v>180</v>
      </c>
      <c r="R52" s="57">
        <v>976630</v>
      </c>
      <c r="S52" s="57">
        <v>111150000</v>
      </c>
      <c r="T52" s="54" t="s">
        <v>378</v>
      </c>
      <c r="U52" s="54" t="s">
        <v>379</v>
      </c>
      <c r="V52" s="54" t="s">
        <v>380</v>
      </c>
      <c r="W52" s="59" t="s">
        <v>31</v>
      </c>
      <c r="X52" s="54">
        <v>30138</v>
      </c>
      <c r="Y52" s="50">
        <v>84</v>
      </c>
      <c r="Z52" s="50">
        <v>36</v>
      </c>
    </row>
    <row r="53" spans="1:26" s="48" customFormat="1" ht="12.75">
      <c r="A53" s="48" t="s">
        <v>385</v>
      </c>
      <c r="B53" s="49">
        <v>43307</v>
      </c>
      <c r="C53" s="50">
        <v>49</v>
      </c>
      <c r="D53" s="51" t="s">
        <v>381</v>
      </c>
      <c r="E53" s="50">
        <v>3</v>
      </c>
      <c r="F53" s="50" t="s">
        <v>30</v>
      </c>
      <c r="G53" s="52" t="s">
        <v>382</v>
      </c>
      <c r="H53" s="52" t="s">
        <v>383</v>
      </c>
      <c r="I53" s="53">
        <v>2500000</v>
      </c>
      <c r="J53" s="54" t="s">
        <v>29</v>
      </c>
      <c r="K53" s="55" t="s">
        <v>29</v>
      </c>
      <c r="L53" s="50">
        <v>348434513</v>
      </c>
      <c r="M53" s="56">
        <v>43307</v>
      </c>
      <c r="N53" s="53">
        <v>130000000</v>
      </c>
      <c r="O53" s="53">
        <v>123500000</v>
      </c>
      <c r="P53" s="47">
        <v>0.05</v>
      </c>
      <c r="Q53" s="50">
        <v>180</v>
      </c>
      <c r="R53" s="57">
        <v>976630</v>
      </c>
      <c r="S53" s="57">
        <v>111150000</v>
      </c>
      <c r="T53" s="54" t="s">
        <v>378</v>
      </c>
      <c r="U53" s="54" t="s">
        <v>379</v>
      </c>
      <c r="V53" s="54" t="s">
        <v>384</v>
      </c>
      <c r="W53" s="59" t="s">
        <v>31</v>
      </c>
      <c r="X53" s="54">
        <v>30151</v>
      </c>
      <c r="Y53" s="50">
        <v>84</v>
      </c>
      <c r="Z53" s="50">
        <v>36</v>
      </c>
    </row>
    <row r="54" spans="1:26" s="48" customFormat="1" ht="12.75">
      <c r="A54" s="48" t="s">
        <v>396</v>
      </c>
      <c r="B54" s="49">
        <v>43308</v>
      </c>
      <c r="C54" s="50">
        <v>50</v>
      </c>
      <c r="D54" s="51" t="s">
        <v>386</v>
      </c>
      <c r="E54" s="50">
        <v>4</v>
      </c>
      <c r="F54" s="50" t="s">
        <v>30</v>
      </c>
      <c r="G54" s="52" t="s">
        <v>387</v>
      </c>
      <c r="H54" s="52" t="s">
        <v>388</v>
      </c>
      <c r="I54" s="53">
        <v>2400000</v>
      </c>
      <c r="J54" s="54" t="s">
        <v>389</v>
      </c>
      <c r="K54" s="55" t="s">
        <v>390</v>
      </c>
      <c r="L54" s="50" t="s">
        <v>391</v>
      </c>
      <c r="M54" s="56">
        <v>43307</v>
      </c>
      <c r="N54" s="53">
        <v>136000000</v>
      </c>
      <c r="O54" s="53">
        <v>129000000</v>
      </c>
      <c r="P54" s="47">
        <v>0.05</v>
      </c>
      <c r="Q54" s="50">
        <v>180</v>
      </c>
      <c r="R54" s="57">
        <v>1020124</v>
      </c>
      <c r="S54" s="57">
        <v>116100000</v>
      </c>
      <c r="T54" s="54" t="s">
        <v>392</v>
      </c>
      <c r="U54" s="54" t="s">
        <v>393</v>
      </c>
      <c r="V54" s="54" t="s">
        <v>548</v>
      </c>
      <c r="W54" s="59" t="s">
        <v>395</v>
      </c>
      <c r="X54" s="54">
        <v>91121</v>
      </c>
      <c r="Y54" s="50">
        <v>72</v>
      </c>
      <c r="Z54" s="50">
        <v>36</v>
      </c>
    </row>
    <row r="55" spans="1:26" s="48" customFormat="1" ht="12.75">
      <c r="A55" s="48" t="s">
        <v>547</v>
      </c>
      <c r="B55" s="49">
        <v>43313</v>
      </c>
      <c r="C55" s="50">
        <v>51</v>
      </c>
      <c r="D55" s="51" t="s">
        <v>470</v>
      </c>
      <c r="E55" s="50">
        <v>3</v>
      </c>
      <c r="F55" s="50" t="s">
        <v>28</v>
      </c>
      <c r="G55" s="52" t="s">
        <v>471</v>
      </c>
      <c r="H55" s="52" t="s">
        <v>472</v>
      </c>
      <c r="I55" s="53">
        <v>2605000</v>
      </c>
      <c r="J55" s="54" t="s">
        <v>473</v>
      </c>
      <c r="K55" s="55" t="s">
        <v>474</v>
      </c>
      <c r="L55" s="50" t="s">
        <v>475</v>
      </c>
      <c r="M55" s="56">
        <v>43312</v>
      </c>
      <c r="N55" s="53">
        <v>136000000</v>
      </c>
      <c r="O55" s="53">
        <v>129000000</v>
      </c>
      <c r="P55" s="47">
        <v>0.05</v>
      </c>
      <c r="Q55" s="50">
        <v>180</v>
      </c>
      <c r="R55" s="57">
        <v>1020124</v>
      </c>
      <c r="S55" s="57">
        <v>116100000</v>
      </c>
      <c r="T55" s="54" t="s">
        <v>476</v>
      </c>
      <c r="U55" s="54" t="s">
        <v>477</v>
      </c>
      <c r="V55" s="54" t="s">
        <v>478</v>
      </c>
      <c r="W55" s="59" t="s">
        <v>395</v>
      </c>
      <c r="X55" s="54">
        <v>91121</v>
      </c>
      <c r="Y55" s="50">
        <v>84</v>
      </c>
      <c r="Z55" s="50">
        <v>36</v>
      </c>
    </row>
    <row r="56" spans="1:26" s="48" customFormat="1" ht="12.75">
      <c r="A56" s="48" t="s">
        <v>547</v>
      </c>
      <c r="B56" s="49">
        <v>43313</v>
      </c>
      <c r="C56" s="50">
        <v>52</v>
      </c>
      <c r="D56" s="51" t="s">
        <v>479</v>
      </c>
      <c r="E56" s="50">
        <v>3</v>
      </c>
      <c r="F56" s="50" t="s">
        <v>28</v>
      </c>
      <c r="G56" s="52" t="s">
        <v>480</v>
      </c>
      <c r="H56" s="52" t="s">
        <v>481</v>
      </c>
      <c r="I56" s="53">
        <v>2250000</v>
      </c>
      <c r="J56" s="54" t="s">
        <v>29</v>
      </c>
      <c r="K56" s="55" t="s">
        <v>29</v>
      </c>
      <c r="L56" s="50" t="s">
        <v>482</v>
      </c>
      <c r="M56" s="56">
        <v>43312</v>
      </c>
      <c r="N56" s="53">
        <v>136000000</v>
      </c>
      <c r="O56" s="53">
        <v>129000000</v>
      </c>
      <c r="P56" s="47">
        <v>0.05</v>
      </c>
      <c r="Q56" s="50">
        <v>180</v>
      </c>
      <c r="R56" s="57">
        <v>1020124</v>
      </c>
      <c r="S56" s="57">
        <v>116100000</v>
      </c>
      <c r="T56" s="54" t="s">
        <v>476</v>
      </c>
      <c r="U56" s="54" t="s">
        <v>477</v>
      </c>
      <c r="V56" s="54" t="s">
        <v>483</v>
      </c>
      <c r="W56" s="59" t="s">
        <v>395</v>
      </c>
      <c r="X56" s="54">
        <v>91121</v>
      </c>
      <c r="Y56" s="50">
        <v>120</v>
      </c>
      <c r="Z56" s="50">
        <v>36</v>
      </c>
    </row>
    <row r="57" spans="1:26" s="48" customFormat="1" ht="12.75">
      <c r="A57" s="48" t="s">
        <v>547</v>
      </c>
      <c r="B57" s="49">
        <v>43313</v>
      </c>
      <c r="C57" s="50">
        <v>53</v>
      </c>
      <c r="D57" s="51" t="s">
        <v>484</v>
      </c>
      <c r="E57" s="50">
        <v>4</v>
      </c>
      <c r="F57" s="50" t="s">
        <v>28</v>
      </c>
      <c r="G57" s="52" t="s">
        <v>485</v>
      </c>
      <c r="H57" s="52" t="s">
        <v>486</v>
      </c>
      <c r="I57" s="53">
        <v>2400000</v>
      </c>
      <c r="J57" s="54" t="s">
        <v>29</v>
      </c>
      <c r="K57" s="55" t="s">
        <v>29</v>
      </c>
      <c r="L57" s="50" t="s">
        <v>487</v>
      </c>
      <c r="M57" s="56">
        <v>43312</v>
      </c>
      <c r="N57" s="53">
        <v>136000000</v>
      </c>
      <c r="O57" s="53">
        <v>129000000</v>
      </c>
      <c r="P57" s="47">
        <v>0.05</v>
      </c>
      <c r="Q57" s="50">
        <v>180</v>
      </c>
      <c r="R57" s="57">
        <v>1020124</v>
      </c>
      <c r="S57" s="57">
        <v>116100000</v>
      </c>
      <c r="T57" s="54" t="s">
        <v>476</v>
      </c>
      <c r="U57" s="54" t="s">
        <v>477</v>
      </c>
      <c r="V57" s="54" t="s">
        <v>488</v>
      </c>
      <c r="W57" s="59" t="s">
        <v>395</v>
      </c>
      <c r="X57" s="54">
        <v>91121</v>
      </c>
      <c r="Y57" s="50">
        <v>120</v>
      </c>
      <c r="Z57" s="50">
        <v>36</v>
      </c>
    </row>
    <row r="58" spans="1:26" s="48" customFormat="1" ht="12.75">
      <c r="A58" s="48" t="s">
        <v>547</v>
      </c>
      <c r="B58" s="49">
        <v>43313</v>
      </c>
      <c r="C58" s="50">
        <v>54</v>
      </c>
      <c r="D58" s="51" t="s">
        <v>489</v>
      </c>
      <c r="E58" s="50">
        <v>3</v>
      </c>
      <c r="F58" s="50" t="s">
        <v>28</v>
      </c>
      <c r="G58" s="52" t="s">
        <v>490</v>
      </c>
      <c r="H58" s="52" t="s">
        <v>491</v>
      </c>
      <c r="I58" s="53">
        <v>2833700</v>
      </c>
      <c r="J58" s="54" t="s">
        <v>29</v>
      </c>
      <c r="K58" s="55" t="s">
        <v>29</v>
      </c>
      <c r="L58" s="50" t="s">
        <v>492</v>
      </c>
      <c r="M58" s="56">
        <v>43311</v>
      </c>
      <c r="N58" s="53">
        <v>136000000</v>
      </c>
      <c r="O58" s="53">
        <v>129000000</v>
      </c>
      <c r="P58" s="47">
        <v>0.05</v>
      </c>
      <c r="Q58" s="50">
        <v>180</v>
      </c>
      <c r="R58" s="57">
        <v>1020124</v>
      </c>
      <c r="S58" s="57">
        <v>116100000</v>
      </c>
      <c r="T58" s="54" t="s">
        <v>493</v>
      </c>
      <c r="U58" s="54" t="s">
        <v>494</v>
      </c>
      <c r="V58" s="54" t="s">
        <v>495</v>
      </c>
      <c r="W58" s="59" t="s">
        <v>395</v>
      </c>
      <c r="X58" s="54">
        <v>91121</v>
      </c>
      <c r="Y58" s="50">
        <v>84</v>
      </c>
      <c r="Z58" s="50">
        <v>36</v>
      </c>
    </row>
    <row r="59" spans="1:26" s="48" customFormat="1" ht="12.75">
      <c r="A59" s="48" t="s">
        <v>547</v>
      </c>
      <c r="B59" s="49">
        <v>43313</v>
      </c>
      <c r="C59" s="50">
        <v>55</v>
      </c>
      <c r="D59" s="51" t="s">
        <v>496</v>
      </c>
      <c r="E59" s="50">
        <v>4</v>
      </c>
      <c r="F59" s="50" t="s">
        <v>28</v>
      </c>
      <c r="G59" s="52" t="s">
        <v>497</v>
      </c>
      <c r="H59" s="52" t="s">
        <v>498</v>
      </c>
      <c r="I59" s="53">
        <v>2754750</v>
      </c>
      <c r="J59" s="54" t="s">
        <v>499</v>
      </c>
      <c r="K59" s="55" t="s">
        <v>500</v>
      </c>
      <c r="L59" s="50" t="s">
        <v>501</v>
      </c>
      <c r="M59" s="56">
        <v>43312</v>
      </c>
      <c r="N59" s="53">
        <v>135000000</v>
      </c>
      <c r="O59" s="53">
        <v>126500000</v>
      </c>
      <c r="P59" s="47">
        <v>0.05</v>
      </c>
      <c r="Q59" s="50">
        <v>180</v>
      </c>
      <c r="R59" s="57">
        <v>1000354</v>
      </c>
      <c r="S59" s="57">
        <v>113850000</v>
      </c>
      <c r="T59" s="54" t="s">
        <v>502</v>
      </c>
      <c r="U59" s="54" t="s">
        <v>503</v>
      </c>
      <c r="V59" s="54" t="s">
        <v>504</v>
      </c>
      <c r="W59" s="59" t="s">
        <v>505</v>
      </c>
      <c r="X59" s="54">
        <v>91121</v>
      </c>
      <c r="Y59" s="50">
        <v>117</v>
      </c>
      <c r="Z59" s="50">
        <v>36</v>
      </c>
    </row>
    <row r="60" spans="1:26" s="48" customFormat="1" ht="12.75">
      <c r="A60" s="48" t="s">
        <v>547</v>
      </c>
      <c r="B60" s="49">
        <v>43313</v>
      </c>
      <c r="C60" s="50">
        <v>56</v>
      </c>
      <c r="D60" s="51" t="s">
        <v>506</v>
      </c>
      <c r="E60" s="50">
        <v>3</v>
      </c>
      <c r="F60" s="50" t="s">
        <v>30</v>
      </c>
      <c r="G60" s="52" t="s">
        <v>507</v>
      </c>
      <c r="H60" s="52" t="s">
        <v>508</v>
      </c>
      <c r="I60" s="53">
        <v>2707310</v>
      </c>
      <c r="J60" s="54" t="s">
        <v>509</v>
      </c>
      <c r="K60" s="55" t="s">
        <v>510</v>
      </c>
      <c r="L60" s="50" t="s">
        <v>511</v>
      </c>
      <c r="M60" s="56">
        <v>43312</v>
      </c>
      <c r="N60" s="53">
        <v>136000000</v>
      </c>
      <c r="O60" s="53">
        <v>129000000</v>
      </c>
      <c r="P60" s="47">
        <v>0.05</v>
      </c>
      <c r="Q60" s="50">
        <v>180</v>
      </c>
      <c r="R60" s="57">
        <v>1020124</v>
      </c>
      <c r="S60" s="57">
        <v>116100000</v>
      </c>
      <c r="T60" s="54" t="s">
        <v>512</v>
      </c>
      <c r="U60" s="54" t="s">
        <v>551</v>
      </c>
      <c r="V60" s="54" t="s">
        <v>550</v>
      </c>
      <c r="W60" s="59" t="s">
        <v>395</v>
      </c>
      <c r="X60" s="54">
        <v>91121</v>
      </c>
      <c r="Y60" s="50">
        <v>85</v>
      </c>
      <c r="Z60" s="50">
        <v>36</v>
      </c>
    </row>
    <row r="61" spans="1:26" s="48" customFormat="1" ht="12.75">
      <c r="A61" s="48" t="s">
        <v>547</v>
      </c>
      <c r="B61" s="49">
        <v>43313</v>
      </c>
      <c r="C61" s="50">
        <v>57</v>
      </c>
      <c r="D61" s="51" t="s">
        <v>513</v>
      </c>
      <c r="E61" s="50">
        <v>3</v>
      </c>
      <c r="F61" s="50" t="s">
        <v>28</v>
      </c>
      <c r="G61" s="52" t="s">
        <v>514</v>
      </c>
      <c r="H61" s="52" t="s">
        <v>558</v>
      </c>
      <c r="I61" s="53">
        <v>2664243</v>
      </c>
      <c r="J61" s="54" t="s">
        <v>515</v>
      </c>
      <c r="K61" s="55" t="s">
        <v>516</v>
      </c>
      <c r="L61" s="50" t="s">
        <v>517</v>
      </c>
      <c r="M61" s="56">
        <v>43312</v>
      </c>
      <c r="N61" s="53">
        <v>136000000</v>
      </c>
      <c r="O61" s="53">
        <v>129000000</v>
      </c>
      <c r="P61" s="47">
        <v>0.05</v>
      </c>
      <c r="Q61" s="50">
        <v>180</v>
      </c>
      <c r="R61" s="57">
        <v>1020124</v>
      </c>
      <c r="S61" s="57">
        <v>116100000</v>
      </c>
      <c r="T61" s="54" t="s">
        <v>392</v>
      </c>
      <c r="U61" s="54" t="s">
        <v>393</v>
      </c>
      <c r="V61" s="54" t="s">
        <v>518</v>
      </c>
      <c r="W61" s="59" t="s">
        <v>395</v>
      </c>
      <c r="X61" s="54">
        <v>91121</v>
      </c>
      <c r="Y61" s="50">
        <v>83</v>
      </c>
      <c r="Z61" s="50">
        <v>36</v>
      </c>
    </row>
    <row r="62" spans="1:26" s="48" customFormat="1" ht="12.75">
      <c r="A62" s="48" t="s">
        <v>547</v>
      </c>
      <c r="B62" s="49">
        <v>43313</v>
      </c>
      <c r="C62" s="50">
        <v>58</v>
      </c>
      <c r="D62" s="51" t="s">
        <v>519</v>
      </c>
      <c r="E62" s="50">
        <v>3</v>
      </c>
      <c r="F62" s="50" t="s">
        <v>28</v>
      </c>
      <c r="G62" s="52" t="s">
        <v>520</v>
      </c>
      <c r="H62" s="52" t="s">
        <v>559</v>
      </c>
      <c r="I62" s="53">
        <v>2475000</v>
      </c>
      <c r="J62" s="54" t="s">
        <v>521</v>
      </c>
      <c r="K62" s="55" t="s">
        <v>522</v>
      </c>
      <c r="L62" s="50" t="s">
        <v>523</v>
      </c>
      <c r="M62" s="56">
        <v>43312</v>
      </c>
      <c r="N62" s="53">
        <v>136000000</v>
      </c>
      <c r="O62" s="53">
        <v>129000000</v>
      </c>
      <c r="P62" s="47">
        <v>0.05</v>
      </c>
      <c r="Q62" s="50">
        <v>180</v>
      </c>
      <c r="R62" s="57">
        <v>1020124</v>
      </c>
      <c r="S62" s="57">
        <v>116100000</v>
      </c>
      <c r="T62" s="54" t="s">
        <v>512</v>
      </c>
      <c r="U62" s="54" t="s">
        <v>551</v>
      </c>
      <c r="V62" s="54" t="s">
        <v>549</v>
      </c>
      <c r="W62" s="59" t="s">
        <v>395</v>
      </c>
      <c r="X62" s="54">
        <v>91121</v>
      </c>
      <c r="Y62" s="50">
        <v>107</v>
      </c>
      <c r="Z62" s="50">
        <v>36</v>
      </c>
    </row>
    <row r="63" spans="1:26" s="48" customFormat="1" ht="12.75">
      <c r="A63" s="48" t="s">
        <v>547</v>
      </c>
      <c r="B63" s="49">
        <v>43313</v>
      </c>
      <c r="C63" s="50">
        <v>59</v>
      </c>
      <c r="D63" s="51" t="s">
        <v>524</v>
      </c>
      <c r="E63" s="50">
        <v>3</v>
      </c>
      <c r="F63" s="50" t="s">
        <v>28</v>
      </c>
      <c r="G63" s="52" t="s">
        <v>525</v>
      </c>
      <c r="H63" s="52" t="s">
        <v>560</v>
      </c>
      <c r="I63" s="53">
        <v>3500000</v>
      </c>
      <c r="J63" s="54" t="s">
        <v>526</v>
      </c>
      <c r="K63" s="55" t="s">
        <v>527</v>
      </c>
      <c r="L63" s="50" t="s">
        <v>528</v>
      </c>
      <c r="M63" s="56">
        <v>43312</v>
      </c>
      <c r="N63" s="53">
        <v>136000000</v>
      </c>
      <c r="O63" s="53">
        <v>129000000</v>
      </c>
      <c r="P63" s="47">
        <v>0.05</v>
      </c>
      <c r="Q63" s="50">
        <v>180</v>
      </c>
      <c r="R63" s="57">
        <v>1020124</v>
      </c>
      <c r="S63" s="57">
        <v>116100000</v>
      </c>
      <c r="T63" s="54" t="s">
        <v>392</v>
      </c>
      <c r="U63" s="54" t="s">
        <v>393</v>
      </c>
      <c r="V63" s="54" t="s">
        <v>529</v>
      </c>
      <c r="W63" s="59" t="s">
        <v>395</v>
      </c>
      <c r="X63" s="54">
        <v>91121</v>
      </c>
      <c r="Y63" s="50">
        <v>72</v>
      </c>
      <c r="Z63" s="50">
        <v>36</v>
      </c>
    </row>
    <row r="64" spans="1:26" s="48" customFormat="1" ht="12.75">
      <c r="A64" s="48" t="s">
        <v>547</v>
      </c>
      <c r="B64" s="49">
        <v>43313</v>
      </c>
      <c r="C64" s="50">
        <v>60</v>
      </c>
      <c r="D64" s="51" t="s">
        <v>530</v>
      </c>
      <c r="E64" s="50">
        <v>4</v>
      </c>
      <c r="F64" s="50" t="s">
        <v>28</v>
      </c>
      <c r="G64" s="52" t="s">
        <v>531</v>
      </c>
      <c r="H64" s="52" t="s">
        <v>561</v>
      </c>
      <c r="I64" s="53">
        <v>2500000</v>
      </c>
      <c r="J64" s="54" t="s">
        <v>532</v>
      </c>
      <c r="K64" s="55" t="s">
        <v>533</v>
      </c>
      <c r="L64" s="50" t="s">
        <v>534</v>
      </c>
      <c r="M64" s="56">
        <v>43312</v>
      </c>
      <c r="N64" s="53">
        <v>136000000</v>
      </c>
      <c r="O64" s="53">
        <v>129000000</v>
      </c>
      <c r="P64" s="47">
        <v>0.05</v>
      </c>
      <c r="Q64" s="50">
        <v>180</v>
      </c>
      <c r="R64" s="57">
        <v>1020124</v>
      </c>
      <c r="S64" s="57">
        <v>116100000</v>
      </c>
      <c r="T64" s="54" t="s">
        <v>392</v>
      </c>
      <c r="U64" s="54" t="s">
        <v>393</v>
      </c>
      <c r="V64" s="54" t="s">
        <v>535</v>
      </c>
      <c r="W64" s="59" t="s">
        <v>395</v>
      </c>
      <c r="X64" s="54">
        <v>91121</v>
      </c>
      <c r="Y64" s="50">
        <v>72</v>
      </c>
      <c r="Z64" s="50">
        <v>36</v>
      </c>
    </row>
    <row r="65" spans="1:26" s="48" customFormat="1" ht="12.75">
      <c r="A65" s="48" t="s">
        <v>547</v>
      </c>
      <c r="B65" s="49">
        <v>43313</v>
      </c>
      <c r="C65" s="50">
        <v>61</v>
      </c>
      <c r="D65" s="51" t="s">
        <v>536</v>
      </c>
      <c r="E65" s="50">
        <v>4</v>
      </c>
      <c r="F65" s="50" t="s">
        <v>28</v>
      </c>
      <c r="G65" s="52" t="s">
        <v>537</v>
      </c>
      <c r="H65" s="52" t="s">
        <v>562</v>
      </c>
      <c r="I65" s="53">
        <v>2250000</v>
      </c>
      <c r="J65" s="54" t="s">
        <v>29</v>
      </c>
      <c r="K65" s="55" t="s">
        <v>29</v>
      </c>
      <c r="L65" s="50" t="s">
        <v>538</v>
      </c>
      <c r="M65" s="56">
        <v>43312</v>
      </c>
      <c r="N65" s="53">
        <v>136000000</v>
      </c>
      <c r="O65" s="53">
        <v>129000000</v>
      </c>
      <c r="P65" s="47">
        <v>0.05</v>
      </c>
      <c r="Q65" s="50">
        <v>180</v>
      </c>
      <c r="R65" s="57">
        <v>1020124</v>
      </c>
      <c r="S65" s="57">
        <v>116100000</v>
      </c>
      <c r="T65" s="54" t="s">
        <v>392</v>
      </c>
      <c r="U65" s="54" t="s">
        <v>393</v>
      </c>
      <c r="V65" s="54" t="s">
        <v>539</v>
      </c>
      <c r="W65" s="59" t="s">
        <v>395</v>
      </c>
      <c r="X65" s="54">
        <v>91121</v>
      </c>
      <c r="Y65" s="50">
        <v>90</v>
      </c>
      <c r="Z65" s="50">
        <v>36</v>
      </c>
    </row>
    <row r="66" spans="1:26" s="48" customFormat="1" ht="12.75">
      <c r="A66" s="48" t="s">
        <v>547</v>
      </c>
      <c r="B66" s="49">
        <v>43313</v>
      </c>
      <c r="C66" s="50">
        <v>62</v>
      </c>
      <c r="D66" s="51" t="s">
        <v>540</v>
      </c>
      <c r="E66" s="50">
        <v>4</v>
      </c>
      <c r="F66" s="50" t="s">
        <v>30</v>
      </c>
      <c r="G66" s="52" t="s">
        <v>541</v>
      </c>
      <c r="H66" s="52" t="s">
        <v>563</v>
      </c>
      <c r="I66" s="53">
        <v>2625000</v>
      </c>
      <c r="J66" s="54" t="s">
        <v>543</v>
      </c>
      <c r="K66" s="55" t="s">
        <v>544</v>
      </c>
      <c r="L66" s="50" t="s">
        <v>545</v>
      </c>
      <c r="M66" s="56">
        <v>43311</v>
      </c>
      <c r="N66" s="53">
        <v>135000000</v>
      </c>
      <c r="O66" s="53">
        <v>126000000</v>
      </c>
      <c r="P66" s="47">
        <v>0.05</v>
      </c>
      <c r="Q66" s="50">
        <v>180</v>
      </c>
      <c r="R66" s="57">
        <v>996400</v>
      </c>
      <c r="S66" s="57">
        <v>113400000</v>
      </c>
      <c r="T66" s="54" t="s">
        <v>502</v>
      </c>
      <c r="U66" s="54" t="s">
        <v>503</v>
      </c>
      <c r="V66" s="54" t="s">
        <v>546</v>
      </c>
      <c r="W66" s="59" t="s">
        <v>505</v>
      </c>
      <c r="X66" s="54">
        <v>91121</v>
      </c>
      <c r="Y66" s="50">
        <v>117</v>
      </c>
      <c r="Z66" s="50">
        <v>36</v>
      </c>
    </row>
    <row r="67" spans="1:26" s="48" customFormat="1" ht="12.75">
      <c r="A67" s="48" t="s">
        <v>419</v>
      </c>
      <c r="B67" s="49">
        <v>43308</v>
      </c>
      <c r="C67" s="50">
        <v>63</v>
      </c>
      <c r="D67" s="51" t="s">
        <v>397</v>
      </c>
      <c r="E67" s="50">
        <v>1</v>
      </c>
      <c r="F67" s="50" t="s">
        <v>28</v>
      </c>
      <c r="G67" s="52" t="s">
        <v>398</v>
      </c>
      <c r="H67" s="52" t="s">
        <v>399</v>
      </c>
      <c r="I67" s="53">
        <v>3214700</v>
      </c>
      <c r="J67" s="54" t="s">
        <v>400</v>
      </c>
      <c r="K67" s="55" t="s">
        <v>29</v>
      </c>
      <c r="L67" s="50" t="s">
        <v>401</v>
      </c>
      <c r="M67" s="56">
        <v>43306</v>
      </c>
      <c r="N67" s="53">
        <v>130000000</v>
      </c>
      <c r="O67" s="53">
        <v>123000000</v>
      </c>
      <c r="P67" s="47">
        <v>0.05</v>
      </c>
      <c r="Q67" s="50">
        <v>120</v>
      </c>
      <c r="R67" s="57">
        <v>1304606</v>
      </c>
      <c r="S67" s="57">
        <v>110700000</v>
      </c>
      <c r="T67" s="54" t="s">
        <v>402</v>
      </c>
      <c r="U67" s="54" t="s">
        <v>403</v>
      </c>
      <c r="V67" s="54" t="s">
        <v>553</v>
      </c>
      <c r="W67" s="59" t="s">
        <v>405</v>
      </c>
      <c r="X67" s="54">
        <v>21174</v>
      </c>
      <c r="Y67" s="50">
        <v>73</v>
      </c>
      <c r="Z67" s="50">
        <v>36</v>
      </c>
    </row>
    <row r="68" spans="1:26" s="48" customFormat="1" ht="12.75">
      <c r="A68" s="48" t="s">
        <v>419</v>
      </c>
      <c r="B68" s="49">
        <v>43308</v>
      </c>
      <c r="C68" s="50">
        <v>64</v>
      </c>
      <c r="D68" s="51" t="s">
        <v>160</v>
      </c>
      <c r="E68" s="50">
        <v>3</v>
      </c>
      <c r="F68" s="50" t="s">
        <v>30</v>
      </c>
      <c r="G68" s="52" t="s">
        <v>406</v>
      </c>
      <c r="H68" s="52" t="s">
        <v>407</v>
      </c>
      <c r="I68" s="53">
        <v>2133977</v>
      </c>
      <c r="J68" s="54"/>
      <c r="K68" s="55"/>
      <c r="L68" s="50" t="s">
        <v>408</v>
      </c>
      <c r="M68" s="56">
        <v>43301</v>
      </c>
      <c r="N68" s="53">
        <v>130000000</v>
      </c>
      <c r="O68" s="53">
        <v>123000000</v>
      </c>
      <c r="P68" s="47">
        <v>0.05</v>
      </c>
      <c r="Q68" s="50">
        <v>120</v>
      </c>
      <c r="R68" s="57">
        <v>1304606</v>
      </c>
      <c r="S68" s="57">
        <v>110700000</v>
      </c>
      <c r="T68" s="54" t="s">
        <v>402</v>
      </c>
      <c r="U68" s="54" t="s">
        <v>403</v>
      </c>
      <c r="V68" s="54" t="s">
        <v>554</v>
      </c>
      <c r="W68" s="59" t="s">
        <v>405</v>
      </c>
      <c r="X68" s="54">
        <v>21174</v>
      </c>
      <c r="Y68" s="50">
        <v>73</v>
      </c>
      <c r="Z68" s="50">
        <v>36</v>
      </c>
    </row>
    <row r="69" spans="1:26" s="48" customFormat="1" ht="12.75">
      <c r="A69" s="48" t="s">
        <v>419</v>
      </c>
      <c r="B69" s="49">
        <v>43308</v>
      </c>
      <c r="C69" s="50">
        <v>65</v>
      </c>
      <c r="D69" s="51" t="s">
        <v>410</v>
      </c>
      <c r="E69" s="50">
        <v>2</v>
      </c>
      <c r="F69" s="50" t="s">
        <v>28</v>
      </c>
      <c r="G69" s="52" t="s">
        <v>411</v>
      </c>
      <c r="H69" s="52" t="s">
        <v>412</v>
      </c>
      <c r="I69" s="53">
        <v>2488200</v>
      </c>
      <c r="J69" s="54" t="s">
        <v>413</v>
      </c>
      <c r="K69" s="55" t="s">
        <v>29</v>
      </c>
      <c r="L69" s="50" t="s">
        <v>414</v>
      </c>
      <c r="M69" s="56">
        <v>43301</v>
      </c>
      <c r="N69" s="53">
        <v>130000000</v>
      </c>
      <c r="O69" s="53">
        <v>123000000</v>
      </c>
      <c r="P69" s="47">
        <v>0.05</v>
      </c>
      <c r="Q69" s="50">
        <v>120</v>
      </c>
      <c r="R69" s="57">
        <v>1304606</v>
      </c>
      <c r="S69" s="57">
        <v>110700000</v>
      </c>
      <c r="T69" s="54" t="s">
        <v>402</v>
      </c>
      <c r="U69" s="54" t="s">
        <v>403</v>
      </c>
      <c r="V69" s="54" t="s">
        <v>555</v>
      </c>
      <c r="W69" s="59" t="s">
        <v>405</v>
      </c>
      <c r="X69" s="54">
        <v>21174</v>
      </c>
      <c r="Y69" s="50">
        <v>73</v>
      </c>
      <c r="Z69" s="50">
        <v>36</v>
      </c>
    </row>
    <row r="70" spans="1:26" s="48" customFormat="1" ht="12.75">
      <c r="A70" s="48" t="s">
        <v>419</v>
      </c>
      <c r="B70" s="49">
        <v>43308</v>
      </c>
      <c r="C70" s="50">
        <v>66</v>
      </c>
      <c r="D70" s="51" t="s">
        <v>415</v>
      </c>
      <c r="E70" s="50">
        <v>3</v>
      </c>
      <c r="F70" s="50" t="s">
        <v>28</v>
      </c>
      <c r="G70" s="52" t="s">
        <v>416</v>
      </c>
      <c r="H70" s="52" t="s">
        <v>417</v>
      </c>
      <c r="I70" s="53">
        <v>2800000</v>
      </c>
      <c r="J70" s="54"/>
      <c r="K70" s="55"/>
      <c r="L70" s="50" t="s">
        <v>418</v>
      </c>
      <c r="M70" s="56">
        <v>43305</v>
      </c>
      <c r="N70" s="53">
        <v>130000000</v>
      </c>
      <c r="O70" s="53">
        <v>123000000</v>
      </c>
      <c r="P70" s="47">
        <v>0.05</v>
      </c>
      <c r="Q70" s="50">
        <v>120</v>
      </c>
      <c r="R70" s="57">
        <v>1304606</v>
      </c>
      <c r="S70" s="57">
        <v>110700000</v>
      </c>
      <c r="T70" s="54" t="s">
        <v>402</v>
      </c>
      <c r="U70" s="54" t="s">
        <v>403</v>
      </c>
      <c r="V70" s="54" t="s">
        <v>556</v>
      </c>
      <c r="W70" s="59" t="s">
        <v>405</v>
      </c>
      <c r="X70" s="54">
        <v>21174</v>
      </c>
      <c r="Y70" s="50">
        <v>73</v>
      </c>
      <c r="Z70" s="50">
        <v>36</v>
      </c>
    </row>
    <row r="71" spans="1:26" s="48" customFormat="1" ht="12.75">
      <c r="A71" s="48" t="s">
        <v>437</v>
      </c>
      <c r="B71" s="49">
        <v>43308</v>
      </c>
      <c r="C71" s="50">
        <v>67</v>
      </c>
      <c r="D71" s="51" t="s">
        <v>420</v>
      </c>
      <c r="E71" s="50">
        <v>5</v>
      </c>
      <c r="F71" s="50" t="s">
        <v>28</v>
      </c>
      <c r="G71" s="52" t="s">
        <v>421</v>
      </c>
      <c r="H71" s="52" t="s">
        <v>422</v>
      </c>
      <c r="I71" s="53">
        <v>2000000</v>
      </c>
      <c r="J71" s="54" t="s">
        <v>423</v>
      </c>
      <c r="K71" s="55" t="s">
        <v>424</v>
      </c>
      <c r="L71" s="50" t="s">
        <v>425</v>
      </c>
      <c r="M71" s="56">
        <v>43291</v>
      </c>
      <c r="N71" s="53">
        <v>136000000</v>
      </c>
      <c r="O71" s="53">
        <v>129000000</v>
      </c>
      <c r="P71" s="47">
        <v>0.05</v>
      </c>
      <c r="Q71" s="50">
        <v>240</v>
      </c>
      <c r="R71" s="57">
        <v>851343</v>
      </c>
      <c r="S71" s="57">
        <v>116100000</v>
      </c>
      <c r="T71" s="54" t="s">
        <v>426</v>
      </c>
      <c r="U71" s="54" t="s">
        <v>427</v>
      </c>
      <c r="V71" s="54" t="s">
        <v>428</v>
      </c>
      <c r="W71" s="59" t="s">
        <v>429</v>
      </c>
      <c r="X71" s="54">
        <v>29151</v>
      </c>
      <c r="Y71" s="50">
        <v>84</v>
      </c>
      <c r="Z71" s="50">
        <v>36</v>
      </c>
    </row>
    <row r="72" spans="1:26" s="48" customFormat="1" ht="12.75">
      <c r="A72" s="48" t="s">
        <v>437</v>
      </c>
      <c r="B72" s="49">
        <v>43308</v>
      </c>
      <c r="C72" s="50">
        <v>68</v>
      </c>
      <c r="D72" s="51" t="s">
        <v>430</v>
      </c>
      <c r="E72" s="50">
        <v>5</v>
      </c>
      <c r="F72" s="50" t="s">
        <v>28</v>
      </c>
      <c r="G72" s="52" t="s">
        <v>431</v>
      </c>
      <c r="H72" s="52" t="s">
        <v>432</v>
      </c>
      <c r="I72" s="53">
        <v>3000000</v>
      </c>
      <c r="J72" s="54" t="s">
        <v>433</v>
      </c>
      <c r="K72" s="55" t="s">
        <v>434</v>
      </c>
      <c r="L72" s="50" t="s">
        <v>435</v>
      </c>
      <c r="M72" s="56">
        <v>43306</v>
      </c>
      <c r="N72" s="53">
        <v>136000000</v>
      </c>
      <c r="O72" s="53">
        <v>129000000</v>
      </c>
      <c r="P72" s="47">
        <v>0.05</v>
      </c>
      <c r="Q72" s="50">
        <v>180</v>
      </c>
      <c r="R72" s="57">
        <v>1020124</v>
      </c>
      <c r="S72" s="57">
        <v>116100000</v>
      </c>
      <c r="T72" s="54" t="s">
        <v>426</v>
      </c>
      <c r="U72" s="54" t="s">
        <v>427</v>
      </c>
      <c r="V72" s="54" t="s">
        <v>436</v>
      </c>
      <c r="W72" s="59" t="s">
        <v>429</v>
      </c>
      <c r="X72" s="54">
        <v>29151</v>
      </c>
      <c r="Y72" s="50">
        <v>84</v>
      </c>
      <c r="Z72" s="50">
        <v>36</v>
      </c>
    </row>
    <row r="73" spans="1:26" s="48" customFormat="1" ht="12.75">
      <c r="A73" s="48" t="s">
        <v>461</v>
      </c>
      <c r="B73" s="49">
        <v>43308</v>
      </c>
      <c r="C73" s="50">
        <v>69</v>
      </c>
      <c r="D73" s="51" t="s">
        <v>438</v>
      </c>
      <c r="E73" s="50">
        <v>4</v>
      </c>
      <c r="F73" s="50" t="s">
        <v>28</v>
      </c>
      <c r="G73" s="52" t="s">
        <v>439</v>
      </c>
      <c r="H73" s="52" t="s">
        <v>440</v>
      </c>
      <c r="I73" s="53">
        <v>2430000</v>
      </c>
      <c r="J73" s="54"/>
      <c r="K73" s="55"/>
      <c r="L73" s="50" t="s">
        <v>441</v>
      </c>
      <c r="M73" s="56">
        <v>43286</v>
      </c>
      <c r="N73" s="53">
        <v>130000000</v>
      </c>
      <c r="O73" s="53">
        <v>123500000</v>
      </c>
      <c r="P73" s="47">
        <v>0.05</v>
      </c>
      <c r="Q73" s="50">
        <v>120</v>
      </c>
      <c r="R73" s="57">
        <v>1309909</v>
      </c>
      <c r="S73" s="57">
        <v>111150000</v>
      </c>
      <c r="T73" s="54" t="s">
        <v>552</v>
      </c>
      <c r="U73" s="54" t="s">
        <v>443</v>
      </c>
      <c r="V73" s="54" t="s">
        <v>444</v>
      </c>
      <c r="W73" s="59" t="s">
        <v>445</v>
      </c>
      <c r="X73" s="54">
        <v>52116</v>
      </c>
      <c r="Y73" s="50">
        <v>72</v>
      </c>
      <c r="Z73" s="50">
        <v>36</v>
      </c>
    </row>
    <row r="74" spans="1:26" s="48" customFormat="1" ht="12.75">
      <c r="A74" s="48" t="s">
        <v>461</v>
      </c>
      <c r="B74" s="49">
        <v>43308</v>
      </c>
      <c r="C74" s="50">
        <v>70</v>
      </c>
      <c r="D74" s="51" t="s">
        <v>446</v>
      </c>
      <c r="E74" s="50">
        <v>5</v>
      </c>
      <c r="F74" s="50" t="s">
        <v>28</v>
      </c>
      <c r="G74" s="52" t="s">
        <v>447</v>
      </c>
      <c r="H74" s="52" t="s">
        <v>448</v>
      </c>
      <c r="I74" s="53">
        <v>3880000</v>
      </c>
      <c r="J74" s="54" t="s">
        <v>449</v>
      </c>
      <c r="K74" s="55" t="s">
        <v>450</v>
      </c>
      <c r="L74" s="50" t="s">
        <v>451</v>
      </c>
      <c r="M74" s="56">
        <v>43286</v>
      </c>
      <c r="N74" s="53">
        <v>130000000</v>
      </c>
      <c r="O74" s="53">
        <v>123500000</v>
      </c>
      <c r="P74" s="47">
        <v>0.05</v>
      </c>
      <c r="Q74" s="50">
        <v>156</v>
      </c>
      <c r="R74" s="57">
        <v>1078229</v>
      </c>
      <c r="S74" s="57">
        <v>111150000</v>
      </c>
      <c r="T74" s="54" t="s">
        <v>552</v>
      </c>
      <c r="U74" s="54" t="s">
        <v>443</v>
      </c>
      <c r="V74" s="54" t="s">
        <v>452</v>
      </c>
      <c r="W74" s="59" t="s">
        <v>445</v>
      </c>
      <c r="X74" s="54">
        <v>52116</v>
      </c>
      <c r="Y74" s="50">
        <v>72</v>
      </c>
      <c r="Z74" s="50">
        <v>36</v>
      </c>
    </row>
    <row r="75" spans="1:26" s="48" customFormat="1" ht="12.75">
      <c r="A75" s="48" t="s">
        <v>461</v>
      </c>
      <c r="B75" s="49">
        <v>43308</v>
      </c>
      <c r="C75" s="50">
        <v>71</v>
      </c>
      <c r="D75" s="51" t="s">
        <v>453</v>
      </c>
      <c r="E75" s="50">
        <v>3</v>
      </c>
      <c r="F75" s="50" t="s">
        <v>30</v>
      </c>
      <c r="G75" s="52" t="s">
        <v>454</v>
      </c>
      <c r="H75" s="52" t="s">
        <v>455</v>
      </c>
      <c r="I75" s="53">
        <v>3221520</v>
      </c>
      <c r="J75" s="54"/>
      <c r="K75" s="55"/>
      <c r="L75" s="50" t="s">
        <v>456</v>
      </c>
      <c r="M75" s="56">
        <v>43276</v>
      </c>
      <c r="N75" s="53">
        <v>130000000</v>
      </c>
      <c r="O75" s="53">
        <v>123500000</v>
      </c>
      <c r="P75" s="47">
        <v>0.05</v>
      </c>
      <c r="Q75" s="50">
        <v>180</v>
      </c>
      <c r="R75" s="57">
        <v>976630</v>
      </c>
      <c r="S75" s="57">
        <v>111150000</v>
      </c>
      <c r="T75" s="54" t="s">
        <v>457</v>
      </c>
      <c r="U75" s="54" t="s">
        <v>458</v>
      </c>
      <c r="V75" s="54" t="s">
        <v>459</v>
      </c>
      <c r="W75" s="59" t="s">
        <v>460</v>
      </c>
      <c r="X75" s="54">
        <v>52184</v>
      </c>
      <c r="Y75" s="50">
        <v>72</v>
      </c>
      <c r="Z75" s="50">
        <v>36</v>
      </c>
    </row>
    <row r="76" spans="1:26" s="29" customFormat="1" ht="12.75">
      <c r="B76" s="30"/>
      <c r="C76" s="72">
        <f>C75</f>
        <v>71</v>
      </c>
      <c r="D76" s="45"/>
      <c r="E76" s="26"/>
      <c r="F76" s="26"/>
      <c r="G76" s="31"/>
      <c r="H76" s="31"/>
      <c r="I76" s="25"/>
      <c r="J76" s="28"/>
      <c r="K76" s="32"/>
      <c r="L76" s="26"/>
      <c r="M76" s="46"/>
      <c r="N76" s="25"/>
      <c r="O76" s="33">
        <f>SUM(O5:O75)</f>
        <v>9141000000</v>
      </c>
      <c r="P76" s="47"/>
      <c r="Q76" s="26"/>
      <c r="R76" s="27"/>
      <c r="S76" s="34">
        <f>SUM(S5:S75)</f>
        <v>8226900000</v>
      </c>
      <c r="T76" s="28"/>
      <c r="U76" s="28"/>
      <c r="V76" s="28"/>
      <c r="W76" s="28"/>
      <c r="X76" s="28"/>
      <c r="Y76" s="26"/>
      <c r="Z76" s="26"/>
    </row>
    <row r="77" spans="1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>
      <c r="B78" s="30"/>
      <c r="C78" s="3"/>
      <c r="D78" s="42" t="s">
        <v>25</v>
      </c>
      <c r="E78" s="3"/>
      <c r="F78" s="3"/>
      <c r="G78" s="4"/>
      <c r="H78" s="4"/>
      <c r="I78" s="44"/>
      <c r="J78"/>
      <c r="K78" s="6"/>
      <c r="L78" s="3"/>
      <c r="M78" s="7"/>
      <c r="N78" s="44"/>
      <c r="O78" s="44"/>
      <c r="P78"/>
      <c r="Q78" s="3"/>
      <c r="R78" s="9"/>
      <c r="S78" s="9"/>
      <c r="T78"/>
      <c r="U78"/>
      <c r="V78"/>
      <c r="W78"/>
      <c r="X78"/>
      <c r="Y78" s="3"/>
      <c r="Z78" s="3"/>
    </row>
    <row r="79" spans="1:26" s="29" customFormat="1">
      <c r="B79" s="30"/>
      <c r="C79" s="3"/>
      <c r="D79" s="35"/>
      <c r="E79" s="3"/>
      <c r="F79" s="3"/>
      <c r="G79" s="4"/>
      <c r="H79" s="4"/>
      <c r="I79" s="44"/>
      <c r="J79"/>
      <c r="K79" s="6"/>
      <c r="L79" s="3"/>
      <c r="M79" s="7"/>
      <c r="N79" s="44"/>
      <c r="O79" s="44"/>
      <c r="P79"/>
      <c r="Q79" s="3"/>
      <c r="R79" s="9"/>
      <c r="S79" s="9"/>
      <c r="T79"/>
      <c r="U79"/>
      <c r="V79"/>
      <c r="W79"/>
      <c r="X79"/>
      <c r="Y79" s="3"/>
      <c r="Z79" s="3"/>
    </row>
    <row r="80" spans="1:26" s="29" customFormat="1">
      <c r="B80" s="30"/>
      <c r="C80" s="3"/>
      <c r="D80" s="42" t="s">
        <v>26</v>
      </c>
      <c r="E80" s="3"/>
      <c r="F80" s="3"/>
      <c r="G80" s="4"/>
      <c r="H80" s="4"/>
      <c r="I80" s="44"/>
      <c r="J80"/>
      <c r="K80" s="6"/>
      <c r="L80" s="3"/>
      <c r="M80" s="7"/>
      <c r="N80" s="44"/>
      <c r="O80" s="44"/>
      <c r="P80"/>
      <c r="Q80" s="3"/>
      <c r="R80" s="9"/>
      <c r="S80" s="9"/>
      <c r="T80"/>
      <c r="U80"/>
      <c r="V80"/>
      <c r="W80"/>
      <c r="X80"/>
      <c r="Y80" s="3"/>
      <c r="Z80" s="3"/>
    </row>
    <row r="81" spans="2:26" s="29" customFormat="1">
      <c r="B81" s="30"/>
      <c r="C81" s="3"/>
      <c r="D81" s="42" t="s">
        <v>27</v>
      </c>
      <c r="E81" s="3"/>
      <c r="F81" s="3"/>
      <c r="G81" s="4"/>
      <c r="H81" s="4"/>
      <c r="I81" s="44"/>
      <c r="J81"/>
      <c r="K81" s="6"/>
      <c r="L81" s="3"/>
      <c r="M81" s="7"/>
      <c r="N81" s="44"/>
      <c r="O81" s="44"/>
      <c r="P81"/>
      <c r="Q81" s="3"/>
      <c r="R81" s="9"/>
      <c r="S81" s="9"/>
      <c r="T81"/>
      <c r="U81"/>
      <c r="V81"/>
      <c r="W81"/>
      <c r="X81"/>
      <c r="Y81" s="3"/>
      <c r="Z8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F73"/>
  <sheetViews>
    <sheetView topLeftCell="A19" workbookViewId="0">
      <selection activeCell="F2" sqref="F2"/>
    </sheetView>
  </sheetViews>
  <sheetFormatPr defaultRowHeight="15"/>
  <sheetData>
    <row r="2" spans="3:6">
      <c r="C2" s="46">
        <v>43276</v>
      </c>
      <c r="F2" s="46">
        <v>43276</v>
      </c>
    </row>
    <row r="3" spans="3:6">
      <c r="C3" s="56">
        <v>43279</v>
      </c>
      <c r="F3" s="56">
        <v>43279</v>
      </c>
    </row>
    <row r="4" spans="3:6">
      <c r="C4" s="56">
        <v>43279</v>
      </c>
      <c r="F4" s="56">
        <v>43279</v>
      </c>
    </row>
    <row r="5" spans="3:6">
      <c r="C5" s="56">
        <v>43279</v>
      </c>
      <c r="F5" s="56">
        <v>43279</v>
      </c>
    </row>
    <row r="6" spans="3:6">
      <c r="C6" s="46">
        <v>43279</v>
      </c>
      <c r="F6" s="46">
        <v>43279</v>
      </c>
    </row>
    <row r="7" spans="3:6">
      <c r="C7" s="56">
        <v>43280</v>
      </c>
      <c r="F7" s="56">
        <v>43280</v>
      </c>
    </row>
    <row r="8" spans="3:6">
      <c r="C8" s="46">
        <v>43280</v>
      </c>
      <c r="F8" s="46">
        <v>43280</v>
      </c>
    </row>
    <row r="9" spans="3:6">
      <c r="C9" s="46">
        <v>43280</v>
      </c>
      <c r="F9" s="46">
        <v>43280</v>
      </c>
    </row>
    <row r="10" spans="3:6">
      <c r="C10" s="46">
        <v>43283</v>
      </c>
      <c r="F10" s="46">
        <v>43283</v>
      </c>
    </row>
    <row r="11" spans="3:6">
      <c r="C11" s="46">
        <v>43284</v>
      </c>
      <c r="F11" s="46">
        <v>43284</v>
      </c>
    </row>
    <row r="12" spans="3:6">
      <c r="C12" s="46">
        <v>43286</v>
      </c>
      <c r="F12" s="46">
        <v>43286</v>
      </c>
    </row>
    <row r="13" spans="3:6">
      <c r="C13" s="46">
        <v>43286</v>
      </c>
      <c r="F13" s="46">
        <v>43286</v>
      </c>
    </row>
    <row r="14" spans="3:6">
      <c r="C14" s="46">
        <v>43286</v>
      </c>
      <c r="F14" s="46">
        <v>43286</v>
      </c>
    </row>
    <row r="15" spans="3:6">
      <c r="C15" s="46">
        <v>43286</v>
      </c>
      <c r="F15" s="46">
        <v>43286</v>
      </c>
    </row>
    <row r="16" spans="3:6">
      <c r="C16" s="56">
        <v>43287</v>
      </c>
      <c r="F16" s="56">
        <v>43287</v>
      </c>
    </row>
    <row r="17" spans="3:6">
      <c r="C17" s="46">
        <v>43288</v>
      </c>
      <c r="F17" s="46">
        <v>43288</v>
      </c>
    </row>
    <row r="18" spans="3:6">
      <c r="C18" s="46">
        <v>43291</v>
      </c>
      <c r="F18" s="46">
        <v>43291</v>
      </c>
    </row>
    <row r="19" spans="3:6">
      <c r="C19" s="56">
        <v>43298</v>
      </c>
      <c r="F19" s="56">
        <v>43298</v>
      </c>
    </row>
    <row r="20" spans="3:6">
      <c r="C20" s="56">
        <v>43298</v>
      </c>
      <c r="F20" s="56">
        <v>43298</v>
      </c>
    </row>
    <row r="21" spans="3:6">
      <c r="C21" s="56">
        <v>43298</v>
      </c>
      <c r="F21" s="56">
        <v>43298</v>
      </c>
    </row>
    <row r="22" spans="3:6">
      <c r="C22" s="56">
        <v>43298</v>
      </c>
      <c r="F22" s="56">
        <v>43298</v>
      </c>
    </row>
    <row r="23" spans="3:6">
      <c r="C23" s="56">
        <v>43299</v>
      </c>
      <c r="F23" s="56">
        <v>43299</v>
      </c>
    </row>
    <row r="24" spans="3:6">
      <c r="C24" s="56">
        <v>43299</v>
      </c>
      <c r="F24" s="56">
        <v>43299</v>
      </c>
    </row>
    <row r="25" spans="3:6">
      <c r="C25" s="56">
        <v>43299</v>
      </c>
      <c r="F25" s="56">
        <v>43299</v>
      </c>
    </row>
    <row r="26" spans="3:6">
      <c r="C26" s="56">
        <v>43299</v>
      </c>
      <c r="F26" s="56">
        <v>43299</v>
      </c>
    </row>
    <row r="27" spans="3:6">
      <c r="C27" s="56">
        <v>43299</v>
      </c>
      <c r="F27" s="56">
        <v>43299</v>
      </c>
    </row>
    <row r="28" spans="3:6">
      <c r="C28" s="56">
        <v>43301</v>
      </c>
      <c r="F28" s="56">
        <v>43301</v>
      </c>
    </row>
    <row r="29" spans="3:6">
      <c r="C29" s="56">
        <v>43301</v>
      </c>
      <c r="F29" s="56">
        <v>43301</v>
      </c>
    </row>
    <row r="30" spans="3:6">
      <c r="C30" s="56">
        <v>43301</v>
      </c>
      <c r="F30" s="56">
        <v>43301</v>
      </c>
    </row>
    <row r="31" spans="3:6">
      <c r="C31" s="56">
        <v>43301</v>
      </c>
      <c r="F31" s="56">
        <v>43301</v>
      </c>
    </row>
    <row r="32" spans="3:6">
      <c r="C32" s="56">
        <v>43301</v>
      </c>
      <c r="F32" s="56">
        <v>43301</v>
      </c>
    </row>
    <row r="33" spans="3:6">
      <c r="C33" s="56">
        <v>43301</v>
      </c>
      <c r="F33" s="56">
        <v>43301</v>
      </c>
    </row>
    <row r="34" spans="3:6">
      <c r="C34" s="46">
        <v>43301</v>
      </c>
      <c r="F34" s="46">
        <v>43301</v>
      </c>
    </row>
    <row r="35" spans="3:6">
      <c r="C35" s="46">
        <v>43301</v>
      </c>
      <c r="F35" s="46">
        <v>43301</v>
      </c>
    </row>
    <row r="36" spans="3:6">
      <c r="C36" s="46">
        <v>43301</v>
      </c>
      <c r="F36" s="46">
        <v>43301</v>
      </c>
    </row>
    <row r="37" spans="3:6">
      <c r="C37" s="46">
        <v>43301</v>
      </c>
      <c r="F37" s="46">
        <v>43301</v>
      </c>
    </row>
    <row r="38" spans="3:6">
      <c r="C38" s="46">
        <v>43301</v>
      </c>
      <c r="F38" s="46">
        <v>43301</v>
      </c>
    </row>
    <row r="39" spans="3:6">
      <c r="C39" s="46">
        <v>43301</v>
      </c>
      <c r="F39" s="46">
        <v>43301</v>
      </c>
    </row>
    <row r="40" spans="3:6">
      <c r="C40" s="56">
        <v>43304</v>
      </c>
      <c r="F40" s="56">
        <v>43304</v>
      </c>
    </row>
    <row r="41" spans="3:6">
      <c r="C41" s="56">
        <v>43304</v>
      </c>
      <c r="F41" s="56">
        <v>43304</v>
      </c>
    </row>
    <row r="42" spans="3:6">
      <c r="C42" s="56">
        <v>43304</v>
      </c>
      <c r="F42" s="56">
        <v>43304</v>
      </c>
    </row>
    <row r="43" spans="3:6">
      <c r="C43" s="56">
        <v>43305</v>
      </c>
      <c r="F43" s="56">
        <v>43305</v>
      </c>
    </row>
    <row r="44" spans="3:6">
      <c r="C44" s="56">
        <v>43305</v>
      </c>
      <c r="F44" s="56">
        <v>43305</v>
      </c>
    </row>
    <row r="45" spans="3:6">
      <c r="C45" s="46">
        <v>43305</v>
      </c>
      <c r="F45" s="46">
        <v>43305</v>
      </c>
    </row>
    <row r="46" spans="3:6">
      <c r="C46" s="46">
        <v>43305</v>
      </c>
      <c r="F46" s="46">
        <v>43305</v>
      </c>
    </row>
    <row r="47" spans="3:6">
      <c r="C47" s="46">
        <v>43305</v>
      </c>
      <c r="F47" s="46">
        <v>43305</v>
      </c>
    </row>
    <row r="48" spans="3:6">
      <c r="C48" s="46">
        <v>43306</v>
      </c>
      <c r="F48" s="46">
        <v>43306</v>
      </c>
    </row>
    <row r="49" spans="3:6">
      <c r="C49" s="46">
        <v>43306</v>
      </c>
      <c r="F49" s="46">
        <v>43306</v>
      </c>
    </row>
    <row r="50" spans="3:6">
      <c r="C50" s="56">
        <v>43307</v>
      </c>
      <c r="F50" s="56">
        <v>43307</v>
      </c>
    </row>
    <row r="51" spans="3:6">
      <c r="C51" s="46">
        <v>43307</v>
      </c>
      <c r="F51" s="46">
        <v>43307</v>
      </c>
    </row>
    <row r="52" spans="3:6">
      <c r="C52" s="46">
        <v>43307</v>
      </c>
      <c r="F52" s="46">
        <v>43307</v>
      </c>
    </row>
    <row r="53" spans="3:6">
      <c r="C53" s="46">
        <v>43307</v>
      </c>
      <c r="F53" s="46">
        <v>43307</v>
      </c>
    </row>
    <row r="54" spans="3:6">
      <c r="C54" s="56">
        <v>43308</v>
      </c>
      <c r="F54" s="56">
        <v>43308</v>
      </c>
    </row>
    <row r="55" spans="3:6">
      <c r="C55" s="56">
        <v>43308</v>
      </c>
      <c r="F55" s="56">
        <v>43308</v>
      </c>
    </row>
    <row r="56" spans="3:6">
      <c r="C56" s="56">
        <v>43311</v>
      </c>
      <c r="F56" s="56">
        <v>43311</v>
      </c>
    </row>
    <row r="57" spans="3:6">
      <c r="C57" s="56">
        <v>43311</v>
      </c>
      <c r="F57" s="56">
        <v>43311</v>
      </c>
    </row>
    <row r="58" spans="3:6">
      <c r="C58" s="56">
        <v>43311</v>
      </c>
      <c r="F58" s="56">
        <v>43311</v>
      </c>
    </row>
    <row r="59" spans="3:6">
      <c r="C59" s="56">
        <v>43312</v>
      </c>
      <c r="F59" s="46">
        <v>43311</v>
      </c>
    </row>
    <row r="60" spans="3:6">
      <c r="C60" s="56">
        <v>43312</v>
      </c>
      <c r="F60" s="46">
        <v>43311</v>
      </c>
    </row>
    <row r="61" spans="3:6">
      <c r="F61" s="56">
        <v>43312</v>
      </c>
    </row>
    <row r="62" spans="3:6">
      <c r="F62" s="56">
        <v>43312</v>
      </c>
    </row>
    <row r="63" spans="3:6">
      <c r="F63" s="46">
        <v>43312</v>
      </c>
    </row>
    <row r="64" spans="3:6">
      <c r="F64" s="46">
        <v>43312</v>
      </c>
    </row>
    <row r="65" spans="6:6">
      <c r="F65" s="46">
        <v>43312</v>
      </c>
    </row>
    <row r="66" spans="6:6">
      <c r="F66" s="46">
        <v>43312</v>
      </c>
    </row>
    <row r="67" spans="6:6">
      <c r="F67" s="46">
        <v>43312</v>
      </c>
    </row>
    <row r="68" spans="6:6">
      <c r="F68" s="46">
        <v>43312</v>
      </c>
    </row>
    <row r="69" spans="6:6">
      <c r="F69" s="46">
        <v>43312</v>
      </c>
    </row>
    <row r="70" spans="6:6">
      <c r="F70" s="46">
        <v>43312</v>
      </c>
    </row>
    <row r="71" spans="6:6">
      <c r="F71" s="46">
        <v>43312</v>
      </c>
    </row>
    <row r="72" spans="6:6">
      <c r="F72" s="46">
        <v>43312</v>
      </c>
    </row>
    <row r="73" spans="6:6">
      <c r="F73" s="46">
        <v>43312</v>
      </c>
    </row>
  </sheetData>
  <sortState ref="F2:F73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Z70"/>
  <sheetViews>
    <sheetView workbookViewId="0">
      <selection activeCell="C14" sqref="C14"/>
    </sheetView>
  </sheetViews>
  <sheetFormatPr defaultRowHeight="15"/>
  <cols>
    <col min="1" max="1" width="13.28515625" customWidth="1"/>
    <col min="2" max="2" width="11.85546875" style="1" customWidth="1"/>
    <col min="3" max="3" width="5" style="3" customWidth="1"/>
    <col min="4" max="4" width="47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0.140625" style="7" bestFit="1" customWidth="1"/>
    <col min="14" max="14" width="13.140625" style="44" customWidth="1"/>
    <col min="15" max="15" width="13.7109375" style="44" customWidth="1"/>
    <col min="16" max="16" width="11.28515625" customWidth="1"/>
    <col min="17" max="17" width="10" style="3" customWidth="1"/>
    <col min="18" max="18" width="9.7109375" style="9" customWidth="1"/>
    <col min="19" max="19" width="12.42578125" style="9" customWidth="1"/>
    <col min="20" max="20" width="15.7109375" customWidth="1"/>
    <col min="21" max="21" width="21.5703125" customWidth="1"/>
    <col min="22" max="22" width="9.85546875" customWidth="1"/>
    <col min="23" max="23" width="16.140625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8" customFormat="1" ht="12.75">
      <c r="A5" s="70" t="s">
        <v>42</v>
      </c>
      <c r="B5" s="71">
        <v>43313</v>
      </c>
      <c r="C5" s="50">
        <v>1</v>
      </c>
      <c r="D5" s="64" t="s">
        <v>33</v>
      </c>
      <c r="E5" s="63">
        <v>3</v>
      </c>
      <c r="F5" s="63" t="s">
        <v>28</v>
      </c>
      <c r="G5" s="65" t="s">
        <v>34</v>
      </c>
      <c r="H5" s="65" t="s">
        <v>35</v>
      </c>
      <c r="I5" s="61">
        <v>2470000</v>
      </c>
      <c r="J5" s="66" t="s">
        <v>36</v>
      </c>
      <c r="K5" s="67" t="s">
        <v>37</v>
      </c>
      <c r="L5" s="63">
        <v>713142425</v>
      </c>
      <c r="M5" s="68">
        <v>43285</v>
      </c>
      <c r="N5" s="61">
        <v>136000000</v>
      </c>
      <c r="O5" s="61">
        <v>129000000</v>
      </c>
      <c r="P5" s="62">
        <v>0.05</v>
      </c>
      <c r="Q5" s="63">
        <v>120</v>
      </c>
      <c r="R5" s="69">
        <v>1368245</v>
      </c>
      <c r="S5" s="69">
        <v>116100000</v>
      </c>
      <c r="T5" s="66" t="s">
        <v>38</v>
      </c>
      <c r="U5" s="66" t="s">
        <v>39</v>
      </c>
      <c r="V5" s="66" t="s">
        <v>40</v>
      </c>
      <c r="W5" s="66" t="s">
        <v>41</v>
      </c>
      <c r="X5" s="66">
        <v>92451</v>
      </c>
      <c r="Y5" s="63">
        <v>89</v>
      </c>
      <c r="Z5" s="63">
        <v>36</v>
      </c>
    </row>
    <row r="6" spans="1:26" s="48" customFormat="1" ht="12.75">
      <c r="A6" s="48" t="s">
        <v>57</v>
      </c>
      <c r="B6" s="49">
        <v>43313</v>
      </c>
      <c r="C6" s="50">
        <v>2</v>
      </c>
      <c r="D6" s="51" t="s">
        <v>43</v>
      </c>
      <c r="E6" s="50">
        <v>5</v>
      </c>
      <c r="F6" s="50" t="s">
        <v>30</v>
      </c>
      <c r="G6" s="52" t="s">
        <v>44</v>
      </c>
      <c r="H6" s="52" t="s">
        <v>45</v>
      </c>
      <c r="I6" s="53">
        <v>3580000</v>
      </c>
      <c r="J6" s="54"/>
      <c r="K6" s="55"/>
      <c r="L6" s="50" t="s">
        <v>46</v>
      </c>
      <c r="M6" s="56">
        <v>43299</v>
      </c>
      <c r="N6" s="53">
        <v>130000000</v>
      </c>
      <c r="O6" s="53">
        <v>123500000</v>
      </c>
      <c r="P6" s="47">
        <v>0.05</v>
      </c>
      <c r="Q6" s="50">
        <v>120</v>
      </c>
      <c r="R6" s="57">
        <v>1309909</v>
      </c>
      <c r="S6" s="57">
        <v>111150000</v>
      </c>
      <c r="T6" s="54" t="s">
        <v>47</v>
      </c>
      <c r="U6" s="54" t="s">
        <v>48</v>
      </c>
      <c r="V6" s="54" t="s">
        <v>49</v>
      </c>
      <c r="W6" s="54" t="s">
        <v>50</v>
      </c>
      <c r="X6" s="54">
        <v>43281</v>
      </c>
      <c r="Y6" s="50">
        <v>60</v>
      </c>
      <c r="Z6" s="50">
        <v>36</v>
      </c>
    </row>
    <row r="7" spans="1:26" s="48" customFormat="1" ht="12.75">
      <c r="A7" s="48" t="s">
        <v>57</v>
      </c>
      <c r="B7" s="49">
        <v>43313</v>
      </c>
      <c r="C7" s="50">
        <v>3</v>
      </c>
      <c r="D7" s="51" t="s">
        <v>51</v>
      </c>
      <c r="E7" s="50">
        <v>4</v>
      </c>
      <c r="F7" s="50" t="s">
        <v>28</v>
      </c>
      <c r="G7" s="52" t="s">
        <v>52</v>
      </c>
      <c r="H7" s="52" t="s">
        <v>53</v>
      </c>
      <c r="I7" s="53">
        <v>3876679</v>
      </c>
      <c r="J7" s="54" t="s">
        <v>54</v>
      </c>
      <c r="K7" s="55" t="s">
        <v>55</v>
      </c>
      <c r="L7" s="50">
        <v>723910859</v>
      </c>
      <c r="M7" s="56">
        <v>43301</v>
      </c>
      <c r="N7" s="53">
        <v>130000000</v>
      </c>
      <c r="O7" s="53">
        <v>123500000</v>
      </c>
      <c r="P7" s="47">
        <v>0.05</v>
      </c>
      <c r="Q7" s="50">
        <v>180</v>
      </c>
      <c r="R7" s="57">
        <v>976630</v>
      </c>
      <c r="S7" s="57">
        <v>111150000</v>
      </c>
      <c r="T7" s="54" t="s">
        <v>47</v>
      </c>
      <c r="U7" s="54" t="s">
        <v>48</v>
      </c>
      <c r="V7" s="54" t="s">
        <v>56</v>
      </c>
      <c r="W7" s="54" t="s">
        <v>50</v>
      </c>
      <c r="X7" s="54">
        <v>43281</v>
      </c>
      <c r="Y7" s="50">
        <v>60</v>
      </c>
      <c r="Z7" s="50">
        <v>36</v>
      </c>
    </row>
    <row r="8" spans="1:26" s="48" customFormat="1" ht="12.75">
      <c r="A8" s="48" t="s">
        <v>156</v>
      </c>
      <c r="B8" s="49">
        <v>43313</v>
      </c>
      <c r="C8" s="50">
        <v>4</v>
      </c>
      <c r="D8" s="51" t="s">
        <v>58</v>
      </c>
      <c r="E8" s="50">
        <v>4</v>
      </c>
      <c r="F8" s="50" t="s">
        <v>30</v>
      </c>
      <c r="G8" s="52" t="s">
        <v>59</v>
      </c>
      <c r="H8" s="52" t="s">
        <v>60</v>
      </c>
      <c r="I8" s="53">
        <v>3800000</v>
      </c>
      <c r="J8" s="54"/>
      <c r="K8" s="55"/>
      <c r="L8" s="50" t="s">
        <v>61</v>
      </c>
      <c r="M8" s="56">
        <v>43287</v>
      </c>
      <c r="N8" s="53">
        <v>130000000</v>
      </c>
      <c r="O8" s="53">
        <v>123500000</v>
      </c>
      <c r="P8" s="47">
        <v>0.05</v>
      </c>
      <c r="Q8" s="50">
        <v>120</v>
      </c>
      <c r="R8" s="57">
        <v>1309909</v>
      </c>
      <c r="S8" s="57">
        <v>111150000</v>
      </c>
      <c r="T8" s="54" t="s">
        <v>47</v>
      </c>
      <c r="U8" s="54" t="s">
        <v>62</v>
      </c>
      <c r="V8" s="54" t="s">
        <v>63</v>
      </c>
      <c r="W8" s="54" t="s">
        <v>64</v>
      </c>
      <c r="X8" s="54">
        <v>43281</v>
      </c>
      <c r="Y8" s="50">
        <v>60</v>
      </c>
      <c r="Z8" s="50">
        <v>36</v>
      </c>
    </row>
    <row r="9" spans="1:26" s="48" customFormat="1" ht="12.75">
      <c r="A9" s="48" t="s">
        <v>156</v>
      </c>
      <c r="B9" s="49">
        <v>43313</v>
      </c>
      <c r="C9" s="50">
        <v>5</v>
      </c>
      <c r="D9" s="51" t="s">
        <v>65</v>
      </c>
      <c r="E9" s="50">
        <v>5</v>
      </c>
      <c r="F9" s="50" t="s">
        <v>30</v>
      </c>
      <c r="G9" s="52" t="s">
        <v>66</v>
      </c>
      <c r="H9" s="52" t="s">
        <v>67</v>
      </c>
      <c r="I9" s="53">
        <v>2720000</v>
      </c>
      <c r="J9" s="54" t="s">
        <v>68</v>
      </c>
      <c r="K9" s="55" t="s">
        <v>69</v>
      </c>
      <c r="L9" s="50" t="s">
        <v>70</v>
      </c>
      <c r="M9" s="56">
        <v>43298</v>
      </c>
      <c r="N9" s="53">
        <v>130000000</v>
      </c>
      <c r="O9" s="53">
        <v>123500000</v>
      </c>
      <c r="P9" s="47">
        <v>0.05</v>
      </c>
      <c r="Q9" s="50">
        <v>120</v>
      </c>
      <c r="R9" s="57">
        <v>1309909</v>
      </c>
      <c r="S9" s="57">
        <v>111150000</v>
      </c>
      <c r="T9" s="54" t="s">
        <v>47</v>
      </c>
      <c r="U9" s="54" t="s">
        <v>62</v>
      </c>
      <c r="V9" s="54" t="s">
        <v>71</v>
      </c>
      <c r="W9" s="54" t="s">
        <v>64</v>
      </c>
      <c r="X9" s="54">
        <v>43281</v>
      </c>
      <c r="Y9" s="50">
        <v>60</v>
      </c>
      <c r="Z9" s="50">
        <v>36</v>
      </c>
    </row>
    <row r="10" spans="1:26" s="48" customFormat="1" ht="12.75">
      <c r="A10" s="48" t="s">
        <v>156</v>
      </c>
      <c r="B10" s="49">
        <v>43313</v>
      </c>
      <c r="C10" s="50">
        <v>6</v>
      </c>
      <c r="D10" s="51" t="s">
        <v>72</v>
      </c>
      <c r="E10" s="50">
        <v>5</v>
      </c>
      <c r="F10" s="50" t="s">
        <v>28</v>
      </c>
      <c r="G10" s="52" t="s">
        <v>73</v>
      </c>
      <c r="H10" s="52" t="s">
        <v>74</v>
      </c>
      <c r="I10" s="53">
        <v>3400000</v>
      </c>
      <c r="J10" s="54" t="s">
        <v>75</v>
      </c>
      <c r="K10" s="55" t="s">
        <v>76</v>
      </c>
      <c r="L10" s="50" t="s">
        <v>77</v>
      </c>
      <c r="M10" s="56">
        <v>43298</v>
      </c>
      <c r="N10" s="53">
        <v>130000000</v>
      </c>
      <c r="O10" s="53">
        <v>123500000</v>
      </c>
      <c r="P10" s="47">
        <v>0.05</v>
      </c>
      <c r="Q10" s="50">
        <v>180</v>
      </c>
      <c r="R10" s="57">
        <v>976630</v>
      </c>
      <c r="S10" s="57">
        <v>111150000</v>
      </c>
      <c r="T10" s="54" t="s">
        <v>47</v>
      </c>
      <c r="U10" s="54" t="s">
        <v>62</v>
      </c>
      <c r="V10" s="54" t="s">
        <v>78</v>
      </c>
      <c r="W10" s="54" t="s">
        <v>64</v>
      </c>
      <c r="X10" s="54">
        <v>43281</v>
      </c>
      <c r="Y10" s="50">
        <v>60</v>
      </c>
      <c r="Z10" s="50">
        <v>36</v>
      </c>
    </row>
    <row r="11" spans="1:26" s="48" customFormat="1" ht="12.75">
      <c r="A11" s="48" t="s">
        <v>156</v>
      </c>
      <c r="B11" s="49">
        <v>43313</v>
      </c>
      <c r="C11" s="50">
        <v>7</v>
      </c>
      <c r="D11" s="51" t="s">
        <v>79</v>
      </c>
      <c r="E11" s="50">
        <v>3</v>
      </c>
      <c r="F11" s="50" t="s">
        <v>28</v>
      </c>
      <c r="G11" s="52" t="s">
        <v>80</v>
      </c>
      <c r="H11" s="52" t="s">
        <v>81</v>
      </c>
      <c r="I11" s="53">
        <v>3300000</v>
      </c>
      <c r="J11" s="54" t="s">
        <v>82</v>
      </c>
      <c r="K11" s="55" t="s">
        <v>83</v>
      </c>
      <c r="L11" s="50" t="s">
        <v>84</v>
      </c>
      <c r="M11" s="56">
        <v>43299</v>
      </c>
      <c r="N11" s="53">
        <v>130000000</v>
      </c>
      <c r="O11" s="53">
        <v>123500000</v>
      </c>
      <c r="P11" s="47">
        <v>0.05</v>
      </c>
      <c r="Q11" s="50">
        <v>180</v>
      </c>
      <c r="R11" s="57">
        <v>976630</v>
      </c>
      <c r="S11" s="57">
        <v>111150000</v>
      </c>
      <c r="T11" s="54" t="s">
        <v>47</v>
      </c>
      <c r="U11" s="54" t="s">
        <v>62</v>
      </c>
      <c r="V11" s="54" t="s">
        <v>85</v>
      </c>
      <c r="W11" s="54" t="s">
        <v>64</v>
      </c>
      <c r="X11" s="54">
        <v>43281</v>
      </c>
      <c r="Y11" s="50">
        <v>60</v>
      </c>
      <c r="Z11" s="50">
        <v>36</v>
      </c>
    </row>
    <row r="12" spans="1:26" s="48" customFormat="1" ht="12.75">
      <c r="A12" s="48" t="s">
        <v>156</v>
      </c>
      <c r="B12" s="49">
        <v>43313</v>
      </c>
      <c r="C12" s="50">
        <v>8</v>
      </c>
      <c r="D12" s="51" t="s">
        <v>86</v>
      </c>
      <c r="E12" s="50">
        <v>3</v>
      </c>
      <c r="F12" s="50" t="s">
        <v>28</v>
      </c>
      <c r="G12" s="52" t="s">
        <v>87</v>
      </c>
      <c r="H12" s="52" t="s">
        <v>88</v>
      </c>
      <c r="I12" s="53">
        <v>2500000</v>
      </c>
      <c r="J12" s="54" t="s">
        <v>89</v>
      </c>
      <c r="K12" s="55" t="s">
        <v>90</v>
      </c>
      <c r="L12" s="50" t="s">
        <v>91</v>
      </c>
      <c r="M12" s="56">
        <v>43301</v>
      </c>
      <c r="N12" s="53">
        <v>130000000</v>
      </c>
      <c r="O12" s="53">
        <v>123500000</v>
      </c>
      <c r="P12" s="47">
        <v>0.05</v>
      </c>
      <c r="Q12" s="50">
        <v>180</v>
      </c>
      <c r="R12" s="57">
        <v>976630</v>
      </c>
      <c r="S12" s="57">
        <v>111150000</v>
      </c>
      <c r="T12" s="54" t="s">
        <v>47</v>
      </c>
      <c r="U12" s="54" t="s">
        <v>62</v>
      </c>
      <c r="V12" s="54" t="s">
        <v>92</v>
      </c>
      <c r="W12" s="54" t="s">
        <v>64</v>
      </c>
      <c r="X12" s="54">
        <v>43281</v>
      </c>
      <c r="Y12" s="50">
        <v>60</v>
      </c>
      <c r="Z12" s="50">
        <v>36</v>
      </c>
    </row>
    <row r="13" spans="1:26" s="48" customFormat="1" ht="12.75">
      <c r="A13" s="48" t="s">
        <v>156</v>
      </c>
      <c r="B13" s="49">
        <v>43313</v>
      </c>
      <c r="C13" s="50">
        <v>9</v>
      </c>
      <c r="D13" s="51" t="s">
        <v>93</v>
      </c>
      <c r="E13" s="50">
        <v>3</v>
      </c>
      <c r="F13" s="50" t="s">
        <v>28</v>
      </c>
      <c r="G13" s="52" t="s">
        <v>94</v>
      </c>
      <c r="H13" s="52" t="s">
        <v>95</v>
      </c>
      <c r="I13" s="53">
        <v>2500000</v>
      </c>
      <c r="J13" s="54"/>
      <c r="K13" s="55"/>
      <c r="L13" s="50" t="s">
        <v>96</v>
      </c>
      <c r="M13" s="56">
        <v>43301</v>
      </c>
      <c r="N13" s="53">
        <v>130000000</v>
      </c>
      <c r="O13" s="53">
        <v>123500000</v>
      </c>
      <c r="P13" s="47">
        <v>0.05</v>
      </c>
      <c r="Q13" s="50">
        <v>180</v>
      </c>
      <c r="R13" s="57">
        <v>976630</v>
      </c>
      <c r="S13" s="57">
        <v>111150000</v>
      </c>
      <c r="T13" s="54" t="s">
        <v>47</v>
      </c>
      <c r="U13" s="54" t="s">
        <v>62</v>
      </c>
      <c r="V13" s="54" t="s">
        <v>97</v>
      </c>
      <c r="W13" s="54" t="s">
        <v>64</v>
      </c>
      <c r="X13" s="54">
        <v>43281</v>
      </c>
      <c r="Y13" s="50">
        <v>60</v>
      </c>
      <c r="Z13" s="50">
        <v>36</v>
      </c>
    </row>
    <row r="14" spans="1:26" s="48" customFormat="1" ht="12.75">
      <c r="A14" s="48" t="s">
        <v>156</v>
      </c>
      <c r="B14" s="49">
        <v>43313</v>
      </c>
      <c r="C14" s="50">
        <v>10</v>
      </c>
      <c r="D14" s="51" t="s">
        <v>98</v>
      </c>
      <c r="E14" s="50">
        <v>5</v>
      </c>
      <c r="F14" s="50" t="s">
        <v>28</v>
      </c>
      <c r="G14" s="52" t="s">
        <v>99</v>
      </c>
      <c r="H14" s="52" t="s">
        <v>100</v>
      </c>
      <c r="I14" s="53">
        <v>2440000</v>
      </c>
      <c r="J14" s="54" t="s">
        <v>101</v>
      </c>
      <c r="K14" s="55" t="s">
        <v>102</v>
      </c>
      <c r="L14" s="50" t="s">
        <v>103</v>
      </c>
      <c r="M14" s="56">
        <v>43305</v>
      </c>
      <c r="N14" s="53">
        <v>130000000</v>
      </c>
      <c r="O14" s="53">
        <v>123500000</v>
      </c>
      <c r="P14" s="47">
        <v>0.05</v>
      </c>
      <c r="Q14" s="50">
        <v>180</v>
      </c>
      <c r="R14" s="57">
        <v>976630</v>
      </c>
      <c r="S14" s="57">
        <v>111150000</v>
      </c>
      <c r="T14" s="54" t="s">
        <v>47</v>
      </c>
      <c r="U14" s="54" t="s">
        <v>62</v>
      </c>
      <c r="V14" s="54" t="s">
        <v>104</v>
      </c>
      <c r="W14" s="54" t="s">
        <v>64</v>
      </c>
      <c r="X14" s="54">
        <v>43281</v>
      </c>
      <c r="Y14" s="50">
        <v>60</v>
      </c>
      <c r="Z14" s="50">
        <v>36</v>
      </c>
    </row>
    <row r="15" spans="1:26" s="48" customFormat="1" ht="12.75">
      <c r="A15" s="48" t="s">
        <v>156</v>
      </c>
      <c r="B15" s="49">
        <v>43313</v>
      </c>
      <c r="C15" s="50">
        <v>11</v>
      </c>
      <c r="D15" s="51" t="s">
        <v>93</v>
      </c>
      <c r="E15" s="50">
        <v>3</v>
      </c>
      <c r="F15" s="50" t="s">
        <v>28</v>
      </c>
      <c r="G15" s="52" t="s">
        <v>105</v>
      </c>
      <c r="H15" s="52" t="s">
        <v>106</v>
      </c>
      <c r="I15" s="53">
        <v>3155741</v>
      </c>
      <c r="J15" s="54" t="s">
        <v>107</v>
      </c>
      <c r="K15" s="55" t="s">
        <v>108</v>
      </c>
      <c r="L15" s="50" t="s">
        <v>109</v>
      </c>
      <c r="M15" s="56">
        <v>43305</v>
      </c>
      <c r="N15" s="53">
        <v>130000000</v>
      </c>
      <c r="O15" s="53">
        <v>123500000</v>
      </c>
      <c r="P15" s="47">
        <v>0.05</v>
      </c>
      <c r="Q15" s="50">
        <v>180</v>
      </c>
      <c r="R15" s="57">
        <v>976630</v>
      </c>
      <c r="S15" s="57">
        <v>111150000</v>
      </c>
      <c r="T15" s="54" t="s">
        <v>47</v>
      </c>
      <c r="U15" s="54" t="s">
        <v>62</v>
      </c>
      <c r="V15" s="54" t="s">
        <v>110</v>
      </c>
      <c r="W15" s="54" t="s">
        <v>64</v>
      </c>
      <c r="X15" s="54">
        <v>43281</v>
      </c>
      <c r="Y15" s="50">
        <v>60</v>
      </c>
      <c r="Z15" s="50">
        <v>36</v>
      </c>
    </row>
    <row r="16" spans="1:26" s="48" customFormat="1" ht="12.75">
      <c r="A16" s="48" t="s">
        <v>156</v>
      </c>
      <c r="B16" s="49">
        <v>43313</v>
      </c>
      <c r="C16" s="50">
        <v>12</v>
      </c>
      <c r="D16" s="51" t="s">
        <v>462</v>
      </c>
      <c r="E16" s="50">
        <v>3</v>
      </c>
      <c r="F16" s="50" t="s">
        <v>30</v>
      </c>
      <c r="G16" s="52" t="s">
        <v>111</v>
      </c>
      <c r="H16" s="52" t="s">
        <v>112</v>
      </c>
      <c r="I16" s="53">
        <v>3000000</v>
      </c>
      <c r="J16" s="54"/>
      <c r="K16" s="55"/>
      <c r="L16" s="50" t="s">
        <v>113</v>
      </c>
      <c r="M16" s="56">
        <v>43307</v>
      </c>
      <c r="N16" s="53">
        <v>130000000</v>
      </c>
      <c r="O16" s="53">
        <v>123500000</v>
      </c>
      <c r="P16" s="47">
        <v>0.05</v>
      </c>
      <c r="Q16" s="50">
        <v>180</v>
      </c>
      <c r="R16" s="57">
        <v>976630</v>
      </c>
      <c r="S16" s="57">
        <v>111150000</v>
      </c>
      <c r="T16" s="54" t="s">
        <v>47</v>
      </c>
      <c r="U16" s="54" t="s">
        <v>62</v>
      </c>
      <c r="V16" s="54" t="s">
        <v>114</v>
      </c>
      <c r="W16" s="54" t="s">
        <v>64</v>
      </c>
      <c r="X16" s="54">
        <v>43281</v>
      </c>
      <c r="Y16" s="50">
        <v>60</v>
      </c>
      <c r="Z16" s="50">
        <v>36</v>
      </c>
    </row>
    <row r="17" spans="1:26" s="48" customFormat="1" ht="12.75">
      <c r="A17" s="48" t="s">
        <v>156</v>
      </c>
      <c r="B17" s="49">
        <v>43313</v>
      </c>
      <c r="C17" s="50">
        <v>13</v>
      </c>
      <c r="D17" s="51" t="s">
        <v>115</v>
      </c>
      <c r="E17" s="50">
        <v>3</v>
      </c>
      <c r="F17" s="50" t="s">
        <v>28</v>
      </c>
      <c r="G17" s="52" t="s">
        <v>116</v>
      </c>
      <c r="H17" s="52" t="s">
        <v>117</v>
      </c>
      <c r="I17" s="53">
        <v>2583556</v>
      </c>
      <c r="J17" s="54"/>
      <c r="K17" s="55"/>
      <c r="L17" s="50" t="s">
        <v>118</v>
      </c>
      <c r="M17" s="56">
        <v>43308</v>
      </c>
      <c r="N17" s="53">
        <v>130000000</v>
      </c>
      <c r="O17" s="53">
        <v>123500000</v>
      </c>
      <c r="P17" s="47">
        <v>0.05</v>
      </c>
      <c r="Q17" s="50">
        <v>180</v>
      </c>
      <c r="R17" s="57">
        <v>976630</v>
      </c>
      <c r="S17" s="57">
        <v>111150000</v>
      </c>
      <c r="T17" s="54" t="s">
        <v>47</v>
      </c>
      <c r="U17" s="54" t="s">
        <v>62</v>
      </c>
      <c r="V17" s="54" t="s">
        <v>119</v>
      </c>
      <c r="W17" s="54" t="s">
        <v>64</v>
      </c>
      <c r="X17" s="54">
        <v>43281</v>
      </c>
      <c r="Y17" s="50">
        <v>60</v>
      </c>
      <c r="Z17" s="50">
        <v>36</v>
      </c>
    </row>
    <row r="18" spans="1:26" s="48" customFormat="1" ht="12.75">
      <c r="A18" s="48" t="s">
        <v>156</v>
      </c>
      <c r="B18" s="49">
        <v>43313</v>
      </c>
      <c r="C18" s="50">
        <v>14</v>
      </c>
      <c r="D18" s="51" t="s">
        <v>120</v>
      </c>
      <c r="E18" s="50">
        <v>3</v>
      </c>
      <c r="F18" s="50" t="s">
        <v>28</v>
      </c>
      <c r="G18" s="52" t="s">
        <v>121</v>
      </c>
      <c r="H18" s="52" t="s">
        <v>122</v>
      </c>
      <c r="I18" s="53">
        <v>4000000</v>
      </c>
      <c r="J18" s="54"/>
      <c r="K18" s="55"/>
      <c r="L18" s="50" t="s">
        <v>123</v>
      </c>
      <c r="M18" s="56">
        <v>43308</v>
      </c>
      <c r="N18" s="53">
        <v>130000000</v>
      </c>
      <c r="O18" s="53">
        <v>123500000</v>
      </c>
      <c r="P18" s="47">
        <v>0.05</v>
      </c>
      <c r="Q18" s="50">
        <v>180</v>
      </c>
      <c r="R18" s="57">
        <v>976630</v>
      </c>
      <c r="S18" s="57">
        <v>111150000</v>
      </c>
      <c r="T18" s="54" t="s">
        <v>47</v>
      </c>
      <c r="U18" s="54" t="s">
        <v>62</v>
      </c>
      <c r="V18" s="54" t="s">
        <v>124</v>
      </c>
      <c r="W18" s="54" t="s">
        <v>64</v>
      </c>
      <c r="X18" s="54">
        <v>43281</v>
      </c>
      <c r="Y18" s="50">
        <v>60</v>
      </c>
      <c r="Z18" s="50">
        <v>36</v>
      </c>
    </row>
    <row r="19" spans="1:26" s="48" customFormat="1" ht="12.75">
      <c r="A19" s="48" t="s">
        <v>156</v>
      </c>
      <c r="B19" s="49">
        <v>43313</v>
      </c>
      <c r="C19" s="50">
        <v>15</v>
      </c>
      <c r="D19" s="51" t="s">
        <v>125</v>
      </c>
      <c r="E19" s="50">
        <v>3</v>
      </c>
      <c r="F19" s="50" t="s">
        <v>28</v>
      </c>
      <c r="G19" s="52" t="s">
        <v>126</v>
      </c>
      <c r="H19" s="52" t="s">
        <v>127</v>
      </c>
      <c r="I19" s="53">
        <v>2568400</v>
      </c>
      <c r="J19" s="54" t="s">
        <v>128</v>
      </c>
      <c r="K19" s="55" t="s">
        <v>129</v>
      </c>
      <c r="L19" s="50" t="s">
        <v>130</v>
      </c>
      <c r="M19" s="56">
        <v>43311</v>
      </c>
      <c r="N19" s="53">
        <v>130000000</v>
      </c>
      <c r="O19" s="53">
        <v>123500000</v>
      </c>
      <c r="P19" s="47">
        <v>0.05</v>
      </c>
      <c r="Q19" s="50">
        <v>180</v>
      </c>
      <c r="R19" s="57">
        <v>976630</v>
      </c>
      <c r="S19" s="57">
        <v>111150000</v>
      </c>
      <c r="T19" s="54" t="s">
        <v>47</v>
      </c>
      <c r="U19" s="54" t="s">
        <v>62</v>
      </c>
      <c r="V19" s="54" t="s">
        <v>131</v>
      </c>
      <c r="W19" s="54" t="s">
        <v>64</v>
      </c>
      <c r="X19" s="54">
        <v>43281</v>
      </c>
      <c r="Y19" s="50">
        <v>60</v>
      </c>
      <c r="Z19" s="50">
        <v>36</v>
      </c>
    </row>
    <row r="20" spans="1:26" s="48" customFormat="1" ht="12.75">
      <c r="A20" s="48" t="s">
        <v>156</v>
      </c>
      <c r="B20" s="49">
        <v>43313</v>
      </c>
      <c r="C20" s="50">
        <v>16</v>
      </c>
      <c r="D20" s="51" t="s">
        <v>132</v>
      </c>
      <c r="E20" s="50">
        <v>3</v>
      </c>
      <c r="F20" s="50" t="s">
        <v>30</v>
      </c>
      <c r="G20" s="52" t="s">
        <v>133</v>
      </c>
      <c r="H20" s="52" t="s">
        <v>134</v>
      </c>
      <c r="I20" s="53">
        <v>2200000</v>
      </c>
      <c r="J20" s="54"/>
      <c r="K20" s="55"/>
      <c r="L20" s="50" t="s">
        <v>135</v>
      </c>
      <c r="M20" s="56">
        <v>43311</v>
      </c>
      <c r="N20" s="53">
        <v>130000000</v>
      </c>
      <c r="O20" s="53">
        <v>123500000</v>
      </c>
      <c r="P20" s="47">
        <v>0.05</v>
      </c>
      <c r="Q20" s="50">
        <v>180</v>
      </c>
      <c r="R20" s="57">
        <v>976630</v>
      </c>
      <c r="S20" s="57">
        <v>111150000</v>
      </c>
      <c r="T20" s="54" t="s">
        <v>47</v>
      </c>
      <c r="U20" s="54" t="s">
        <v>62</v>
      </c>
      <c r="V20" s="54" t="s">
        <v>136</v>
      </c>
      <c r="W20" s="54" t="s">
        <v>64</v>
      </c>
      <c r="X20" s="54">
        <v>43281</v>
      </c>
      <c r="Y20" s="50">
        <v>60</v>
      </c>
      <c r="Z20" s="50">
        <v>36</v>
      </c>
    </row>
    <row r="21" spans="1:26" s="48" customFormat="1" ht="12.75">
      <c r="A21" s="48" t="s">
        <v>156</v>
      </c>
      <c r="B21" s="49">
        <v>43313</v>
      </c>
      <c r="C21" s="50">
        <v>17</v>
      </c>
      <c r="D21" s="51" t="s">
        <v>137</v>
      </c>
      <c r="E21" s="50">
        <v>3</v>
      </c>
      <c r="F21" s="50" t="s">
        <v>28</v>
      </c>
      <c r="G21" s="52" t="s">
        <v>138</v>
      </c>
      <c r="H21" s="52" t="s">
        <v>139</v>
      </c>
      <c r="I21" s="53">
        <v>3391000</v>
      </c>
      <c r="J21" s="54" t="s">
        <v>140</v>
      </c>
      <c r="K21" s="55" t="s">
        <v>141</v>
      </c>
      <c r="L21" s="50" t="s">
        <v>142</v>
      </c>
      <c r="M21" s="56">
        <v>43311</v>
      </c>
      <c r="N21" s="53">
        <v>130000000</v>
      </c>
      <c r="O21" s="53">
        <v>123500000</v>
      </c>
      <c r="P21" s="47">
        <v>0.05</v>
      </c>
      <c r="Q21" s="50">
        <v>180</v>
      </c>
      <c r="R21" s="57">
        <v>976630</v>
      </c>
      <c r="S21" s="57">
        <v>111150000</v>
      </c>
      <c r="T21" s="54" t="s">
        <v>47</v>
      </c>
      <c r="U21" s="54" t="s">
        <v>62</v>
      </c>
      <c r="V21" s="54" t="s">
        <v>143</v>
      </c>
      <c r="W21" s="54" t="s">
        <v>64</v>
      </c>
      <c r="X21" s="54">
        <v>43281</v>
      </c>
      <c r="Y21" s="50">
        <v>60</v>
      </c>
      <c r="Z21" s="50">
        <v>36</v>
      </c>
    </row>
    <row r="22" spans="1:26" s="48" customFormat="1" ht="12.75">
      <c r="A22" s="48" t="s">
        <v>156</v>
      </c>
      <c r="B22" s="49">
        <v>43313</v>
      </c>
      <c r="C22" s="50">
        <v>18</v>
      </c>
      <c r="D22" s="51" t="s">
        <v>144</v>
      </c>
      <c r="E22" s="50">
        <v>3</v>
      </c>
      <c r="F22" s="50" t="s">
        <v>28</v>
      </c>
      <c r="G22" s="52" t="s">
        <v>145</v>
      </c>
      <c r="H22" s="52" t="s">
        <v>146</v>
      </c>
      <c r="I22" s="53">
        <v>2162367</v>
      </c>
      <c r="J22" s="54" t="s">
        <v>147</v>
      </c>
      <c r="K22" s="55" t="s">
        <v>148</v>
      </c>
      <c r="L22" s="50" t="s">
        <v>149</v>
      </c>
      <c r="M22" s="56">
        <v>43312</v>
      </c>
      <c r="N22" s="53">
        <v>130000000</v>
      </c>
      <c r="O22" s="53">
        <v>123500000</v>
      </c>
      <c r="P22" s="47">
        <v>0.05</v>
      </c>
      <c r="Q22" s="50">
        <v>180</v>
      </c>
      <c r="R22" s="57">
        <v>976630</v>
      </c>
      <c r="S22" s="57">
        <v>111150000</v>
      </c>
      <c r="T22" s="54" t="s">
        <v>47</v>
      </c>
      <c r="U22" s="54" t="s">
        <v>62</v>
      </c>
      <c r="V22" s="54" t="s">
        <v>150</v>
      </c>
      <c r="W22" s="54" t="s">
        <v>64</v>
      </c>
      <c r="X22" s="54">
        <v>43281</v>
      </c>
      <c r="Y22" s="50">
        <v>60</v>
      </c>
      <c r="Z22" s="50">
        <v>36</v>
      </c>
    </row>
    <row r="23" spans="1:26" s="48" customFormat="1" ht="12.75">
      <c r="A23" s="48" t="s">
        <v>156</v>
      </c>
      <c r="B23" s="49">
        <v>43313</v>
      </c>
      <c r="C23" s="50">
        <v>19</v>
      </c>
      <c r="D23" s="51" t="s">
        <v>151</v>
      </c>
      <c r="E23" s="50">
        <v>3</v>
      </c>
      <c r="F23" s="50" t="s">
        <v>28</v>
      </c>
      <c r="G23" s="52" t="s">
        <v>152</v>
      </c>
      <c r="H23" s="52" t="s">
        <v>153</v>
      </c>
      <c r="I23" s="53">
        <v>2500000</v>
      </c>
      <c r="J23" s="54"/>
      <c r="K23" s="55"/>
      <c r="L23" s="50" t="s">
        <v>154</v>
      </c>
      <c r="M23" s="56">
        <v>43312</v>
      </c>
      <c r="N23" s="53">
        <v>130000000</v>
      </c>
      <c r="O23" s="53">
        <v>123500000</v>
      </c>
      <c r="P23" s="47">
        <v>0.05</v>
      </c>
      <c r="Q23" s="50">
        <v>180</v>
      </c>
      <c r="R23" s="57">
        <v>976630</v>
      </c>
      <c r="S23" s="57">
        <v>111150000</v>
      </c>
      <c r="T23" s="54" t="s">
        <v>47</v>
      </c>
      <c r="U23" s="54" t="s">
        <v>62</v>
      </c>
      <c r="V23" s="54" t="s">
        <v>155</v>
      </c>
      <c r="W23" s="54" t="s">
        <v>64</v>
      </c>
      <c r="X23" s="54">
        <v>43281</v>
      </c>
      <c r="Y23" s="50">
        <v>60</v>
      </c>
      <c r="Z23" s="50">
        <v>36</v>
      </c>
    </row>
    <row r="24" spans="1:26" s="48" customFormat="1" ht="12.75">
      <c r="A24" s="48" t="s">
        <v>166</v>
      </c>
      <c r="B24" s="49">
        <v>43283</v>
      </c>
      <c r="C24" s="50">
        <v>20</v>
      </c>
      <c r="D24" s="51" t="s">
        <v>157</v>
      </c>
      <c r="E24" s="50">
        <v>3</v>
      </c>
      <c r="F24" s="50" t="s">
        <v>28</v>
      </c>
      <c r="G24" s="52" t="s">
        <v>158</v>
      </c>
      <c r="H24" s="52" t="s">
        <v>159</v>
      </c>
      <c r="I24" s="53">
        <v>2800000</v>
      </c>
      <c r="J24" s="54" t="s">
        <v>160</v>
      </c>
      <c r="K24" s="55" t="s">
        <v>161</v>
      </c>
      <c r="L24" s="50">
        <v>719218956</v>
      </c>
      <c r="M24" s="56">
        <v>43280</v>
      </c>
      <c r="N24" s="53">
        <v>130000000</v>
      </c>
      <c r="O24" s="53">
        <v>120000000</v>
      </c>
      <c r="P24" s="47">
        <v>0.05</v>
      </c>
      <c r="Q24" s="50">
        <v>180</v>
      </c>
      <c r="R24" s="57">
        <v>948952</v>
      </c>
      <c r="S24" s="57">
        <v>108000000</v>
      </c>
      <c r="T24" s="54" t="s">
        <v>162</v>
      </c>
      <c r="U24" s="54" t="s">
        <v>163</v>
      </c>
      <c r="V24" s="54" t="s">
        <v>164</v>
      </c>
      <c r="W24" s="54" t="s">
        <v>165</v>
      </c>
      <c r="X24" s="54">
        <v>28825</v>
      </c>
      <c r="Y24" s="50">
        <v>123</v>
      </c>
      <c r="Z24" s="50">
        <v>36</v>
      </c>
    </row>
    <row r="25" spans="1:26" s="48" customFormat="1" ht="12.75">
      <c r="A25" s="48" t="s">
        <v>177</v>
      </c>
      <c r="B25" s="49">
        <v>43301</v>
      </c>
      <c r="C25" s="50">
        <v>21</v>
      </c>
      <c r="D25" s="51" t="s">
        <v>167</v>
      </c>
      <c r="E25" s="50">
        <v>3</v>
      </c>
      <c r="F25" s="50" t="s">
        <v>28</v>
      </c>
      <c r="G25" s="52" t="s">
        <v>168</v>
      </c>
      <c r="H25" s="52" t="s">
        <v>169</v>
      </c>
      <c r="I25" s="53">
        <v>1200000</v>
      </c>
      <c r="J25" s="54" t="s">
        <v>170</v>
      </c>
      <c r="K25" s="55" t="s">
        <v>171</v>
      </c>
      <c r="L25" s="50" t="s">
        <v>172</v>
      </c>
      <c r="M25" s="56">
        <v>43299</v>
      </c>
      <c r="N25" s="53">
        <v>130000000</v>
      </c>
      <c r="O25" s="53">
        <v>123500000</v>
      </c>
      <c r="P25" s="47">
        <v>0.05</v>
      </c>
      <c r="Q25" s="50">
        <v>180</v>
      </c>
      <c r="R25" s="57">
        <v>976630</v>
      </c>
      <c r="S25" s="57">
        <v>111150000</v>
      </c>
      <c r="T25" s="54" t="s">
        <v>173</v>
      </c>
      <c r="U25" s="54" t="s">
        <v>174</v>
      </c>
      <c r="V25" s="54" t="s">
        <v>175</v>
      </c>
      <c r="W25" s="54" t="s">
        <v>176</v>
      </c>
      <c r="X25" s="54">
        <v>68132</v>
      </c>
      <c r="Y25" s="50">
        <v>72</v>
      </c>
      <c r="Z25" s="50">
        <v>30</v>
      </c>
    </row>
    <row r="26" spans="1:26" s="48" customFormat="1" ht="12.75">
      <c r="A26" s="48" t="s">
        <v>278</v>
      </c>
      <c r="B26" s="49">
        <v>43311</v>
      </c>
      <c r="C26" s="50">
        <v>22</v>
      </c>
      <c r="D26" s="51" t="s">
        <v>178</v>
      </c>
      <c r="E26" s="50" t="s">
        <v>179</v>
      </c>
      <c r="F26" s="50" t="s">
        <v>30</v>
      </c>
      <c r="G26" s="52" t="s">
        <v>180</v>
      </c>
      <c r="H26" s="52" t="s">
        <v>181</v>
      </c>
      <c r="I26" s="53">
        <v>4000000</v>
      </c>
      <c r="J26" s="54" t="s">
        <v>182</v>
      </c>
      <c r="K26" s="55" t="s">
        <v>183</v>
      </c>
      <c r="L26" s="50" t="s">
        <v>184</v>
      </c>
      <c r="M26" s="56">
        <v>43301</v>
      </c>
      <c r="N26" s="53">
        <v>130000000</v>
      </c>
      <c r="O26" s="53">
        <v>123000000</v>
      </c>
      <c r="P26" s="47">
        <v>0.05</v>
      </c>
      <c r="Q26" s="50">
        <v>240</v>
      </c>
      <c r="R26" s="57">
        <v>811746</v>
      </c>
      <c r="S26" s="57">
        <v>110700000</v>
      </c>
      <c r="T26" s="54" t="s">
        <v>185</v>
      </c>
      <c r="U26" s="54" t="s">
        <v>186</v>
      </c>
      <c r="V26" s="54" t="s">
        <v>187</v>
      </c>
      <c r="W26" s="54" t="s">
        <v>188</v>
      </c>
      <c r="X26" s="54" t="s">
        <v>189</v>
      </c>
      <c r="Y26" s="50">
        <v>60</v>
      </c>
      <c r="Z26" s="50">
        <v>27</v>
      </c>
    </row>
    <row r="27" spans="1:26" s="48" customFormat="1" ht="12.75">
      <c r="A27" s="48" t="s">
        <v>278</v>
      </c>
      <c r="B27" s="49">
        <v>43311</v>
      </c>
      <c r="C27" s="50">
        <v>23</v>
      </c>
      <c r="D27" s="51" t="s">
        <v>190</v>
      </c>
      <c r="E27" s="50" t="s">
        <v>179</v>
      </c>
      <c r="F27" s="50" t="s">
        <v>30</v>
      </c>
      <c r="G27" s="52" t="s">
        <v>191</v>
      </c>
      <c r="H27" s="52" t="s">
        <v>192</v>
      </c>
      <c r="I27" s="53">
        <v>1672000</v>
      </c>
      <c r="J27" s="54" t="s">
        <v>193</v>
      </c>
      <c r="K27" s="55" t="s">
        <v>194</v>
      </c>
      <c r="L27" s="50" t="s">
        <v>195</v>
      </c>
      <c r="M27" s="56">
        <v>43301</v>
      </c>
      <c r="N27" s="53">
        <v>130000000</v>
      </c>
      <c r="O27" s="53">
        <v>123000000</v>
      </c>
      <c r="P27" s="47">
        <v>0.05</v>
      </c>
      <c r="Q27" s="50">
        <v>240</v>
      </c>
      <c r="R27" s="57">
        <v>811746</v>
      </c>
      <c r="S27" s="57">
        <v>110700000</v>
      </c>
      <c r="T27" s="54" t="s">
        <v>185</v>
      </c>
      <c r="U27" s="54" t="s">
        <v>186</v>
      </c>
      <c r="V27" s="54" t="s">
        <v>196</v>
      </c>
      <c r="W27" s="54" t="s">
        <v>188</v>
      </c>
      <c r="X27" s="54" t="s">
        <v>189</v>
      </c>
      <c r="Y27" s="50">
        <v>60</v>
      </c>
      <c r="Z27" s="50">
        <v>27</v>
      </c>
    </row>
    <row r="28" spans="1:26" s="48" customFormat="1" ht="12.75">
      <c r="A28" s="48" t="s">
        <v>278</v>
      </c>
      <c r="B28" s="49">
        <v>43311</v>
      </c>
      <c r="C28" s="50">
        <v>24</v>
      </c>
      <c r="D28" s="51" t="s">
        <v>197</v>
      </c>
      <c r="E28" s="50" t="s">
        <v>179</v>
      </c>
      <c r="F28" s="50" t="s">
        <v>30</v>
      </c>
      <c r="G28" s="52" t="s">
        <v>198</v>
      </c>
      <c r="H28" s="52" t="s">
        <v>199</v>
      </c>
      <c r="I28" s="53">
        <v>2650870</v>
      </c>
      <c r="J28" s="54" t="s">
        <v>200</v>
      </c>
      <c r="K28" s="55" t="s">
        <v>201</v>
      </c>
      <c r="L28" s="50" t="s">
        <v>202</v>
      </c>
      <c r="M28" s="56">
        <v>43304</v>
      </c>
      <c r="N28" s="53">
        <v>130000000</v>
      </c>
      <c r="O28" s="53">
        <v>123000000</v>
      </c>
      <c r="P28" s="47">
        <v>0.05</v>
      </c>
      <c r="Q28" s="50">
        <v>240</v>
      </c>
      <c r="R28" s="57">
        <v>811746</v>
      </c>
      <c r="S28" s="57">
        <v>110700000</v>
      </c>
      <c r="T28" s="54" t="s">
        <v>185</v>
      </c>
      <c r="U28" s="54" t="s">
        <v>186</v>
      </c>
      <c r="V28" s="54" t="s">
        <v>203</v>
      </c>
      <c r="W28" s="59" t="s">
        <v>188</v>
      </c>
      <c r="X28" s="54" t="s">
        <v>189</v>
      </c>
      <c r="Y28" s="50">
        <v>60</v>
      </c>
      <c r="Z28" s="50">
        <v>27</v>
      </c>
    </row>
    <row r="29" spans="1:26" s="48" customFormat="1" ht="12.75">
      <c r="A29" s="48" t="s">
        <v>278</v>
      </c>
      <c r="B29" s="49">
        <v>43311</v>
      </c>
      <c r="C29" s="50">
        <v>25</v>
      </c>
      <c r="D29" s="51" t="s">
        <v>204</v>
      </c>
      <c r="E29" s="50" t="s">
        <v>179</v>
      </c>
      <c r="F29" s="50" t="s">
        <v>30</v>
      </c>
      <c r="G29" s="52" t="s">
        <v>205</v>
      </c>
      <c r="H29" s="52" t="s">
        <v>206</v>
      </c>
      <c r="I29" s="53">
        <v>3642500</v>
      </c>
      <c r="J29" s="54" t="s">
        <v>207</v>
      </c>
      <c r="K29" s="55" t="s">
        <v>208</v>
      </c>
      <c r="L29" s="50" t="s">
        <v>209</v>
      </c>
      <c r="M29" s="56">
        <v>43304</v>
      </c>
      <c r="N29" s="53">
        <v>130000000</v>
      </c>
      <c r="O29" s="53">
        <v>123000000</v>
      </c>
      <c r="P29" s="47">
        <v>0.05</v>
      </c>
      <c r="Q29" s="50">
        <v>180</v>
      </c>
      <c r="R29" s="57">
        <v>972676</v>
      </c>
      <c r="S29" s="57">
        <v>110700000</v>
      </c>
      <c r="T29" s="54" t="s">
        <v>185</v>
      </c>
      <c r="U29" s="54" t="s">
        <v>186</v>
      </c>
      <c r="V29" s="54" t="s">
        <v>210</v>
      </c>
      <c r="W29" s="59" t="s">
        <v>188</v>
      </c>
      <c r="X29" s="54" t="s">
        <v>189</v>
      </c>
      <c r="Y29" s="50">
        <v>60</v>
      </c>
      <c r="Z29" s="50">
        <v>27</v>
      </c>
    </row>
    <row r="30" spans="1:26" s="48" customFormat="1" ht="12.75">
      <c r="A30" s="48" t="s">
        <v>278</v>
      </c>
      <c r="B30" s="49">
        <v>43311</v>
      </c>
      <c r="C30" s="50">
        <v>26</v>
      </c>
      <c r="D30" s="51" t="s">
        <v>211</v>
      </c>
      <c r="E30" s="50" t="s">
        <v>179</v>
      </c>
      <c r="F30" s="50" t="s">
        <v>28</v>
      </c>
      <c r="G30" s="52" t="s">
        <v>212</v>
      </c>
      <c r="H30" s="52" t="s">
        <v>213</v>
      </c>
      <c r="I30" s="53">
        <v>2098000</v>
      </c>
      <c r="J30" s="54"/>
      <c r="K30" s="55"/>
      <c r="L30" s="50" t="s">
        <v>214</v>
      </c>
      <c r="M30" s="56">
        <v>43301</v>
      </c>
      <c r="N30" s="53">
        <v>130000000</v>
      </c>
      <c r="O30" s="53">
        <v>123000000</v>
      </c>
      <c r="P30" s="47">
        <v>0.05</v>
      </c>
      <c r="Q30" s="50">
        <v>180</v>
      </c>
      <c r="R30" s="57">
        <v>972676</v>
      </c>
      <c r="S30" s="57">
        <v>110700000</v>
      </c>
      <c r="T30" s="54" t="s">
        <v>185</v>
      </c>
      <c r="U30" s="54" t="s">
        <v>186</v>
      </c>
      <c r="V30" s="54" t="s">
        <v>215</v>
      </c>
      <c r="W30" s="59" t="s">
        <v>188</v>
      </c>
      <c r="X30" s="54" t="s">
        <v>189</v>
      </c>
      <c r="Y30" s="50">
        <v>60</v>
      </c>
      <c r="Z30" s="50">
        <v>27</v>
      </c>
    </row>
    <row r="31" spans="1:26" s="48" customFormat="1" ht="12.75">
      <c r="A31" s="48" t="s">
        <v>278</v>
      </c>
      <c r="B31" s="49">
        <v>43311</v>
      </c>
      <c r="C31" s="50">
        <v>27</v>
      </c>
      <c r="D31" s="51" t="s">
        <v>216</v>
      </c>
      <c r="E31" s="50" t="s">
        <v>179</v>
      </c>
      <c r="F31" s="50" t="s">
        <v>28</v>
      </c>
      <c r="G31" s="52" t="s">
        <v>217</v>
      </c>
      <c r="H31" s="52" t="s">
        <v>218</v>
      </c>
      <c r="I31" s="53">
        <v>2500000</v>
      </c>
      <c r="J31" s="54" t="s">
        <v>219</v>
      </c>
      <c r="K31" s="55" t="s">
        <v>220</v>
      </c>
      <c r="L31" s="50" t="s">
        <v>221</v>
      </c>
      <c r="M31" s="56">
        <v>43304</v>
      </c>
      <c r="N31" s="53">
        <v>130000000</v>
      </c>
      <c r="O31" s="53">
        <v>123000000</v>
      </c>
      <c r="P31" s="47">
        <v>0.05</v>
      </c>
      <c r="Q31" s="50">
        <v>180</v>
      </c>
      <c r="R31" s="57">
        <v>972676</v>
      </c>
      <c r="S31" s="57">
        <v>110700000</v>
      </c>
      <c r="T31" s="54" t="s">
        <v>185</v>
      </c>
      <c r="U31" s="54" t="s">
        <v>186</v>
      </c>
      <c r="V31" s="54" t="s">
        <v>222</v>
      </c>
      <c r="W31" s="59" t="s">
        <v>188</v>
      </c>
      <c r="X31" s="54" t="s">
        <v>189</v>
      </c>
      <c r="Y31" s="50">
        <v>60</v>
      </c>
      <c r="Z31" s="50">
        <v>27</v>
      </c>
    </row>
    <row r="32" spans="1:26" s="48" customFormat="1" ht="12.75">
      <c r="A32" s="48" t="s">
        <v>278</v>
      </c>
      <c r="B32" s="49">
        <v>43311</v>
      </c>
      <c r="C32" s="50">
        <v>28</v>
      </c>
      <c r="D32" s="51" t="s">
        <v>223</v>
      </c>
      <c r="E32" s="50" t="s">
        <v>179</v>
      </c>
      <c r="F32" s="50" t="s">
        <v>28</v>
      </c>
      <c r="G32" s="52" t="s">
        <v>224</v>
      </c>
      <c r="H32" s="52" t="s">
        <v>225</v>
      </c>
      <c r="I32" s="53">
        <v>2639360</v>
      </c>
      <c r="J32" s="54"/>
      <c r="K32" s="55"/>
      <c r="L32" s="50" t="s">
        <v>226</v>
      </c>
      <c r="M32" s="56">
        <v>43279</v>
      </c>
      <c r="N32" s="53">
        <v>130000000</v>
      </c>
      <c r="O32" s="53">
        <v>123000000</v>
      </c>
      <c r="P32" s="47">
        <v>0.05</v>
      </c>
      <c r="Q32" s="50">
        <v>240</v>
      </c>
      <c r="R32" s="57">
        <v>811746</v>
      </c>
      <c r="S32" s="57">
        <v>110700000</v>
      </c>
      <c r="T32" s="54" t="s">
        <v>185</v>
      </c>
      <c r="U32" s="54" t="s">
        <v>186</v>
      </c>
      <c r="V32" s="54" t="s">
        <v>227</v>
      </c>
      <c r="W32" s="59" t="s">
        <v>188</v>
      </c>
      <c r="X32" s="54" t="s">
        <v>189</v>
      </c>
      <c r="Y32" s="50">
        <v>60</v>
      </c>
      <c r="Z32" s="50">
        <v>27</v>
      </c>
    </row>
    <row r="33" spans="1:26" s="48" customFormat="1" ht="12.75">
      <c r="A33" s="48" t="s">
        <v>278</v>
      </c>
      <c r="B33" s="49">
        <v>43311</v>
      </c>
      <c r="C33" s="50">
        <v>29</v>
      </c>
      <c r="D33" s="51" t="s">
        <v>228</v>
      </c>
      <c r="E33" s="50" t="s">
        <v>179</v>
      </c>
      <c r="F33" s="50" t="s">
        <v>28</v>
      </c>
      <c r="G33" s="52" t="s">
        <v>229</v>
      </c>
      <c r="H33" s="52" t="s">
        <v>230</v>
      </c>
      <c r="I33" s="53">
        <v>3500000</v>
      </c>
      <c r="J33" s="54" t="s">
        <v>231</v>
      </c>
      <c r="K33" s="55" t="s">
        <v>232</v>
      </c>
      <c r="L33" s="50" t="s">
        <v>233</v>
      </c>
      <c r="M33" s="56">
        <v>43299</v>
      </c>
      <c r="N33" s="53">
        <v>130000000</v>
      </c>
      <c r="O33" s="53">
        <v>123000000</v>
      </c>
      <c r="P33" s="47">
        <v>0.05</v>
      </c>
      <c r="Q33" s="50">
        <v>144</v>
      </c>
      <c r="R33" s="57">
        <v>1137615</v>
      </c>
      <c r="S33" s="57">
        <v>110700000</v>
      </c>
      <c r="T33" s="54" t="s">
        <v>185</v>
      </c>
      <c r="U33" s="54" t="s">
        <v>186</v>
      </c>
      <c r="V33" s="54" t="s">
        <v>234</v>
      </c>
      <c r="W33" s="59" t="s">
        <v>188</v>
      </c>
      <c r="X33" s="54" t="s">
        <v>189</v>
      </c>
      <c r="Y33" s="50">
        <v>60</v>
      </c>
      <c r="Z33" s="50">
        <v>27</v>
      </c>
    </row>
    <row r="34" spans="1:26" s="48" customFormat="1" ht="12.75">
      <c r="A34" s="48" t="s">
        <v>278</v>
      </c>
      <c r="B34" s="49">
        <v>43311</v>
      </c>
      <c r="C34" s="50">
        <v>30</v>
      </c>
      <c r="D34" s="51" t="s">
        <v>235</v>
      </c>
      <c r="E34" s="50" t="s">
        <v>179</v>
      </c>
      <c r="F34" s="50" t="s">
        <v>30</v>
      </c>
      <c r="G34" s="52" t="s">
        <v>236</v>
      </c>
      <c r="H34" s="52" t="s">
        <v>237</v>
      </c>
      <c r="I34" s="53">
        <v>1743870</v>
      </c>
      <c r="J34" s="54" t="s">
        <v>238</v>
      </c>
      <c r="K34" s="55" t="s">
        <v>239</v>
      </c>
      <c r="L34" s="50" t="s">
        <v>240</v>
      </c>
      <c r="M34" s="56">
        <v>43299</v>
      </c>
      <c r="N34" s="53">
        <v>130000000</v>
      </c>
      <c r="O34" s="53">
        <v>123000000</v>
      </c>
      <c r="P34" s="47">
        <v>0.05</v>
      </c>
      <c r="Q34" s="50">
        <v>240</v>
      </c>
      <c r="R34" s="57">
        <v>811746</v>
      </c>
      <c r="S34" s="57">
        <v>110700000</v>
      </c>
      <c r="T34" s="54" t="s">
        <v>185</v>
      </c>
      <c r="U34" s="54" t="s">
        <v>186</v>
      </c>
      <c r="V34" s="54" t="s">
        <v>241</v>
      </c>
      <c r="W34" s="59" t="s">
        <v>188</v>
      </c>
      <c r="X34" s="54" t="s">
        <v>189</v>
      </c>
      <c r="Y34" s="50">
        <v>60</v>
      </c>
      <c r="Z34" s="50">
        <v>27</v>
      </c>
    </row>
    <row r="35" spans="1:26" s="48" customFormat="1" ht="12.75">
      <c r="A35" s="48" t="s">
        <v>278</v>
      </c>
      <c r="B35" s="49">
        <v>43311</v>
      </c>
      <c r="C35" s="50">
        <v>31</v>
      </c>
      <c r="D35" s="51" t="s">
        <v>242</v>
      </c>
      <c r="E35" s="50" t="s">
        <v>179</v>
      </c>
      <c r="F35" s="50" t="s">
        <v>30</v>
      </c>
      <c r="G35" s="52" t="s">
        <v>243</v>
      </c>
      <c r="H35" s="52" t="s">
        <v>244</v>
      </c>
      <c r="I35" s="53">
        <v>3500000</v>
      </c>
      <c r="J35" s="54"/>
      <c r="K35" s="55"/>
      <c r="L35" s="50" t="s">
        <v>245</v>
      </c>
      <c r="M35" s="56">
        <v>43298</v>
      </c>
      <c r="N35" s="53">
        <v>130000000</v>
      </c>
      <c r="O35" s="53">
        <v>123000000</v>
      </c>
      <c r="P35" s="47">
        <v>0.05</v>
      </c>
      <c r="Q35" s="50">
        <v>240</v>
      </c>
      <c r="R35" s="57">
        <v>811746</v>
      </c>
      <c r="S35" s="57">
        <v>110700000</v>
      </c>
      <c r="T35" s="54" t="s">
        <v>185</v>
      </c>
      <c r="U35" s="54" t="s">
        <v>186</v>
      </c>
      <c r="V35" s="54" t="s">
        <v>246</v>
      </c>
      <c r="W35" s="59" t="s">
        <v>188</v>
      </c>
      <c r="X35" s="50" t="s">
        <v>189</v>
      </c>
      <c r="Y35" s="50">
        <v>60</v>
      </c>
      <c r="Z35" s="50">
        <v>27</v>
      </c>
    </row>
    <row r="36" spans="1:26" s="48" customFormat="1" ht="12.75">
      <c r="A36" s="48" t="s">
        <v>278</v>
      </c>
      <c r="B36" s="49">
        <v>43311</v>
      </c>
      <c r="C36" s="50">
        <v>32</v>
      </c>
      <c r="D36" s="51" t="s">
        <v>247</v>
      </c>
      <c r="E36" s="50" t="s">
        <v>179</v>
      </c>
      <c r="F36" s="50" t="s">
        <v>30</v>
      </c>
      <c r="G36" s="52" t="s">
        <v>248</v>
      </c>
      <c r="H36" s="52" t="s">
        <v>249</v>
      </c>
      <c r="I36" s="53">
        <v>3500000</v>
      </c>
      <c r="J36" s="54"/>
      <c r="K36" s="55"/>
      <c r="L36" s="50" t="s">
        <v>250</v>
      </c>
      <c r="M36" s="56">
        <v>43279</v>
      </c>
      <c r="N36" s="53">
        <v>130000000</v>
      </c>
      <c r="O36" s="53">
        <v>123000000</v>
      </c>
      <c r="P36" s="47">
        <v>0.05</v>
      </c>
      <c r="Q36" s="50">
        <v>180</v>
      </c>
      <c r="R36" s="57">
        <v>972676</v>
      </c>
      <c r="S36" s="57">
        <v>110700000</v>
      </c>
      <c r="T36" s="54" t="s">
        <v>185</v>
      </c>
      <c r="U36" s="54" t="s">
        <v>186</v>
      </c>
      <c r="V36" s="54" t="s">
        <v>251</v>
      </c>
      <c r="W36" s="59" t="s">
        <v>188</v>
      </c>
      <c r="X36" s="50" t="s">
        <v>189</v>
      </c>
      <c r="Y36" s="50">
        <v>60</v>
      </c>
      <c r="Z36" s="50">
        <v>27</v>
      </c>
    </row>
    <row r="37" spans="1:26" s="48" customFormat="1" ht="12.75">
      <c r="A37" s="48" t="s">
        <v>278</v>
      </c>
      <c r="B37" s="49">
        <v>43311</v>
      </c>
      <c r="C37" s="50">
        <v>33</v>
      </c>
      <c r="D37" s="51" t="s">
        <v>252</v>
      </c>
      <c r="E37" s="50" t="s">
        <v>179</v>
      </c>
      <c r="F37" s="50" t="s">
        <v>28</v>
      </c>
      <c r="G37" s="52" t="s">
        <v>253</v>
      </c>
      <c r="H37" s="52" t="s">
        <v>254</v>
      </c>
      <c r="I37" s="53">
        <v>3410296</v>
      </c>
      <c r="J37" s="54" t="s">
        <v>255</v>
      </c>
      <c r="K37" s="55" t="s">
        <v>256</v>
      </c>
      <c r="L37" s="50" t="s">
        <v>257</v>
      </c>
      <c r="M37" s="56">
        <v>43279</v>
      </c>
      <c r="N37" s="53">
        <v>130000000</v>
      </c>
      <c r="O37" s="53">
        <v>123000000</v>
      </c>
      <c r="P37" s="47">
        <v>0.05</v>
      </c>
      <c r="Q37" s="50">
        <v>240</v>
      </c>
      <c r="R37" s="57">
        <v>811746</v>
      </c>
      <c r="S37" s="57">
        <v>110700000</v>
      </c>
      <c r="T37" s="54" t="s">
        <v>185</v>
      </c>
      <c r="U37" s="54" t="s">
        <v>186</v>
      </c>
      <c r="V37" s="54" t="s">
        <v>258</v>
      </c>
      <c r="W37" s="59" t="s">
        <v>188</v>
      </c>
      <c r="X37" s="50" t="s">
        <v>189</v>
      </c>
      <c r="Y37" s="50">
        <v>60</v>
      </c>
      <c r="Z37" s="50">
        <v>27</v>
      </c>
    </row>
    <row r="38" spans="1:26" s="48" customFormat="1" ht="12.75">
      <c r="A38" s="48" t="s">
        <v>278</v>
      </c>
      <c r="B38" s="49">
        <v>43311</v>
      </c>
      <c r="C38" s="50">
        <v>34</v>
      </c>
      <c r="D38" s="51" t="s">
        <v>259</v>
      </c>
      <c r="E38" s="50" t="s">
        <v>179</v>
      </c>
      <c r="F38" s="50" t="s">
        <v>30</v>
      </c>
      <c r="G38" s="52" t="s">
        <v>260</v>
      </c>
      <c r="H38" s="52" t="s">
        <v>261</v>
      </c>
      <c r="I38" s="53">
        <v>2870000</v>
      </c>
      <c r="J38" s="54" t="s">
        <v>262</v>
      </c>
      <c r="K38" s="55" t="s">
        <v>263</v>
      </c>
      <c r="L38" s="50" t="s">
        <v>264</v>
      </c>
      <c r="M38" s="56">
        <v>43298</v>
      </c>
      <c r="N38" s="53">
        <v>130000000</v>
      </c>
      <c r="O38" s="53">
        <v>123000000</v>
      </c>
      <c r="P38" s="47">
        <v>0.05</v>
      </c>
      <c r="Q38" s="50">
        <v>120</v>
      </c>
      <c r="R38" s="54">
        <v>1304606</v>
      </c>
      <c r="S38" s="57">
        <v>110700000</v>
      </c>
      <c r="T38" s="54" t="s">
        <v>185</v>
      </c>
      <c r="U38" s="54" t="s">
        <v>186</v>
      </c>
      <c r="V38" s="54" t="s">
        <v>265</v>
      </c>
      <c r="W38" s="59" t="s">
        <v>188</v>
      </c>
      <c r="X38" s="50" t="s">
        <v>189</v>
      </c>
      <c r="Y38" s="50">
        <v>60</v>
      </c>
      <c r="Z38" s="50">
        <v>27</v>
      </c>
    </row>
    <row r="39" spans="1:26" s="29" customFormat="1" ht="12.75">
      <c r="A39" s="48" t="s">
        <v>278</v>
      </c>
      <c r="B39" s="49">
        <v>43311</v>
      </c>
      <c r="C39" s="50">
        <v>35</v>
      </c>
      <c r="D39" s="45" t="s">
        <v>266</v>
      </c>
      <c r="E39" s="26" t="s">
        <v>179</v>
      </c>
      <c r="F39" s="26" t="s">
        <v>28</v>
      </c>
      <c r="G39" s="31" t="s">
        <v>267</v>
      </c>
      <c r="H39" s="31" t="s">
        <v>268</v>
      </c>
      <c r="I39" s="25">
        <v>1739360</v>
      </c>
      <c r="J39" s="28" t="s">
        <v>269</v>
      </c>
      <c r="K39" s="32" t="s">
        <v>270</v>
      </c>
      <c r="L39" s="26" t="s">
        <v>271</v>
      </c>
      <c r="M39" s="46">
        <v>43286</v>
      </c>
      <c r="N39" s="25">
        <v>130000000</v>
      </c>
      <c r="O39" s="25">
        <v>123000000</v>
      </c>
      <c r="P39" s="47">
        <v>0.05</v>
      </c>
      <c r="Q39" s="26">
        <v>240</v>
      </c>
      <c r="R39" s="27">
        <v>811746</v>
      </c>
      <c r="S39" s="27">
        <v>110700000</v>
      </c>
      <c r="T39" s="28" t="s">
        <v>185</v>
      </c>
      <c r="U39" s="28" t="s">
        <v>186</v>
      </c>
      <c r="V39" s="28" t="s">
        <v>272</v>
      </c>
      <c r="W39" s="60" t="s">
        <v>188</v>
      </c>
      <c r="X39" s="28" t="s">
        <v>189</v>
      </c>
      <c r="Y39" s="26">
        <v>60</v>
      </c>
      <c r="Z39" s="26">
        <v>27</v>
      </c>
    </row>
    <row r="40" spans="1:26" s="29" customFormat="1" ht="12.75">
      <c r="A40" s="48" t="s">
        <v>278</v>
      </c>
      <c r="B40" s="49">
        <v>43311</v>
      </c>
      <c r="C40" s="50">
        <v>36</v>
      </c>
      <c r="D40" s="45" t="s">
        <v>273</v>
      </c>
      <c r="E40" s="26" t="s">
        <v>179</v>
      </c>
      <c r="F40" s="26" t="s">
        <v>28</v>
      </c>
      <c r="G40" s="31" t="s">
        <v>274</v>
      </c>
      <c r="H40" s="31" t="s">
        <v>275</v>
      </c>
      <c r="I40" s="25">
        <v>2848000</v>
      </c>
      <c r="J40" s="28"/>
      <c r="K40" s="32"/>
      <c r="L40" s="26" t="s">
        <v>276</v>
      </c>
      <c r="M40" s="46">
        <v>43286</v>
      </c>
      <c r="N40" s="25">
        <v>130000000</v>
      </c>
      <c r="O40" s="25">
        <v>123000000</v>
      </c>
      <c r="P40" s="47">
        <v>0.05</v>
      </c>
      <c r="Q40" s="26">
        <v>240</v>
      </c>
      <c r="R40" s="27">
        <v>811746</v>
      </c>
      <c r="S40" s="27">
        <v>110700000</v>
      </c>
      <c r="T40" s="28" t="s">
        <v>185</v>
      </c>
      <c r="U40" s="28" t="s">
        <v>186</v>
      </c>
      <c r="V40" s="28" t="s">
        <v>277</v>
      </c>
      <c r="W40" s="60" t="s">
        <v>188</v>
      </c>
      <c r="X40" s="28" t="s">
        <v>189</v>
      </c>
      <c r="Y40" s="26">
        <v>60</v>
      </c>
      <c r="Z40" s="26">
        <v>27</v>
      </c>
    </row>
    <row r="41" spans="1:26" s="29" customFormat="1" ht="12.75">
      <c r="A41" s="29" t="s">
        <v>309</v>
      </c>
      <c r="B41" s="30">
        <v>43295</v>
      </c>
      <c r="C41" s="50">
        <v>37</v>
      </c>
      <c r="D41" s="45" t="s">
        <v>279</v>
      </c>
      <c r="E41" s="26">
        <v>3</v>
      </c>
      <c r="F41" s="26" t="s">
        <v>28</v>
      </c>
      <c r="G41" s="31" t="s">
        <v>280</v>
      </c>
      <c r="H41" s="31" t="s">
        <v>281</v>
      </c>
      <c r="I41" s="25">
        <v>3605000</v>
      </c>
      <c r="J41" s="28" t="s">
        <v>282</v>
      </c>
      <c r="K41" s="32" t="s">
        <v>283</v>
      </c>
      <c r="L41" s="26" t="s">
        <v>284</v>
      </c>
      <c r="M41" s="46">
        <v>43301</v>
      </c>
      <c r="N41" s="25">
        <v>130000000</v>
      </c>
      <c r="O41" s="25">
        <v>123500000</v>
      </c>
      <c r="P41" s="47">
        <v>0.05</v>
      </c>
      <c r="Q41" s="26">
        <v>168</v>
      </c>
      <c r="R41" s="27">
        <v>1023655</v>
      </c>
      <c r="S41" s="27">
        <v>111150000</v>
      </c>
      <c r="T41" s="28" t="s">
        <v>285</v>
      </c>
      <c r="U41" s="28" t="s">
        <v>286</v>
      </c>
      <c r="V41" s="28" t="s">
        <v>287</v>
      </c>
      <c r="W41" s="60" t="s">
        <v>288</v>
      </c>
      <c r="X41" s="28">
        <v>41373</v>
      </c>
      <c r="Y41" s="26">
        <v>60</v>
      </c>
      <c r="Z41" s="26">
        <v>30</v>
      </c>
    </row>
    <row r="42" spans="1:26" s="29" customFormat="1" ht="12.75">
      <c r="A42" s="29" t="s">
        <v>309</v>
      </c>
      <c r="B42" s="30">
        <v>43295</v>
      </c>
      <c r="C42" s="50">
        <v>38</v>
      </c>
      <c r="D42" s="45" t="s">
        <v>289</v>
      </c>
      <c r="E42" s="26">
        <v>3</v>
      </c>
      <c r="F42" s="26" t="s">
        <v>30</v>
      </c>
      <c r="G42" s="31" t="s">
        <v>290</v>
      </c>
      <c r="H42" s="31" t="s">
        <v>291</v>
      </c>
      <c r="I42" s="25">
        <v>4000000</v>
      </c>
      <c r="J42" s="28" t="s">
        <v>292</v>
      </c>
      <c r="K42" s="32" t="s">
        <v>292</v>
      </c>
      <c r="L42" s="26" t="s">
        <v>293</v>
      </c>
      <c r="M42" s="46">
        <v>43301</v>
      </c>
      <c r="N42" s="25">
        <v>130000000</v>
      </c>
      <c r="O42" s="25">
        <v>123500000</v>
      </c>
      <c r="P42" s="47">
        <v>0.05</v>
      </c>
      <c r="Q42" s="26">
        <v>180</v>
      </c>
      <c r="R42" s="27">
        <v>976630</v>
      </c>
      <c r="S42" s="27">
        <v>111150000</v>
      </c>
      <c r="T42" s="28" t="s">
        <v>285</v>
      </c>
      <c r="U42" s="28" t="s">
        <v>286</v>
      </c>
      <c r="V42" s="28" t="s">
        <v>294</v>
      </c>
      <c r="W42" s="60" t="s">
        <v>288</v>
      </c>
      <c r="X42" s="28">
        <v>41373</v>
      </c>
      <c r="Y42" s="26">
        <v>60</v>
      </c>
      <c r="Z42" s="26">
        <v>30</v>
      </c>
    </row>
    <row r="43" spans="1:26" s="29" customFormat="1" ht="12.75">
      <c r="A43" s="29" t="s">
        <v>309</v>
      </c>
      <c r="B43" s="30">
        <v>43295</v>
      </c>
      <c r="C43" s="50">
        <v>39</v>
      </c>
      <c r="D43" s="45" t="s">
        <v>295</v>
      </c>
      <c r="E43" s="26">
        <v>3</v>
      </c>
      <c r="F43" s="26" t="s">
        <v>28</v>
      </c>
      <c r="G43" s="31" t="s">
        <v>296</v>
      </c>
      <c r="H43" s="31" t="s">
        <v>297</v>
      </c>
      <c r="I43" s="25">
        <v>3605500</v>
      </c>
      <c r="J43" s="28" t="s">
        <v>298</v>
      </c>
      <c r="K43" s="32" t="s">
        <v>299</v>
      </c>
      <c r="L43" s="26" t="s">
        <v>300</v>
      </c>
      <c r="M43" s="46">
        <v>43301</v>
      </c>
      <c r="N43" s="25">
        <v>130000000</v>
      </c>
      <c r="O43" s="25">
        <v>123500000</v>
      </c>
      <c r="P43" s="47">
        <v>0.05</v>
      </c>
      <c r="Q43" s="26">
        <v>240</v>
      </c>
      <c r="R43" s="27">
        <v>815045</v>
      </c>
      <c r="S43" s="27">
        <v>111150000</v>
      </c>
      <c r="T43" s="28" t="s">
        <v>285</v>
      </c>
      <c r="U43" s="28" t="s">
        <v>286</v>
      </c>
      <c r="V43" s="28" t="s">
        <v>301</v>
      </c>
      <c r="W43" s="60" t="s">
        <v>288</v>
      </c>
      <c r="X43" s="28">
        <v>41373</v>
      </c>
      <c r="Y43" s="26">
        <v>60</v>
      </c>
      <c r="Z43" s="26">
        <v>30</v>
      </c>
    </row>
    <row r="44" spans="1:26" s="29" customFormat="1" ht="12.75">
      <c r="A44" s="29" t="s">
        <v>309</v>
      </c>
      <c r="B44" s="30">
        <v>43295</v>
      </c>
      <c r="C44" s="50">
        <v>40</v>
      </c>
      <c r="D44" s="45" t="s">
        <v>302</v>
      </c>
      <c r="E44" s="26">
        <v>3</v>
      </c>
      <c r="F44" s="26" t="s">
        <v>28</v>
      </c>
      <c r="G44" s="31" t="s">
        <v>303</v>
      </c>
      <c r="H44" s="31" t="s">
        <v>304</v>
      </c>
      <c r="I44" s="25">
        <v>3300000</v>
      </c>
      <c r="J44" s="28" t="s">
        <v>305</v>
      </c>
      <c r="K44" s="32" t="s">
        <v>306</v>
      </c>
      <c r="L44" s="26" t="s">
        <v>307</v>
      </c>
      <c r="M44" s="46">
        <v>43301</v>
      </c>
      <c r="N44" s="25">
        <v>130000000</v>
      </c>
      <c r="O44" s="25">
        <v>123500000</v>
      </c>
      <c r="P44" s="47">
        <v>0.05</v>
      </c>
      <c r="Q44" s="26">
        <v>180</v>
      </c>
      <c r="R44" s="27">
        <v>976630</v>
      </c>
      <c r="S44" s="27">
        <v>111150000</v>
      </c>
      <c r="T44" s="28" t="s">
        <v>285</v>
      </c>
      <c r="U44" s="28" t="s">
        <v>286</v>
      </c>
      <c r="V44" s="28" t="s">
        <v>308</v>
      </c>
      <c r="W44" s="60" t="s">
        <v>288</v>
      </c>
      <c r="X44" s="28">
        <v>41373</v>
      </c>
      <c r="Y44" s="26">
        <v>60</v>
      </c>
      <c r="Z44" s="26">
        <v>30</v>
      </c>
    </row>
    <row r="45" spans="1:26" s="29" customFormat="1" ht="12.75">
      <c r="A45" s="29" t="s">
        <v>319</v>
      </c>
      <c r="B45" s="30">
        <v>43311</v>
      </c>
      <c r="C45" s="50">
        <v>41</v>
      </c>
      <c r="D45" s="45" t="s">
        <v>310</v>
      </c>
      <c r="E45" s="26">
        <v>5</v>
      </c>
      <c r="F45" s="26" t="s">
        <v>30</v>
      </c>
      <c r="G45" s="31" t="s">
        <v>311</v>
      </c>
      <c r="H45" s="31" t="s">
        <v>312</v>
      </c>
      <c r="I45" s="25">
        <v>3000000</v>
      </c>
      <c r="J45" s="28" t="s">
        <v>313</v>
      </c>
      <c r="K45" s="32" t="s">
        <v>314</v>
      </c>
      <c r="L45" s="26">
        <v>720071405</v>
      </c>
      <c r="M45" s="46">
        <v>43283</v>
      </c>
      <c r="N45" s="25">
        <v>136000000</v>
      </c>
      <c r="O45" s="25">
        <v>129000000</v>
      </c>
      <c r="P45" s="47">
        <v>0.05</v>
      </c>
      <c r="Q45" s="26">
        <v>120</v>
      </c>
      <c r="R45" s="27">
        <v>1368245</v>
      </c>
      <c r="S45" s="27">
        <v>116100000</v>
      </c>
      <c r="T45" s="28" t="s">
        <v>315</v>
      </c>
      <c r="U45" s="28" t="s">
        <v>316</v>
      </c>
      <c r="V45" s="28" t="s">
        <v>317</v>
      </c>
      <c r="W45" s="60" t="s">
        <v>318</v>
      </c>
      <c r="X45" s="28">
        <v>92255</v>
      </c>
      <c r="Y45" s="26">
        <v>70</v>
      </c>
      <c r="Z45" s="26">
        <v>30</v>
      </c>
    </row>
    <row r="46" spans="1:26" s="29" customFormat="1" ht="12.75">
      <c r="A46" s="29" t="s">
        <v>338</v>
      </c>
      <c r="B46" s="30">
        <v>43311</v>
      </c>
      <c r="C46" s="50">
        <v>42</v>
      </c>
      <c r="D46" s="45" t="s">
        <v>320</v>
      </c>
      <c r="E46" s="26">
        <v>3</v>
      </c>
      <c r="F46" s="26" t="s">
        <v>28</v>
      </c>
      <c r="G46" s="31" t="s">
        <v>321</v>
      </c>
      <c r="H46" s="31" t="s">
        <v>322</v>
      </c>
      <c r="I46" s="25">
        <v>2500000</v>
      </c>
      <c r="J46" s="28" t="s">
        <v>323</v>
      </c>
      <c r="K46" s="32" t="s">
        <v>324</v>
      </c>
      <c r="L46" s="26" t="s">
        <v>325</v>
      </c>
      <c r="M46" s="46">
        <v>43288</v>
      </c>
      <c r="N46" s="25">
        <v>205000000</v>
      </c>
      <c r="O46" s="25">
        <v>189000000</v>
      </c>
      <c r="P46" s="47">
        <v>0.05</v>
      </c>
      <c r="Q46" s="26">
        <v>240</v>
      </c>
      <c r="R46" s="27">
        <v>1247316</v>
      </c>
      <c r="S46" s="27">
        <v>170100000</v>
      </c>
      <c r="T46" s="28" t="s">
        <v>326</v>
      </c>
      <c r="U46" s="28" t="s">
        <v>327</v>
      </c>
      <c r="V46" s="28" t="s">
        <v>328</v>
      </c>
      <c r="W46" s="60" t="s">
        <v>32</v>
      </c>
      <c r="X46" s="28">
        <v>98312</v>
      </c>
      <c r="Y46" s="26">
        <v>84</v>
      </c>
      <c r="Z46" s="26">
        <v>36</v>
      </c>
    </row>
    <row r="47" spans="1:26" s="29" customFormat="1" ht="12.75">
      <c r="A47" s="29" t="s">
        <v>338</v>
      </c>
      <c r="B47" s="30">
        <v>43311</v>
      </c>
      <c r="C47" s="50">
        <v>43</v>
      </c>
      <c r="D47" s="45" t="s">
        <v>329</v>
      </c>
      <c r="E47" s="26">
        <v>3</v>
      </c>
      <c r="F47" s="26" t="s">
        <v>30</v>
      </c>
      <c r="G47" s="31" t="s">
        <v>330</v>
      </c>
      <c r="H47" s="31" t="s">
        <v>331</v>
      </c>
      <c r="I47" s="25">
        <v>3500000</v>
      </c>
      <c r="J47" s="28" t="s">
        <v>332</v>
      </c>
      <c r="K47" s="32" t="s">
        <v>333</v>
      </c>
      <c r="L47" s="26" t="s">
        <v>334</v>
      </c>
      <c r="M47" s="46">
        <v>43280</v>
      </c>
      <c r="N47" s="25">
        <v>205000000</v>
      </c>
      <c r="O47" s="25">
        <v>191000000</v>
      </c>
      <c r="P47" s="47">
        <v>0.05</v>
      </c>
      <c r="Q47" s="26">
        <v>144</v>
      </c>
      <c r="R47" s="27">
        <v>1766541</v>
      </c>
      <c r="S47" s="27">
        <v>171900000</v>
      </c>
      <c r="T47" s="28" t="s">
        <v>335</v>
      </c>
      <c r="U47" s="28" t="s">
        <v>336</v>
      </c>
      <c r="V47" s="28" t="s">
        <v>337</v>
      </c>
      <c r="W47" s="60" t="s">
        <v>32</v>
      </c>
      <c r="X47" s="28">
        <v>98312</v>
      </c>
      <c r="Y47" s="26">
        <v>105</v>
      </c>
      <c r="Z47" s="26">
        <v>36</v>
      </c>
    </row>
    <row r="48" spans="1:26" s="29" customFormat="1" ht="12.75">
      <c r="A48" s="29" t="s">
        <v>361</v>
      </c>
      <c r="B48" s="30">
        <v>43312</v>
      </c>
      <c r="C48" s="50">
        <v>44</v>
      </c>
      <c r="D48" s="45" t="s">
        <v>339</v>
      </c>
      <c r="E48" s="26">
        <v>5</v>
      </c>
      <c r="F48" s="26" t="s">
        <v>28</v>
      </c>
      <c r="G48" s="31" t="s">
        <v>340</v>
      </c>
      <c r="H48" s="31" t="s">
        <v>341</v>
      </c>
      <c r="I48" s="25">
        <v>3024000</v>
      </c>
      <c r="J48" s="28" t="s">
        <v>29</v>
      </c>
      <c r="K48" s="32" t="s">
        <v>29</v>
      </c>
      <c r="L48" s="26" t="s">
        <v>342</v>
      </c>
      <c r="M48" s="46">
        <v>43280</v>
      </c>
      <c r="N48" s="25">
        <v>205000000</v>
      </c>
      <c r="O48" s="25">
        <v>190750000</v>
      </c>
      <c r="P48" s="47">
        <v>0.05</v>
      </c>
      <c r="Q48" s="26">
        <v>192</v>
      </c>
      <c r="R48" s="27">
        <v>1445277</v>
      </c>
      <c r="S48" s="27">
        <v>171675000</v>
      </c>
      <c r="T48" s="28" t="s">
        <v>343</v>
      </c>
      <c r="U48" s="28" t="s">
        <v>344</v>
      </c>
      <c r="V48" s="28" t="s">
        <v>345</v>
      </c>
      <c r="W48" s="60" t="s">
        <v>32</v>
      </c>
      <c r="X48" s="28">
        <v>98312</v>
      </c>
      <c r="Y48" s="26">
        <v>91</v>
      </c>
      <c r="Z48" s="26">
        <v>36</v>
      </c>
    </row>
    <row r="49" spans="1:26" s="29" customFormat="1" ht="12.75">
      <c r="A49" s="29" t="s">
        <v>361</v>
      </c>
      <c r="B49" s="30">
        <v>43312</v>
      </c>
      <c r="C49" s="50">
        <v>45</v>
      </c>
      <c r="D49" s="45" t="s">
        <v>346</v>
      </c>
      <c r="E49" s="26">
        <v>3</v>
      </c>
      <c r="F49" s="26" t="s">
        <v>30</v>
      </c>
      <c r="G49" s="31" t="s">
        <v>347</v>
      </c>
      <c r="H49" s="31" t="s">
        <v>348</v>
      </c>
      <c r="I49" s="25">
        <v>2600000</v>
      </c>
      <c r="J49" s="28" t="s">
        <v>29</v>
      </c>
      <c r="K49" s="32" t="s">
        <v>29</v>
      </c>
      <c r="L49" s="26" t="s">
        <v>349</v>
      </c>
      <c r="M49" s="46">
        <v>43279</v>
      </c>
      <c r="N49" s="25">
        <v>205000000</v>
      </c>
      <c r="O49" s="25">
        <v>190750000</v>
      </c>
      <c r="P49" s="47">
        <v>0.05</v>
      </c>
      <c r="Q49" s="26">
        <v>132</v>
      </c>
      <c r="R49" s="27">
        <v>1881651</v>
      </c>
      <c r="S49" s="27">
        <v>171675000</v>
      </c>
      <c r="T49" s="28" t="s">
        <v>350</v>
      </c>
      <c r="U49" s="28" t="s">
        <v>351</v>
      </c>
      <c r="V49" s="28" t="s">
        <v>352</v>
      </c>
      <c r="W49" s="60" t="s">
        <v>32</v>
      </c>
      <c r="X49" s="28">
        <v>98312</v>
      </c>
      <c r="Y49" s="26">
        <v>91</v>
      </c>
      <c r="Z49" s="26">
        <v>36</v>
      </c>
    </row>
    <row r="50" spans="1:26" s="29" customFormat="1" ht="12.75">
      <c r="A50" s="29" t="s">
        <v>361</v>
      </c>
      <c r="B50" s="30">
        <v>43312</v>
      </c>
      <c r="C50" s="50">
        <v>46</v>
      </c>
      <c r="D50" s="45" t="s">
        <v>353</v>
      </c>
      <c r="E50" s="26">
        <v>3</v>
      </c>
      <c r="F50" s="26" t="s">
        <v>354</v>
      </c>
      <c r="G50" s="31" t="s">
        <v>355</v>
      </c>
      <c r="H50" s="31" t="s">
        <v>356</v>
      </c>
      <c r="I50" s="25">
        <v>3801244</v>
      </c>
      <c r="J50" s="28" t="s">
        <v>29</v>
      </c>
      <c r="K50" s="32" t="s">
        <v>29</v>
      </c>
      <c r="L50" s="26" t="s">
        <v>357</v>
      </c>
      <c r="M50" s="46">
        <v>43284</v>
      </c>
      <c r="N50" s="25">
        <v>205000000</v>
      </c>
      <c r="O50" s="25">
        <v>159000000</v>
      </c>
      <c r="P50" s="47">
        <v>0.05</v>
      </c>
      <c r="Q50" s="26">
        <v>120</v>
      </c>
      <c r="R50" s="27">
        <v>1686442</v>
      </c>
      <c r="S50" s="27">
        <v>143100000</v>
      </c>
      <c r="T50" s="28" t="s">
        <v>358</v>
      </c>
      <c r="U50" s="28" t="s">
        <v>359</v>
      </c>
      <c r="V50" s="28" t="s">
        <v>360</v>
      </c>
      <c r="W50" s="60" t="s">
        <v>32</v>
      </c>
      <c r="X50" s="28">
        <v>98312</v>
      </c>
      <c r="Y50" s="26">
        <v>91</v>
      </c>
      <c r="Z50" s="26">
        <v>36</v>
      </c>
    </row>
    <row r="51" spans="1:26" s="29" customFormat="1" ht="12.75">
      <c r="A51" s="29" t="s">
        <v>385</v>
      </c>
      <c r="B51" s="30">
        <v>43307</v>
      </c>
      <c r="C51" s="50">
        <v>47</v>
      </c>
      <c r="D51" s="45" t="s">
        <v>362</v>
      </c>
      <c r="E51" s="26">
        <v>3</v>
      </c>
      <c r="F51" s="26" t="s">
        <v>28</v>
      </c>
      <c r="G51" s="31" t="s">
        <v>363</v>
      </c>
      <c r="H51" s="31" t="s">
        <v>364</v>
      </c>
      <c r="I51" s="25">
        <v>2509220</v>
      </c>
      <c r="J51" s="28" t="s">
        <v>365</v>
      </c>
      <c r="K51" s="32" t="s">
        <v>366</v>
      </c>
      <c r="L51" s="26">
        <v>724453233</v>
      </c>
      <c r="M51" s="46">
        <v>43305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367</v>
      </c>
      <c r="U51" s="28" t="s">
        <v>368</v>
      </c>
      <c r="V51" s="28" t="s">
        <v>369</v>
      </c>
      <c r="W51" s="60" t="s">
        <v>31</v>
      </c>
      <c r="X51" s="28">
        <v>32211</v>
      </c>
      <c r="Y51" s="26">
        <v>108</v>
      </c>
      <c r="Z51" s="26">
        <v>36</v>
      </c>
    </row>
    <row r="52" spans="1:26" s="29" customFormat="1" ht="12.75">
      <c r="A52" s="29" t="s">
        <v>385</v>
      </c>
      <c r="B52" s="30">
        <v>43307</v>
      </c>
      <c r="C52" s="50">
        <v>48</v>
      </c>
      <c r="D52" s="45" t="s">
        <v>370</v>
      </c>
      <c r="E52" s="26">
        <v>3</v>
      </c>
      <c r="F52" s="26" t="s">
        <v>28</v>
      </c>
      <c r="G52" s="31" t="s">
        <v>371</v>
      </c>
      <c r="H52" s="31" t="s">
        <v>372</v>
      </c>
      <c r="I52" s="25">
        <v>2053000</v>
      </c>
      <c r="J52" s="28" t="s">
        <v>29</v>
      </c>
      <c r="K52" s="32" t="s">
        <v>29</v>
      </c>
      <c r="L52" s="26" t="s">
        <v>373</v>
      </c>
      <c r="M52" s="46">
        <v>43305</v>
      </c>
      <c r="N52" s="25">
        <v>130000000</v>
      </c>
      <c r="O52" s="25">
        <v>123500000</v>
      </c>
      <c r="P52" s="47">
        <v>0.05</v>
      </c>
      <c r="Q52" s="26">
        <v>180</v>
      </c>
      <c r="R52" s="27">
        <v>976630</v>
      </c>
      <c r="S52" s="27">
        <v>111150000</v>
      </c>
      <c r="T52" s="28" t="s">
        <v>367</v>
      </c>
      <c r="U52" s="28" t="s">
        <v>368</v>
      </c>
      <c r="V52" s="28" t="s">
        <v>374</v>
      </c>
      <c r="W52" s="60" t="s">
        <v>31</v>
      </c>
      <c r="X52" s="28">
        <v>30653</v>
      </c>
      <c r="Y52" s="26">
        <v>88</v>
      </c>
      <c r="Z52" s="26">
        <v>36</v>
      </c>
    </row>
    <row r="53" spans="1:26" s="29" customFormat="1" ht="12.75">
      <c r="A53" s="29" t="s">
        <v>385</v>
      </c>
      <c r="B53" s="30">
        <v>43307</v>
      </c>
      <c r="C53" s="50">
        <v>49</v>
      </c>
      <c r="D53" s="45" t="s">
        <v>375</v>
      </c>
      <c r="E53" s="26">
        <v>3</v>
      </c>
      <c r="F53" s="26" t="s">
        <v>28</v>
      </c>
      <c r="G53" s="31" t="s">
        <v>376</v>
      </c>
      <c r="H53" s="31" t="s">
        <v>377</v>
      </c>
      <c r="I53" s="25">
        <v>2700360</v>
      </c>
      <c r="J53" s="28" t="s">
        <v>29</v>
      </c>
      <c r="K53" s="32" t="s">
        <v>29</v>
      </c>
      <c r="L53" s="26">
        <v>725257443</v>
      </c>
      <c r="M53" s="46">
        <v>43307</v>
      </c>
      <c r="N53" s="25">
        <v>130000000</v>
      </c>
      <c r="O53" s="25">
        <v>123500000</v>
      </c>
      <c r="P53" s="47">
        <v>0.05</v>
      </c>
      <c r="Q53" s="26">
        <v>180</v>
      </c>
      <c r="R53" s="27">
        <v>976630</v>
      </c>
      <c r="S53" s="27">
        <v>111150000</v>
      </c>
      <c r="T53" s="28" t="s">
        <v>378</v>
      </c>
      <c r="U53" s="28" t="s">
        <v>379</v>
      </c>
      <c r="V53" s="28" t="s">
        <v>380</v>
      </c>
      <c r="W53" s="60" t="s">
        <v>31</v>
      </c>
      <c r="X53" s="28">
        <v>30138</v>
      </c>
      <c r="Y53" s="26">
        <v>84</v>
      </c>
      <c r="Z53" s="26">
        <v>36</v>
      </c>
    </row>
    <row r="54" spans="1:26" s="29" customFormat="1" ht="12.75">
      <c r="A54" s="29" t="s">
        <v>385</v>
      </c>
      <c r="B54" s="30">
        <v>43307</v>
      </c>
      <c r="C54" s="50">
        <v>50</v>
      </c>
      <c r="D54" s="45" t="s">
        <v>381</v>
      </c>
      <c r="E54" s="26">
        <v>3</v>
      </c>
      <c r="F54" s="26" t="s">
        <v>30</v>
      </c>
      <c r="G54" s="31" t="s">
        <v>382</v>
      </c>
      <c r="H54" s="31" t="s">
        <v>383</v>
      </c>
      <c r="I54" s="25">
        <v>2500000</v>
      </c>
      <c r="J54" s="28" t="s">
        <v>29</v>
      </c>
      <c r="K54" s="32" t="s">
        <v>29</v>
      </c>
      <c r="L54" s="26">
        <v>348434513</v>
      </c>
      <c r="M54" s="46">
        <v>43307</v>
      </c>
      <c r="N54" s="25">
        <v>130000000</v>
      </c>
      <c r="O54" s="25">
        <v>123500000</v>
      </c>
      <c r="P54" s="47">
        <v>0.05</v>
      </c>
      <c r="Q54" s="26">
        <v>180</v>
      </c>
      <c r="R54" s="27">
        <v>976630</v>
      </c>
      <c r="S54" s="27">
        <v>111150000</v>
      </c>
      <c r="T54" s="28" t="s">
        <v>378</v>
      </c>
      <c r="U54" s="28" t="s">
        <v>379</v>
      </c>
      <c r="V54" s="28" t="s">
        <v>384</v>
      </c>
      <c r="W54" s="60" t="s">
        <v>31</v>
      </c>
      <c r="X54" s="28">
        <v>30151</v>
      </c>
      <c r="Y54" s="26">
        <v>84</v>
      </c>
      <c r="Z54" s="26">
        <v>36</v>
      </c>
    </row>
    <row r="55" spans="1:26" s="29" customFormat="1" ht="12.75">
      <c r="A55" s="29" t="s">
        <v>396</v>
      </c>
      <c r="B55" s="30">
        <v>43308</v>
      </c>
      <c r="C55" s="50">
        <v>51</v>
      </c>
      <c r="D55" s="45" t="s">
        <v>386</v>
      </c>
      <c r="E55" s="26">
        <v>4</v>
      </c>
      <c r="F55" s="26" t="s">
        <v>30</v>
      </c>
      <c r="G55" s="31" t="s">
        <v>387</v>
      </c>
      <c r="H55" s="31" t="s">
        <v>388</v>
      </c>
      <c r="I55" s="25">
        <v>2400000</v>
      </c>
      <c r="J55" s="28" t="s">
        <v>389</v>
      </c>
      <c r="K55" s="32" t="s">
        <v>390</v>
      </c>
      <c r="L55" s="26" t="s">
        <v>391</v>
      </c>
      <c r="M55" s="46">
        <v>43307</v>
      </c>
      <c r="N55" s="25">
        <v>136000000</v>
      </c>
      <c r="O55" s="25">
        <v>129000000</v>
      </c>
      <c r="P55" s="47">
        <v>0.05</v>
      </c>
      <c r="Q55" s="26">
        <v>180</v>
      </c>
      <c r="R55" s="27">
        <v>1020124</v>
      </c>
      <c r="S55" s="27">
        <v>116100000</v>
      </c>
      <c r="T55" s="28" t="s">
        <v>392</v>
      </c>
      <c r="U55" s="28" t="s">
        <v>393</v>
      </c>
      <c r="V55" s="28" t="s">
        <v>394</v>
      </c>
      <c r="W55" s="60" t="s">
        <v>395</v>
      </c>
      <c r="X55" s="28">
        <v>91121</v>
      </c>
      <c r="Y55" s="26">
        <v>72</v>
      </c>
      <c r="Z55" s="26">
        <v>36</v>
      </c>
    </row>
    <row r="56" spans="1:26" s="29" customFormat="1" ht="12.75">
      <c r="A56" s="29" t="s">
        <v>419</v>
      </c>
      <c r="B56" s="30">
        <v>43308</v>
      </c>
      <c r="C56" s="50">
        <v>52</v>
      </c>
      <c r="D56" s="45" t="s">
        <v>397</v>
      </c>
      <c r="E56" s="26">
        <v>1</v>
      </c>
      <c r="F56" s="26" t="s">
        <v>28</v>
      </c>
      <c r="G56" s="31" t="s">
        <v>398</v>
      </c>
      <c r="H56" s="31" t="s">
        <v>399</v>
      </c>
      <c r="I56" s="25">
        <v>3214700</v>
      </c>
      <c r="J56" s="28" t="s">
        <v>400</v>
      </c>
      <c r="K56" s="32" t="s">
        <v>29</v>
      </c>
      <c r="L56" s="26" t="s">
        <v>401</v>
      </c>
      <c r="M56" s="46">
        <v>43306</v>
      </c>
      <c r="N56" s="25">
        <v>130000000</v>
      </c>
      <c r="O56" s="25">
        <v>123000000</v>
      </c>
      <c r="P56" s="47">
        <v>0.05</v>
      </c>
      <c r="Q56" s="26">
        <v>120</v>
      </c>
      <c r="R56" s="27">
        <v>1304606</v>
      </c>
      <c r="S56" s="27">
        <v>110700000</v>
      </c>
      <c r="T56" s="28" t="s">
        <v>402</v>
      </c>
      <c r="U56" s="28" t="s">
        <v>403</v>
      </c>
      <c r="V56" s="28" t="s">
        <v>404</v>
      </c>
      <c r="W56" s="60" t="s">
        <v>405</v>
      </c>
      <c r="X56" s="28">
        <v>21174</v>
      </c>
      <c r="Y56" s="26">
        <v>73</v>
      </c>
      <c r="Z56" s="26">
        <v>36</v>
      </c>
    </row>
    <row r="57" spans="1:26" s="29" customFormat="1" ht="12.75">
      <c r="A57" s="29" t="s">
        <v>419</v>
      </c>
      <c r="B57" s="30">
        <v>43308</v>
      </c>
      <c r="C57" s="50">
        <v>53</v>
      </c>
      <c r="D57" s="45" t="s">
        <v>160</v>
      </c>
      <c r="E57" s="26">
        <v>3</v>
      </c>
      <c r="F57" s="26" t="s">
        <v>30</v>
      </c>
      <c r="G57" s="31" t="s">
        <v>406</v>
      </c>
      <c r="H57" s="31" t="s">
        <v>407</v>
      </c>
      <c r="I57" s="25">
        <v>2133977</v>
      </c>
      <c r="J57" s="28"/>
      <c r="K57" s="32"/>
      <c r="L57" s="26" t="s">
        <v>408</v>
      </c>
      <c r="M57" s="46">
        <v>43301</v>
      </c>
      <c r="N57" s="25">
        <v>130000000</v>
      </c>
      <c r="O57" s="53">
        <v>123000000</v>
      </c>
      <c r="P57" s="47">
        <v>0.05</v>
      </c>
      <c r="Q57" s="50">
        <v>120</v>
      </c>
      <c r="R57" s="27">
        <v>1304606</v>
      </c>
      <c r="S57" s="27">
        <v>110700000</v>
      </c>
      <c r="T57" s="28" t="s">
        <v>402</v>
      </c>
      <c r="U57" s="28" t="s">
        <v>403</v>
      </c>
      <c r="V57" s="28" t="s">
        <v>409</v>
      </c>
      <c r="W57" s="60" t="s">
        <v>405</v>
      </c>
      <c r="X57" s="28">
        <v>21174</v>
      </c>
      <c r="Y57" s="26">
        <v>73</v>
      </c>
      <c r="Z57" s="26">
        <v>36</v>
      </c>
    </row>
    <row r="58" spans="1:26" s="29" customFormat="1" ht="12.75">
      <c r="A58" s="29" t="s">
        <v>419</v>
      </c>
      <c r="B58" s="30">
        <v>43308</v>
      </c>
      <c r="C58" s="50">
        <v>54</v>
      </c>
      <c r="D58" s="45" t="s">
        <v>410</v>
      </c>
      <c r="E58" s="26">
        <v>2</v>
      </c>
      <c r="F58" s="26" t="s">
        <v>28</v>
      </c>
      <c r="G58" s="31" t="s">
        <v>411</v>
      </c>
      <c r="H58" s="31" t="s">
        <v>412</v>
      </c>
      <c r="I58" s="25">
        <v>2488200</v>
      </c>
      <c r="J58" s="28" t="s">
        <v>413</v>
      </c>
      <c r="K58" s="32" t="s">
        <v>29</v>
      </c>
      <c r="L58" s="26" t="s">
        <v>414</v>
      </c>
      <c r="M58" s="46">
        <v>43301</v>
      </c>
      <c r="N58" s="25">
        <v>130000000</v>
      </c>
      <c r="O58" s="53">
        <v>123000000</v>
      </c>
      <c r="P58" s="47">
        <v>0.05</v>
      </c>
      <c r="Q58" s="50">
        <v>120</v>
      </c>
      <c r="R58" s="27">
        <v>1304606</v>
      </c>
      <c r="S58" s="27">
        <v>110700000</v>
      </c>
      <c r="T58" s="28" t="s">
        <v>402</v>
      </c>
      <c r="U58" s="28" t="s">
        <v>403</v>
      </c>
      <c r="V58" s="28" t="s">
        <v>409</v>
      </c>
      <c r="W58" s="60" t="s">
        <v>405</v>
      </c>
      <c r="X58" s="28">
        <v>21174</v>
      </c>
      <c r="Y58" s="26">
        <v>73</v>
      </c>
      <c r="Z58" s="26">
        <v>36</v>
      </c>
    </row>
    <row r="59" spans="1:26" s="29" customFormat="1" ht="12.75">
      <c r="A59" s="29" t="s">
        <v>419</v>
      </c>
      <c r="B59" s="30">
        <v>43308</v>
      </c>
      <c r="C59" s="50">
        <v>55</v>
      </c>
      <c r="D59" s="45" t="s">
        <v>415</v>
      </c>
      <c r="E59" s="26">
        <v>3</v>
      </c>
      <c r="F59" s="26" t="s">
        <v>28</v>
      </c>
      <c r="G59" s="31" t="s">
        <v>416</v>
      </c>
      <c r="H59" s="31" t="s">
        <v>417</v>
      </c>
      <c r="I59" s="25">
        <v>2800000</v>
      </c>
      <c r="J59" s="28"/>
      <c r="K59" s="32"/>
      <c r="L59" s="26" t="s">
        <v>418</v>
      </c>
      <c r="M59" s="46">
        <v>43305</v>
      </c>
      <c r="N59" s="25">
        <v>130000000</v>
      </c>
      <c r="O59" s="53">
        <v>123000000</v>
      </c>
      <c r="P59" s="47">
        <v>0.05</v>
      </c>
      <c r="Q59" s="50">
        <v>120</v>
      </c>
      <c r="R59" s="27">
        <v>1304606</v>
      </c>
      <c r="S59" s="27">
        <v>110700000</v>
      </c>
      <c r="T59" s="28" t="s">
        <v>402</v>
      </c>
      <c r="U59" s="28" t="s">
        <v>403</v>
      </c>
      <c r="V59" s="28" t="s">
        <v>409</v>
      </c>
      <c r="W59" s="60" t="s">
        <v>405</v>
      </c>
      <c r="X59" s="28">
        <v>21174</v>
      </c>
      <c r="Y59" s="26">
        <v>73</v>
      </c>
      <c r="Z59" s="26">
        <v>36</v>
      </c>
    </row>
    <row r="60" spans="1:26" s="29" customFormat="1" ht="12.75">
      <c r="A60" s="29" t="s">
        <v>437</v>
      </c>
      <c r="B60" s="30">
        <v>43308</v>
      </c>
      <c r="C60" s="50">
        <v>56</v>
      </c>
      <c r="D60" s="45" t="s">
        <v>420</v>
      </c>
      <c r="E60" s="26">
        <v>5</v>
      </c>
      <c r="F60" s="26" t="s">
        <v>28</v>
      </c>
      <c r="G60" s="31" t="s">
        <v>421</v>
      </c>
      <c r="H60" s="31" t="s">
        <v>422</v>
      </c>
      <c r="I60" s="25">
        <v>2000000</v>
      </c>
      <c r="J60" s="28" t="s">
        <v>423</v>
      </c>
      <c r="K60" s="32" t="s">
        <v>424</v>
      </c>
      <c r="L60" s="26" t="s">
        <v>425</v>
      </c>
      <c r="M60" s="46">
        <v>43291</v>
      </c>
      <c r="N60" s="25">
        <v>136000000</v>
      </c>
      <c r="O60" s="25">
        <v>129000000</v>
      </c>
      <c r="P60" s="47">
        <v>0.05</v>
      </c>
      <c r="Q60" s="26">
        <v>240</v>
      </c>
      <c r="R60" s="27">
        <v>851343</v>
      </c>
      <c r="S60" s="27">
        <v>116100000</v>
      </c>
      <c r="T60" s="28" t="s">
        <v>426</v>
      </c>
      <c r="U60" s="28" t="s">
        <v>427</v>
      </c>
      <c r="V60" s="28" t="s">
        <v>428</v>
      </c>
      <c r="W60" s="60" t="s">
        <v>429</v>
      </c>
      <c r="X60" s="28">
        <v>29151</v>
      </c>
      <c r="Y60" s="26">
        <v>84</v>
      </c>
      <c r="Z60" s="26">
        <v>36</v>
      </c>
    </row>
    <row r="61" spans="1:26" s="29" customFormat="1" ht="12.75">
      <c r="A61" s="29" t="s">
        <v>437</v>
      </c>
      <c r="B61" s="30">
        <v>43308</v>
      </c>
      <c r="C61" s="50">
        <v>57</v>
      </c>
      <c r="D61" s="45" t="s">
        <v>430</v>
      </c>
      <c r="E61" s="26">
        <v>5</v>
      </c>
      <c r="F61" s="26" t="s">
        <v>28</v>
      </c>
      <c r="G61" s="31" t="s">
        <v>431</v>
      </c>
      <c r="H61" s="31" t="s">
        <v>432</v>
      </c>
      <c r="I61" s="25">
        <v>3000000</v>
      </c>
      <c r="J61" s="28" t="s">
        <v>433</v>
      </c>
      <c r="K61" s="32" t="s">
        <v>434</v>
      </c>
      <c r="L61" s="26" t="s">
        <v>435</v>
      </c>
      <c r="M61" s="46">
        <v>43306</v>
      </c>
      <c r="N61" s="25">
        <v>136000000</v>
      </c>
      <c r="O61" s="25">
        <v>129000000</v>
      </c>
      <c r="P61" s="47">
        <v>0.05</v>
      </c>
      <c r="Q61" s="26">
        <v>180</v>
      </c>
      <c r="R61" s="27">
        <v>1020124</v>
      </c>
      <c r="S61" s="27">
        <v>116100000</v>
      </c>
      <c r="T61" s="28" t="s">
        <v>426</v>
      </c>
      <c r="U61" s="28" t="s">
        <v>427</v>
      </c>
      <c r="V61" s="28" t="s">
        <v>436</v>
      </c>
      <c r="W61" s="60" t="s">
        <v>429</v>
      </c>
      <c r="X61" s="28">
        <v>29151</v>
      </c>
      <c r="Y61" s="26">
        <v>84</v>
      </c>
      <c r="Z61" s="26">
        <v>36</v>
      </c>
    </row>
    <row r="62" spans="1:26" s="29" customFormat="1" ht="12.75">
      <c r="A62" s="29" t="s">
        <v>461</v>
      </c>
      <c r="B62" s="30">
        <v>43308</v>
      </c>
      <c r="C62" s="50">
        <v>58</v>
      </c>
      <c r="D62" s="45" t="s">
        <v>438</v>
      </c>
      <c r="E62" s="26">
        <v>4</v>
      </c>
      <c r="F62" s="26" t="s">
        <v>28</v>
      </c>
      <c r="G62" s="31" t="s">
        <v>439</v>
      </c>
      <c r="H62" s="31" t="s">
        <v>440</v>
      </c>
      <c r="I62" s="25">
        <v>2430000</v>
      </c>
      <c r="J62" s="28"/>
      <c r="K62" s="32"/>
      <c r="L62" s="26" t="s">
        <v>441</v>
      </c>
      <c r="M62" s="46">
        <v>43286</v>
      </c>
      <c r="N62" s="25">
        <v>130000000</v>
      </c>
      <c r="O62" s="25">
        <v>123500000</v>
      </c>
      <c r="P62" s="47">
        <v>0.05</v>
      </c>
      <c r="Q62" s="26">
        <v>120</v>
      </c>
      <c r="R62" s="27">
        <v>1309909</v>
      </c>
      <c r="S62" s="27">
        <v>111150000</v>
      </c>
      <c r="T62" s="28" t="s">
        <v>442</v>
      </c>
      <c r="U62" s="28" t="s">
        <v>443</v>
      </c>
      <c r="V62" s="28" t="s">
        <v>444</v>
      </c>
      <c r="W62" s="60" t="s">
        <v>445</v>
      </c>
      <c r="X62" s="28">
        <v>52116</v>
      </c>
      <c r="Y62" s="26">
        <v>72</v>
      </c>
      <c r="Z62" s="26">
        <v>36</v>
      </c>
    </row>
    <row r="63" spans="1:26" s="29" customFormat="1" ht="12.75">
      <c r="A63" s="29" t="s">
        <v>461</v>
      </c>
      <c r="B63" s="30">
        <v>43308</v>
      </c>
      <c r="C63" s="50">
        <v>59</v>
      </c>
      <c r="D63" s="45" t="s">
        <v>446</v>
      </c>
      <c r="E63" s="26">
        <v>5</v>
      </c>
      <c r="F63" s="26" t="s">
        <v>28</v>
      </c>
      <c r="G63" s="31" t="s">
        <v>447</v>
      </c>
      <c r="H63" s="31" t="s">
        <v>448</v>
      </c>
      <c r="I63" s="25">
        <v>3880000</v>
      </c>
      <c r="J63" s="28" t="s">
        <v>449</v>
      </c>
      <c r="K63" s="32" t="s">
        <v>450</v>
      </c>
      <c r="L63" s="26" t="s">
        <v>451</v>
      </c>
      <c r="M63" s="46">
        <v>43286</v>
      </c>
      <c r="N63" s="25">
        <v>130000000</v>
      </c>
      <c r="O63" s="25">
        <v>123500000</v>
      </c>
      <c r="P63" s="47">
        <v>0.05</v>
      </c>
      <c r="Q63" s="26">
        <v>156</v>
      </c>
      <c r="R63" s="27">
        <v>1078229</v>
      </c>
      <c r="S63" s="27">
        <v>111150000</v>
      </c>
      <c r="T63" s="28" t="s">
        <v>442</v>
      </c>
      <c r="U63" s="28" t="s">
        <v>443</v>
      </c>
      <c r="V63" s="28" t="s">
        <v>452</v>
      </c>
      <c r="W63" s="60" t="s">
        <v>445</v>
      </c>
      <c r="X63" s="28">
        <v>52116</v>
      </c>
      <c r="Y63" s="26">
        <v>72</v>
      </c>
      <c r="Z63" s="26">
        <v>36</v>
      </c>
    </row>
    <row r="64" spans="1:26" s="29" customFormat="1" ht="12.75">
      <c r="A64" s="29" t="s">
        <v>461</v>
      </c>
      <c r="B64" s="30">
        <v>43308</v>
      </c>
      <c r="C64" s="50">
        <v>60</v>
      </c>
      <c r="D64" s="45" t="s">
        <v>453</v>
      </c>
      <c r="E64" s="26">
        <v>3</v>
      </c>
      <c r="F64" s="26" t="s">
        <v>30</v>
      </c>
      <c r="G64" s="31" t="s">
        <v>454</v>
      </c>
      <c r="H64" s="31" t="s">
        <v>455</v>
      </c>
      <c r="I64" s="25">
        <v>3221520</v>
      </c>
      <c r="J64" s="28"/>
      <c r="K64" s="32"/>
      <c r="L64" s="26" t="s">
        <v>456</v>
      </c>
      <c r="M64" s="46">
        <v>43276</v>
      </c>
      <c r="N64" s="25">
        <v>130000000</v>
      </c>
      <c r="O64" s="25">
        <v>123500000</v>
      </c>
      <c r="P64" s="47">
        <v>0.05</v>
      </c>
      <c r="Q64" s="26">
        <v>180</v>
      </c>
      <c r="R64" s="27">
        <v>976630</v>
      </c>
      <c r="S64" s="27">
        <v>111150000</v>
      </c>
      <c r="T64" s="28" t="s">
        <v>457</v>
      </c>
      <c r="U64" s="28" t="s">
        <v>458</v>
      </c>
      <c r="V64" s="28" t="s">
        <v>459</v>
      </c>
      <c r="W64" s="60" t="s">
        <v>460</v>
      </c>
      <c r="X64" s="28">
        <v>52184</v>
      </c>
      <c r="Y64" s="26">
        <v>72</v>
      </c>
      <c r="Z64" s="26">
        <v>36</v>
      </c>
    </row>
    <row r="65" spans="2:26" s="29" customFormat="1" ht="12.75">
      <c r="B65" s="30"/>
      <c r="C65" s="58">
        <f>C64</f>
        <v>60</v>
      </c>
      <c r="D65" s="45"/>
      <c r="E65" s="26"/>
      <c r="F65" s="26"/>
      <c r="G65" s="31"/>
      <c r="H65" s="31"/>
      <c r="I65" s="25"/>
      <c r="J65" s="28"/>
      <c r="K65" s="32"/>
      <c r="L65" s="26"/>
      <c r="M65" s="46"/>
      <c r="N65" s="25"/>
      <c r="O65" s="33">
        <f>SUM(O5:O64)</f>
        <v>7727500000</v>
      </c>
      <c r="P65" s="47"/>
      <c r="Q65" s="26"/>
      <c r="R65" s="27"/>
      <c r="S65" s="34">
        <f>SUM(S5:S64)</f>
        <v>6954750000</v>
      </c>
      <c r="T65" s="28"/>
      <c r="U65" s="28"/>
      <c r="V65" s="28"/>
      <c r="W65" s="28"/>
      <c r="X65" s="28"/>
      <c r="Y65" s="26"/>
      <c r="Z65" s="26"/>
    </row>
    <row r="66" spans="2:26" s="29" customFormat="1" ht="12.75">
      <c r="B66" s="30"/>
      <c r="C66" s="36"/>
      <c r="D66" s="35"/>
      <c r="E66" s="36"/>
      <c r="F66" s="36"/>
      <c r="G66" s="37"/>
      <c r="H66" s="37"/>
      <c r="I66" s="38"/>
      <c r="K66" s="39"/>
      <c r="L66" s="36"/>
      <c r="M66" s="40"/>
      <c r="N66" s="38"/>
      <c r="O66" s="38"/>
      <c r="Q66" s="36"/>
      <c r="R66" s="41"/>
      <c r="S66" s="41"/>
      <c r="Y66" s="36"/>
      <c r="Z66" s="36"/>
    </row>
    <row r="67" spans="2:26" s="29" customFormat="1">
      <c r="B67" s="30"/>
      <c r="C67" s="3"/>
      <c r="D67" s="42" t="s">
        <v>25</v>
      </c>
      <c r="E67" s="3"/>
      <c r="F67" s="3"/>
      <c r="G67" s="4"/>
      <c r="H67" s="4"/>
      <c r="I67" s="44"/>
      <c r="J67"/>
      <c r="K67" s="6"/>
      <c r="L67" s="3"/>
      <c r="M67" s="7"/>
      <c r="N67" s="44"/>
      <c r="O67" s="44"/>
      <c r="P67"/>
      <c r="Q67" s="3"/>
      <c r="R67" s="9"/>
      <c r="S67" s="9"/>
      <c r="T67"/>
      <c r="U67"/>
      <c r="V67"/>
      <c r="W67"/>
      <c r="X67"/>
      <c r="Y67" s="3"/>
      <c r="Z67" s="3"/>
    </row>
    <row r="68" spans="2:26" s="29" customFormat="1">
      <c r="B68" s="30"/>
      <c r="C68" s="3"/>
      <c r="D68" s="35"/>
      <c r="E68" s="3"/>
      <c r="F68" s="3"/>
      <c r="G68" s="4"/>
      <c r="H68" s="4"/>
      <c r="I68" s="44"/>
      <c r="J68"/>
      <c r="K68" s="6"/>
      <c r="L68" s="3"/>
      <c r="M68" s="7"/>
      <c r="N68" s="44"/>
      <c r="O68" s="44"/>
      <c r="P68"/>
      <c r="Q68" s="3"/>
      <c r="R68" s="9"/>
      <c r="S68" s="9"/>
      <c r="T68"/>
      <c r="U68"/>
      <c r="V68"/>
      <c r="W68"/>
      <c r="X68"/>
      <c r="Y68" s="3"/>
      <c r="Z68" s="3"/>
    </row>
    <row r="69" spans="2:26" s="29" customFormat="1">
      <c r="B69" s="30"/>
      <c r="C69" s="3"/>
      <c r="D69" s="42" t="s">
        <v>26</v>
      </c>
      <c r="E69" s="3"/>
      <c r="F69" s="3"/>
      <c r="G69" s="4"/>
      <c r="H69" s="4"/>
      <c r="I69" s="44"/>
      <c r="J69"/>
      <c r="K69" s="6"/>
      <c r="L69" s="3"/>
      <c r="M69" s="7"/>
      <c r="N69" s="44"/>
      <c r="O69" s="44"/>
      <c r="P69"/>
      <c r="Q69" s="3"/>
      <c r="R69" s="9"/>
      <c r="S69" s="9"/>
      <c r="T69"/>
      <c r="U69"/>
      <c r="V69"/>
      <c r="W69"/>
      <c r="X69"/>
      <c r="Y69" s="3"/>
      <c r="Z69" s="3"/>
    </row>
    <row r="70" spans="2:26" s="29" customFormat="1">
      <c r="B70" s="30"/>
      <c r="C70" s="3"/>
      <c r="D70" s="42" t="s">
        <v>27</v>
      </c>
      <c r="E70" s="3"/>
      <c r="F70" s="3"/>
      <c r="G70" s="4"/>
      <c r="H70" s="4"/>
      <c r="I70" s="44"/>
      <c r="J70"/>
      <c r="K70" s="6"/>
      <c r="L70" s="3"/>
      <c r="M70" s="7"/>
      <c r="N70" s="44"/>
      <c r="O70" s="44"/>
      <c r="P70"/>
      <c r="Q70" s="3"/>
      <c r="R70" s="9"/>
      <c r="S70" s="9"/>
      <c r="T70"/>
      <c r="U70"/>
      <c r="V70"/>
      <c r="W70"/>
      <c r="X70"/>
      <c r="Y70" s="3"/>
      <c r="Z70" s="3"/>
    </row>
  </sheetData>
  <pageMargins left="0.43" right="0.34" top="0.6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FLPP</vt:lpstr>
      <vt:lpstr>ACC</vt:lpstr>
      <vt:lpstr>Sheet1</vt:lpstr>
      <vt:lpstr>SHEET2</vt:lpstr>
      <vt:lpstr>FLPP!Print_Area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2018-08-13T08:17:31Z</cp:lastPrinted>
  <dcterms:created xsi:type="dcterms:W3CDTF">2018-04-09T07:03:40Z</dcterms:created>
  <dcterms:modified xsi:type="dcterms:W3CDTF">2018-08-21T03:47:23Z</dcterms:modified>
</cp:coreProperties>
</file>