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440" windowHeight="8160"/>
  </bookViews>
  <sheets>
    <sheet name="FLPP" sheetId="4" r:id="rId1"/>
    <sheet name="ACC" sheetId="5" r:id="rId2"/>
    <sheet name="FLPP (3)" sheetId="1" r:id="rId3"/>
    <sheet name="Sheet1" sheetId="2" r:id="rId4"/>
  </sheets>
  <definedNames>
    <definedName name="_xlnm.Print_Area" localSheetId="0">FLPP!$C$3:$Z$84</definedName>
    <definedName name="_xlnm.Print_Area" localSheetId="2">'FLPP (3)'!$C$3:$Z$84</definedName>
  </definedNames>
  <calcPr calcId="124519"/>
</workbook>
</file>

<file path=xl/calcChain.xml><?xml version="1.0" encoding="utf-8"?>
<calcChain xmlns="http://schemas.openxmlformats.org/spreadsheetml/2006/main">
  <c r="S72" i="5"/>
  <c r="O72"/>
  <c r="C72"/>
  <c r="S76" i="4"/>
  <c r="O76"/>
  <c r="C76"/>
  <c r="S76" i="1"/>
  <c r="O76"/>
  <c r="C76"/>
</calcChain>
</file>

<file path=xl/sharedStrings.xml><?xml version="1.0" encoding="utf-8"?>
<sst xmlns="http://schemas.openxmlformats.org/spreadsheetml/2006/main" count="2437" uniqueCount="568">
  <si>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</si>
  <si>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</si>
  <si>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</si>
  <si>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</si>
  <si>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</si>
  <si>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</si>
  <si>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</si>
  <si>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</si>
  <si>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</si>
  <si>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</si>
  <si>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</si>
  <si>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</si>
  <si>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</si>
  <si>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</si>
  <si>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</si>
  <si>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</si>
  <si>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</si>
  <si>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</si>
  <si>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</si>
  <si>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</si>
  <si>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</si>
  <si>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</si>
  <si>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</si>
  <si>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</si>
  <si>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</si>
  <si>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</si>
  <si>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</si>
  <si>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</si>
  <si>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MARANATHA PARDAMEAN MUNTHE</t>
  </si>
  <si>
    <t>L</t>
  </si>
  <si>
    <t>YANTI SINAGA</t>
  </si>
  <si>
    <t>PT.KARYA BERSAMA PERSADA ABADI</t>
  </si>
  <si>
    <t>LINGKAR PERMAI</t>
  </si>
  <si>
    <t>JALAN LINGKAR BLOK G NO.1, DESA KACARIBU, KEC.KABANJAHE, KAB.KARO</t>
  </si>
  <si>
    <t>KARO</t>
  </si>
  <si>
    <t>KJH/5/1035</t>
  </si>
  <si>
    <t>ARMADI</t>
  </si>
  <si>
    <t>4</t>
  </si>
  <si>
    <t>1602150707800003</t>
  </si>
  <si>
    <t>74.056.950.4-312.000</t>
  </si>
  <si>
    <t>YENI</t>
  </si>
  <si>
    <t>1602155306890002</t>
  </si>
  <si>
    <t>722386471</t>
  </si>
  <si>
    <t>PT. Rimbang Jaya</t>
  </si>
  <si>
    <t>Perumahan Taman Permata Hijau 3</t>
  </si>
  <si>
    <t>JL. Tanjung Rancing Lk. III Blok A 23 RT.009 RW.000 Kel. Tanjung Rancing Kec. Kayu Agung</t>
  </si>
  <si>
    <t>Ogan Komering Ilir</t>
  </si>
  <si>
    <t>BUNAYAH</t>
  </si>
  <si>
    <t>5</t>
  </si>
  <si>
    <t>P</t>
  </si>
  <si>
    <t>1602054406870001</t>
  </si>
  <si>
    <t>84.296.626.9-312.000</t>
  </si>
  <si>
    <t>YUDI YANTO</t>
  </si>
  <si>
    <t>1602051502790001</t>
  </si>
  <si>
    <t>721726782</t>
  </si>
  <si>
    <t>JL. Tanjung Rancing Lk. III Blok C 02 RT.009 RW.000 Kel. Tanjung Rancing Kec. Kayu Agung</t>
  </si>
  <si>
    <t>EKA PURWANTI</t>
  </si>
  <si>
    <t>1602056808940002</t>
  </si>
  <si>
    <t>83.666.177.7-312.000</t>
  </si>
  <si>
    <t>-</t>
  </si>
  <si>
    <t>0649791120</t>
  </si>
  <si>
    <t>JL. Tanjung Rancing Lk. III Blok C 07 RT.009 RW.000 Kel. Tanjung Rancing Kec. Kayu Agung</t>
  </si>
  <si>
    <t>YANDRI SAPUTRA</t>
  </si>
  <si>
    <t>1</t>
  </si>
  <si>
    <t>1610031910850002</t>
  </si>
  <si>
    <t>58.151.117.7-312.000</t>
  </si>
  <si>
    <t>RESILIA AGUSTINA</t>
  </si>
  <si>
    <t>16100350089000004</t>
  </si>
  <si>
    <t>0324080092</t>
  </si>
  <si>
    <t>Perumahan Taman Permata Hijau 2</t>
  </si>
  <si>
    <t>JL. Tanjung Rancing Lk. III Blok F 20 RT.009 RW.000 Kel. Tanjung Rancing Kec. Kayu Agung</t>
  </si>
  <si>
    <t>IBNU ROZALI</t>
  </si>
  <si>
    <t>1602051404730004</t>
  </si>
  <si>
    <t>74.056.677.3-312.000</t>
  </si>
  <si>
    <t>MARYANI</t>
  </si>
  <si>
    <t>1602056306790003</t>
  </si>
  <si>
    <t>723031448</t>
  </si>
  <si>
    <t>JL. Tanjung Rancing Lk. III Blok A 20 RT.009 RW.000 Kel. Tanjung Rancing Kec. Kayu Agung</t>
  </si>
  <si>
    <t>SUHARTINI</t>
  </si>
  <si>
    <t xml:space="preserve"> 1602136103730001</t>
  </si>
  <si>
    <t>14.784.950.9-312.000</t>
  </si>
  <si>
    <t>722910442</t>
  </si>
  <si>
    <t>JL. Tanjung Rancing Lk. III Blok C 11 RT.009 RW.000 Kel. Tanjung Rancing Kec. Kayu Agung</t>
  </si>
  <si>
    <t>SUHERMAN</t>
  </si>
  <si>
    <t>1602241104830002</t>
  </si>
  <si>
    <t>67.821.049.3-221.000</t>
  </si>
  <si>
    <t>NURLINA</t>
  </si>
  <si>
    <t>1602245202850003</t>
  </si>
  <si>
    <t>719404601</t>
  </si>
  <si>
    <t>JL. Tanjung Rancing Lk. III Blok B 09 RT.009 RW.000 Kel. Tanjung Rancing Kec. Kayu Agung</t>
  </si>
  <si>
    <t>LEHON SIMANJUNTAK</t>
  </si>
  <si>
    <t>1602151009870001</t>
  </si>
  <si>
    <t>74.057.101.3-312.000</t>
  </si>
  <si>
    <t>SURATINI</t>
  </si>
  <si>
    <t>1602155003830008</t>
  </si>
  <si>
    <t>723029213</t>
  </si>
  <si>
    <t>JL. Tanjung Rancing Lk. III Blok A 26 RT.009 RW.000 Kel. Tanjung Rancing Kec. Kayu Agung</t>
  </si>
  <si>
    <t>KYA/7/256/R</t>
  </si>
  <si>
    <t>RIZKI WAHYUNI</t>
  </si>
  <si>
    <t>1610057012920002</t>
  </si>
  <si>
    <t>851247304312000</t>
  </si>
  <si>
    <t>727327465</t>
  </si>
  <si>
    <t>PT. MUARAKATI BARU SATU</t>
  </si>
  <si>
    <t>PERUM AL-FATTAH RESIDENCE</t>
  </si>
  <si>
    <t>BLOK AR-RAZAAQ NO.11 JL. TANJUNG BARANGAN KELURAHAN BUKIT BARU KECAMATAN ILIR BARAT I</t>
  </si>
  <si>
    <t>PALEMBANG</t>
  </si>
  <si>
    <t>INTAN PERMATA SARI</t>
  </si>
  <si>
    <t>1671096611950005</t>
  </si>
  <si>
    <t>849916614301000</t>
  </si>
  <si>
    <t>727405649</t>
  </si>
  <si>
    <t>BLOK AR-RAZAAQ NO.09 JL. TANJUNG BARANGAN KECAMATAN ILIR BARAT I</t>
  </si>
  <si>
    <t>PLL/2513/R</t>
  </si>
  <si>
    <t>ROTO ISKANDAR</t>
  </si>
  <si>
    <t>1471091406790061</t>
  </si>
  <si>
    <t>691206817216000</t>
  </si>
  <si>
    <t>LOLI FATMA</t>
  </si>
  <si>
    <t>1471094312810001</t>
  </si>
  <si>
    <t>692482360</t>
  </si>
  <si>
    <t>PT. RAJAWALI GARDA BANGSA</t>
  </si>
  <si>
    <t>PURI TAMAN LESTARI</t>
  </si>
  <si>
    <t>JL. SEKOLAH UJUNG / JL. AMAL PERUMAHAN PURI TAMAN LESTARI BLOK L NO 09</t>
  </si>
  <si>
    <t>PEKANBARU</t>
  </si>
  <si>
    <t>FIRMAN FANDESMA</t>
  </si>
  <si>
    <t>1401032406940004</t>
  </si>
  <si>
    <t>841283104221000</t>
  </si>
  <si>
    <t>701369981</t>
  </si>
  <si>
    <t>PT. SINARMUDA SETIA PERTIWI</t>
  </si>
  <si>
    <t>GRIYA SETIA NUSA 3</t>
  </si>
  <si>
    <t>JL. KUBANG RAYA - JL. SUKAJADI PERUMAHAN GRIYA SETIA NUSA 3 BLOK B1 NO15</t>
  </si>
  <si>
    <t>KAMPAR</t>
  </si>
  <si>
    <t>JAINAL A. PURBA</t>
  </si>
  <si>
    <t>1202111205880001</t>
  </si>
  <si>
    <t>833779598216000</t>
  </si>
  <si>
    <t>YOHANA WINDA P. MANALU</t>
  </si>
  <si>
    <t>1202114506910001</t>
  </si>
  <si>
    <t>707688856</t>
  </si>
  <si>
    <t>GRIYA SETIA BANGSA</t>
  </si>
  <si>
    <t>JL. GARUDA SAKTI KM 4.5 - JL. KAROSIN PERUMAHAN GRIYA SETIA BANGSA BLOK B3 NO 05</t>
  </si>
  <si>
    <t>M ALI TORKIS LUBIS</t>
  </si>
  <si>
    <t>1401031506820004</t>
  </si>
  <si>
    <t>837055755221000</t>
  </si>
  <si>
    <t>PURNAMA YANI</t>
  </si>
  <si>
    <t>1401035104850002</t>
  </si>
  <si>
    <t>0706053315</t>
  </si>
  <si>
    <t>JL. KUBANG RAYA - JL. SUKAJADI PERUMAHAN GRIYA SETIA NUSA 3 BLOK A2 NO 30</t>
  </si>
  <si>
    <t>RAMADONI. HR</t>
  </si>
  <si>
    <t>1471102605850001</t>
  </si>
  <si>
    <t>586094666211000</t>
  </si>
  <si>
    <t>ZULPAH</t>
  </si>
  <si>
    <t>2104025302890001</t>
  </si>
  <si>
    <t>8137855556</t>
  </si>
  <si>
    <t>JL. SEKOLAH UJUNG/ JL. AMAL PERUM. PURI TAMAN LESTARI BLOK L NO 07</t>
  </si>
  <si>
    <t xml:space="preserve">PEKANBARU </t>
  </si>
  <si>
    <t xml:space="preserve">SULFI YENDI SARENDI </t>
  </si>
  <si>
    <t>1471101007860001</t>
  </si>
  <si>
    <t>549093961216000</t>
  </si>
  <si>
    <t>DEKA SAFRIDA</t>
  </si>
  <si>
    <t>1471096405860124</t>
  </si>
  <si>
    <t>715173813</t>
  </si>
  <si>
    <t>PT. RAY CIPTA MANDIRI</t>
  </si>
  <si>
    <t>BAKTI CIPTA RESIDENCE</t>
  </si>
  <si>
    <t>JL. BUDI LUHUR - JL. BUDI BAKTI PERUMAHAN BAKTI CIPTA RESIDENCE BLOK M NO 08</t>
  </si>
  <si>
    <t>RANDIS MANURUNG</t>
  </si>
  <si>
    <t>1403132202860003</t>
  </si>
  <si>
    <t>843900374219000</t>
  </si>
  <si>
    <t>707670938</t>
  </si>
  <si>
    <t>JL. BUDI LUHUR - JL. BUDI BAKTI PERUMAHAN BAKTI CIPTA RESIDENCE BLOK G NO 14</t>
  </si>
  <si>
    <t>PNL/6/1857</t>
  </si>
  <si>
    <t>NANDA HARITSA KOESILATAMA</t>
  </si>
  <si>
    <t>3519080901920001</t>
  </si>
  <si>
    <t>347434474621000</t>
  </si>
  <si>
    <t>DEBBIE MAHARDANI</t>
  </si>
  <si>
    <t>3519084312910001</t>
  </si>
  <si>
    <t>PT. ANGKASA WIJAYA GROUP</t>
  </si>
  <si>
    <t>Perumahan Wijaya Town Square</t>
  </si>
  <si>
    <t>Desa Jatisari Kecamatan Geger Kabupaten Madiun NO 28</t>
  </si>
  <si>
    <t>MADIUN</t>
  </si>
  <si>
    <t>ADITYA KIRNANDA SANDY</t>
  </si>
  <si>
    <t>3521100611890005</t>
  </si>
  <si>
    <t>668879026646000</t>
  </si>
  <si>
    <t>MEILINDA DWIYON PERMATASARI</t>
  </si>
  <si>
    <t>3577024905910004</t>
  </si>
  <si>
    <t>PT Permata Mandiri Propertindo</t>
  </si>
  <si>
    <t>Perumahan Citra Permata Kavling Ayodya 24</t>
  </si>
  <si>
    <t>Desa Klitik Kecamatan Geneng Kabupaten Ngawi JL Ayodya No 24</t>
  </si>
  <si>
    <t>NGAWI</t>
  </si>
  <si>
    <t>MAD/8/2501/R</t>
  </si>
  <si>
    <t>ANDI YUDIANTO</t>
  </si>
  <si>
    <t>9101011202880002</t>
  </si>
  <si>
    <t>16.675.289.9-956.000</t>
  </si>
  <si>
    <t>Chrissanthy Irva Rede</t>
  </si>
  <si>
    <t>9101076406890001</t>
  </si>
  <si>
    <t>PT SIMPATI TIRTA IRIAN JAYA</t>
  </si>
  <si>
    <t>BERLIAN BLOREP PERMAI</t>
  </si>
  <si>
    <t>JL BLOREP BLOK I NO. 6 DISTRIK KELAPA LIMA MERAUKE</t>
  </si>
  <si>
    <t>MERAUKE</t>
  </si>
  <si>
    <t>SLAMET</t>
  </si>
  <si>
    <t>9116050804770001</t>
  </si>
  <si>
    <t>58.978.187.1-956.000</t>
  </si>
  <si>
    <t>Yowanah Duwi Haryanti</t>
  </si>
  <si>
    <t>9116056008790001</t>
  </si>
  <si>
    <t>JL BLOREP BLOK J NO. 9 DISTRIK KELAPA LIMA MERAUKE</t>
  </si>
  <si>
    <t>MER/7/934/R</t>
  </si>
  <si>
    <t>ILHAM RASYID</t>
  </si>
  <si>
    <t>l</t>
  </si>
  <si>
    <t>7372012511900005</t>
  </si>
  <si>
    <t>826382442802000</t>
  </si>
  <si>
    <t>0425719433</t>
  </si>
  <si>
    <t>PT REZKY ARHY MANDIRI</t>
  </si>
  <si>
    <t>PERUM GRIYA ARHY MANDIRI</t>
  </si>
  <si>
    <t>JL. JEND SUDIRMAN PERUM GRIYA ARHY MANDIRI BLOK A NO 6 KEL LAPADDE KEC UJUNG</t>
  </si>
  <si>
    <t>KOTA PAREPARE</t>
  </si>
  <si>
    <t>ANDI AR</t>
  </si>
  <si>
    <t>7372041503940003</t>
  </si>
  <si>
    <t>822944377802000</t>
  </si>
  <si>
    <t>0727131675</t>
  </si>
  <si>
    <t>JL. JEND SUDIRMAN PERUM GRIYA ARHY MANDIRI BLOK A NO 7 KEL LAPADDE KEC UJUNG</t>
  </si>
  <si>
    <t>PRE/9/1283</t>
  </si>
  <si>
    <t>INENG SURIATI</t>
  </si>
  <si>
    <t>1405086204730001</t>
  </si>
  <si>
    <t>686105628222000</t>
  </si>
  <si>
    <t>NASRAL</t>
  </si>
  <si>
    <t>1405080912730001</t>
  </si>
  <si>
    <t>PT. RAHMAD PERKASA MANDIRI</t>
  </si>
  <si>
    <t xml:space="preserve">Perumahan Griya City Putri Idaman </t>
  </si>
  <si>
    <t xml:space="preserve">Perumahan Griya city Putri Idaman II Blok E.3 di Jalan Pasir Putih Desa Sorek Satu Kecamatan Pangkalan Kuras </t>
  </si>
  <si>
    <t xml:space="preserve">Pelalawan </t>
  </si>
  <si>
    <t>ERICSON SUSANTO ARITONANG</t>
  </si>
  <si>
    <t>1211110407940002</t>
  </si>
  <si>
    <t>792138653128000</t>
  </si>
  <si>
    <t xml:space="preserve">Perumahan Griya city Putri Idaman II Blok E.4 di Jalan Pasir Putih Desa Sorek Satu Kecamatan Pangkalan Kuras </t>
  </si>
  <si>
    <t>JOHANES INDRANUAL PAKPAHAN</t>
  </si>
  <si>
    <t>1407053006970007</t>
  </si>
  <si>
    <t>851705707222000</t>
  </si>
  <si>
    <t xml:space="preserve">Perumahan Griya city Putri Idaman II Blok D.1 di Jalan Pasir Putih Desa Sorek Satu Kecamatan Pangkalan Kuras </t>
  </si>
  <si>
    <t>TONI ERIANTO</t>
  </si>
  <si>
    <t>1304090902830001</t>
  </si>
  <si>
    <t>849501697204000</t>
  </si>
  <si>
    <t>MIRNA AFRIANI</t>
  </si>
  <si>
    <t>1304026804930002</t>
  </si>
  <si>
    <t xml:space="preserve">Perumahan Griya city Putri Idaman II Blok F.5 di Jalan Pasir Putih Desa Sorek Satu Kecamatan Pangkalan Kuras </t>
  </si>
  <si>
    <t>FREDDY MANURUNG</t>
  </si>
  <si>
    <t>1405082803900002</t>
  </si>
  <si>
    <t>850235748222000</t>
  </si>
  <si>
    <t xml:space="preserve">Perumahan Griya city Putri Idaman II Blok D.32 di Jalan Pasir Putih Desa Sorek Satu Kecamatan Pangkalan Kuras </t>
  </si>
  <si>
    <t>YULLI</t>
  </si>
  <si>
    <t>1405035011790008</t>
  </si>
  <si>
    <t>488027418222999</t>
  </si>
  <si>
    <t>FANAHATODO LAIA</t>
  </si>
  <si>
    <t>1405032812770004</t>
  </si>
  <si>
    <t>0726749331</t>
  </si>
  <si>
    <t xml:space="preserve">Perumahan Griya city Putri Idaman II Blok B.32 di Jalan Pasir Putih Desa Sorek Satu Kecamatan Pangkalan Kuras </t>
  </si>
  <si>
    <t>YUSMANIAR</t>
  </si>
  <si>
    <t>1405034308730003</t>
  </si>
  <si>
    <t>851707901222000</t>
  </si>
  <si>
    <t xml:space="preserve">Perumahan Griya city Putri Idaman II Blok E.2 di Jalan Pasir Putih Desa Sorek Satu Kecamatan Pangkalan Kuras </t>
  </si>
  <si>
    <t>TRI SUMIRAT</t>
  </si>
  <si>
    <t>3214131107890001</t>
  </si>
  <si>
    <t>852209204222000</t>
  </si>
  <si>
    <t>SITI AISA</t>
  </si>
  <si>
    <t>1203316003930001</t>
  </si>
  <si>
    <t xml:space="preserve">Perumahan Griya city Putri Idaman II Blok F.8 di Jalan Pasir Putih Desa Sorek Satu Kecamatan Pangkalan Kuras </t>
  </si>
  <si>
    <t>1405082006940001</t>
  </si>
  <si>
    <t>849805809222000</t>
  </si>
  <si>
    <t>PT RAHMAD PERKASA MANDIRI</t>
  </si>
  <si>
    <t>Perumahan Griya City Putri</t>
  </si>
  <si>
    <t>Pelalawan</t>
  </si>
  <si>
    <t>TRI KASIANTO</t>
  </si>
  <si>
    <t>1402123003920002</t>
  </si>
  <si>
    <t>848757357213000</t>
  </si>
  <si>
    <t>OKTAVIARI LESTARI</t>
  </si>
  <si>
    <t xml:space="preserve">340108651920001 </t>
  </si>
  <si>
    <t>PT MITRA CIPTA JAYA MANDIRI</t>
  </si>
  <si>
    <t xml:space="preserve">Perumahan Graha Sei Lala </t>
  </si>
  <si>
    <t xml:space="preserve">Perumahan Graha Sei Lala Asri Blok B A.1 Jl Sempurna  Kelurahan Perkebunan Sungai Lala  </t>
  </si>
  <si>
    <t>Indragiri Hulu</t>
  </si>
  <si>
    <t>ENZELIA CAHYA NINGRUM</t>
  </si>
  <si>
    <t>1405034811960003</t>
  </si>
  <si>
    <t>851636993222000</t>
  </si>
  <si>
    <t xml:space="preserve"> Perumahan Griya City Putri  Jalan Lingkungan Blok B Nomor 15 Desa Kuala Semundam Kecamatan Bandar Petalangan </t>
  </si>
  <si>
    <t>KASMINI</t>
  </si>
  <si>
    <t>1405120207800002</t>
  </si>
  <si>
    <t>580809689202000</t>
  </si>
  <si>
    <t>PERA GUSNIATI</t>
  </si>
  <si>
    <t>1405125208850004</t>
  </si>
  <si>
    <t xml:space="preserve"> Perumahan Griya City Putri  Jalan Lingkungan Blok K.4  Desa Kuala Semundam Kecamatan Bandar Petalangan </t>
  </si>
  <si>
    <t>RGT/7/2057/R</t>
  </si>
  <si>
    <t>ERNIATI</t>
  </si>
  <si>
    <t>7312066505840002</t>
  </si>
  <si>
    <t>SAHARUDDIN</t>
  </si>
  <si>
    <t>7312062707810002</t>
  </si>
  <si>
    <t>378788104</t>
  </si>
  <si>
    <t>CV.ZHAFRAN PUTRA</t>
  </si>
  <si>
    <t>GRIYA BUKIT KAYANGAN</t>
  </si>
  <si>
    <t>BLOK I NO.4</t>
  </si>
  <si>
    <t>KEL.BILA, KEC.LALABATA, KAB.SOPPENG</t>
  </si>
  <si>
    <t>ANTARIKSA</t>
  </si>
  <si>
    <t>7312042905760001</t>
  </si>
  <si>
    <t>A NURNANINGSIH</t>
  </si>
  <si>
    <t>7312046701830001</t>
  </si>
  <si>
    <t>720713751</t>
  </si>
  <si>
    <t>BLOK J NO.9</t>
  </si>
  <si>
    <t>AMRISAL</t>
  </si>
  <si>
    <t>7312041708820004</t>
  </si>
  <si>
    <t>FITRIA ARIANTI</t>
  </si>
  <si>
    <t>7312045007830003</t>
  </si>
  <si>
    <t>720726534</t>
  </si>
  <si>
    <t>BLOK I NO.6</t>
  </si>
  <si>
    <t>SULFYANI</t>
  </si>
  <si>
    <t>7312047112900029</t>
  </si>
  <si>
    <t>RISWAN</t>
  </si>
  <si>
    <t>7312040409880001</t>
  </si>
  <si>
    <t>694245768</t>
  </si>
  <si>
    <t>BLOK J NO.17</t>
  </si>
  <si>
    <t>A. YULIATI, SP</t>
  </si>
  <si>
    <t>7312045601820001</t>
  </si>
  <si>
    <t>716777199</t>
  </si>
  <si>
    <t>BLOK J NO.11</t>
  </si>
  <si>
    <t>AZRUL JALIL</t>
  </si>
  <si>
    <t>7312043008880001</t>
  </si>
  <si>
    <t>KARINA VEBRIANA</t>
  </si>
  <si>
    <t>7312044702910003</t>
  </si>
  <si>
    <t>714634211</t>
  </si>
  <si>
    <t>BLOK H NO.13</t>
  </si>
  <si>
    <t>SKG/9/1810</t>
  </si>
  <si>
    <t>ANDI BUSTANG</t>
  </si>
  <si>
    <t>7401092705890002</t>
  </si>
  <si>
    <t>PRATIWI</t>
  </si>
  <si>
    <t>7312035605950003</t>
  </si>
  <si>
    <t>710018772</t>
  </si>
  <si>
    <t>GRIYA SALAONRO PERMAI</t>
  </si>
  <si>
    <t>BLOK C NO.1</t>
  </si>
  <si>
    <t>KEL.UJUNG, KEC.LILIRILAU, KAB.SOPPENG</t>
  </si>
  <si>
    <t>ASSE</t>
  </si>
  <si>
    <t>7312022408940001</t>
  </si>
  <si>
    <t>723822066</t>
  </si>
  <si>
    <t>BLOK I NO.3</t>
  </si>
  <si>
    <t>SKG/9/1812</t>
  </si>
  <si>
    <t>SULFIANTI</t>
  </si>
  <si>
    <t>3</t>
  </si>
  <si>
    <t>7308217105970001</t>
  </si>
  <si>
    <t>830943791808000</t>
  </si>
  <si>
    <t>PT. MANDIRI PRATAMA PUTRA</t>
  </si>
  <si>
    <t xml:space="preserve">BUMI CILELLANG MAS </t>
  </si>
  <si>
    <t xml:space="preserve">PERUMAHAN BUMI CILELLANG MAS BLOK C/50, KEL. TORO, KEC. TANETE RIATTANG TIMUR, KAB. BONE </t>
  </si>
  <si>
    <t xml:space="preserve">BONE </t>
  </si>
  <si>
    <t xml:space="preserve">DEDI BASTIAN </t>
  </si>
  <si>
    <t>7308262610950003</t>
  </si>
  <si>
    <t>835663162808000</t>
  </si>
  <si>
    <t xml:space="preserve">PT. INTAN BATARI ISKANDAR </t>
  </si>
  <si>
    <t xml:space="preserve">INTAN BATARI REGENCY </t>
  </si>
  <si>
    <t xml:space="preserve">PERUMAHAN INTAN BATARI REGENCY BLOK A/5, JL. WELALANGE, KEL. BULU TEMPE, KEC. TANETE RIATTANG BARAT, KAB. BONE. </t>
  </si>
  <si>
    <t>ASDAR T</t>
  </si>
  <si>
    <t>7308221808900006</t>
  </si>
  <si>
    <t>767117690808000</t>
  </si>
  <si>
    <t>PT. BONE INDAH ASSORAJANGE</t>
  </si>
  <si>
    <t xml:space="preserve">GRIYA DARUSSALAM </t>
  </si>
  <si>
    <t xml:space="preserve">PERUMAHAN GRIYA DARUSSALAM BLOK B/8, JL. DR. WAHIDIN SUDIROHUSODO, KEL. MACANANG, KEC. TANETE RIATTANG BARAT, KAB. BONE </t>
  </si>
  <si>
    <t xml:space="preserve">BASTIAN </t>
  </si>
  <si>
    <t>7308260107720018</t>
  </si>
  <si>
    <t>835230772808000</t>
  </si>
  <si>
    <t>TISMAWATI</t>
  </si>
  <si>
    <t>7308267005760001</t>
  </si>
  <si>
    <t xml:space="preserve">PERUMAHAN INTAN BATARI REGENCY BLOK A/4, JL. WELALANGE, KEL. BULU TEMPE, KEC. TANETE RIATTANG BARAT, KAB. BONE. </t>
  </si>
  <si>
    <t>SKG/BNE/9/281</t>
  </si>
  <si>
    <t>SUARNI JUNAID</t>
  </si>
  <si>
    <t>7207024909790001</t>
  </si>
  <si>
    <t>845416742806000</t>
  </si>
  <si>
    <t>MUH. ANWAR D. RAPPE</t>
  </si>
  <si>
    <t>7207021203740002</t>
  </si>
  <si>
    <t>PERUMAHAN BUMI TANGKA MAS</t>
  </si>
  <si>
    <t>JL. BULU LASIAI PERUMAHAN BUMI TANGKA MAS BLOK E 97 KELURAHAN BONGKI KECAMATAN SINJAI UTARA KABUPATEN SINJAI PROVINSI SULAWESI SELATAN</t>
  </si>
  <si>
    <t>SINJAI</t>
  </si>
  <si>
    <t>SJI/3/214/R</t>
  </si>
  <si>
    <t>ANTO PURWANTORO</t>
  </si>
  <si>
    <t>3273160112730010</t>
  </si>
  <si>
    <t>748207073409000</t>
  </si>
  <si>
    <t>IRMA MAYASARI</t>
  </si>
  <si>
    <t>3213034905830001</t>
  </si>
  <si>
    <t>PT. CIKAL BUANA PERSADA</t>
  </si>
  <si>
    <t>BUANA SUBANG RAYA</t>
  </si>
  <si>
    <t>BUANA SUBANG RAYA BLOK F 4 NO. 7</t>
  </si>
  <si>
    <t>SUBANG</t>
  </si>
  <si>
    <t>YADI HERYADI</t>
  </si>
  <si>
    <t>3213031111730002</t>
  </si>
  <si>
    <t>668240195023000</t>
  </si>
  <si>
    <t>YANTI HERYANTI</t>
  </si>
  <si>
    <t>3213034901850001</t>
  </si>
  <si>
    <t>BUANA SUBANG RAYA BLOK E 2 NO. 59</t>
  </si>
  <si>
    <t>SUB/5/1708</t>
  </si>
  <si>
    <t>TOTO</t>
  </si>
  <si>
    <t>3211081804780001</t>
  </si>
  <si>
    <t>848431417446000</t>
  </si>
  <si>
    <t>YANI SURYANI</t>
  </si>
  <si>
    <t>3211086008880004</t>
  </si>
  <si>
    <t>0715576652</t>
  </si>
  <si>
    <t>PT. PERMATA AGUNG SUMEDANG</t>
  </si>
  <si>
    <t>PERUM GRIYA PERMATA SUMEDANG</t>
  </si>
  <si>
    <t>PERUM GRIYA PERMATA SUMEDANG BLOK I 10 CIULUR DS.TRUNAMANGGALA KEC.CIMALAKA</t>
  </si>
  <si>
    <t>SUMEDANG</t>
  </si>
  <si>
    <t>RAHMAT SUMIRAT</t>
  </si>
  <si>
    <t>3211172808910003</t>
  </si>
  <si>
    <t>834434466446000</t>
  </si>
  <si>
    <t>ANNE INDRIYANI</t>
  </si>
  <si>
    <t>3211196011960004</t>
  </si>
  <si>
    <t>0381064265</t>
  </si>
  <si>
    <t>PERUM GRIYA PERMATA SUMEDANG BLOK E 6 CIULUR DS.TRUNAMANGGALA KEC.CIMALAKA</t>
  </si>
  <si>
    <t>SDG/7/</t>
  </si>
  <si>
    <t>TRISNA SEPTYA SASMITA</t>
  </si>
  <si>
    <t>2172015609960001</t>
  </si>
  <si>
    <t>83.946.625.7-214.000</t>
  </si>
  <si>
    <t>0407310647</t>
  </si>
  <si>
    <t>PT. MITRA SUKSES KEPRI</t>
  </si>
  <si>
    <t>PERUM GRIYA HANG LEKIR INDAH</t>
  </si>
  <si>
    <t>PERUM GRIYA HANG LEKIR INDAH BLOK C NO. 14 KEL. BATU IX KEC. TANJUNGPINANG TIMUR</t>
  </si>
  <si>
    <t>TANJUNGPINANG</t>
  </si>
  <si>
    <t>FREDI CROSDINAWAN</t>
  </si>
  <si>
    <t>2172021506800002</t>
  </si>
  <si>
    <t>46.868.829.6-214.000</t>
  </si>
  <si>
    <t>NOPA KELYANA</t>
  </si>
  <si>
    <t>2172025504830004</t>
  </si>
  <si>
    <t>1506198045</t>
  </si>
  <si>
    <t>PT. SINAR MULTI MAKMUR ABADI</t>
  </si>
  <si>
    <t>PERUM KENANGAN JAYA 6</t>
  </si>
  <si>
    <t>PERUM KENANGAN JAYA 6 BLOK I NO. 05 KEL. BATU IX KEC. TANJUNGPINANG TIMUR</t>
  </si>
  <si>
    <t>TPN/7/933/R</t>
  </si>
  <si>
    <t>ANASTASYA GRACIA STEFANI TANGEL</t>
  </si>
  <si>
    <t>7171095506960001</t>
  </si>
  <si>
    <t>83.321.571.8-821.000</t>
  </si>
  <si>
    <t>3.000.000</t>
  </si>
  <si>
    <t>PT. CIPTA PERMAI SEJATI</t>
  </si>
  <si>
    <t>PURI MANADO PERMAI</t>
  </si>
  <si>
    <t>PURI MANADO PERMAI BLOK CD NO. 07</t>
  </si>
  <si>
    <t>MANADO</t>
  </si>
  <si>
    <t>MNL/6/837/R</t>
  </si>
  <si>
    <t>CHANDRA PRADANA PUTRA</t>
  </si>
  <si>
    <t>3577010407890006</t>
  </si>
  <si>
    <t>667501076621000</t>
  </si>
  <si>
    <t>HERLINDA INTAN PURNAMASARI</t>
  </si>
  <si>
    <t>3577026701890002</t>
  </si>
  <si>
    <t>PT REJEKI TAMBAH BAROKAH</t>
  </si>
  <si>
    <t>Perumahan Villa Sitinggil</t>
  </si>
  <si>
    <t>Desa Pilangrejo Kecamatan Wungu Kabupaten Madiun Blok C NO 44</t>
  </si>
  <si>
    <t>MAD/8/2749/R</t>
  </si>
  <si>
    <t>FIAN FARDIAN MOCHTAR</t>
  </si>
  <si>
    <t>9202121412930002</t>
  </si>
  <si>
    <t>84.943.778.5-955.000</t>
  </si>
  <si>
    <t>3380000016</t>
  </si>
  <si>
    <t>PT.INDAH ASRI PERSADA</t>
  </si>
  <si>
    <t>ARFAI INDAH REGENCY</t>
  </si>
  <si>
    <t>JL. TRIKORA ARFAI II,  BLOK C-20,KEL. SOWI, KEC. MANOKWARI SELATAN</t>
  </si>
  <si>
    <t>MANOKWARI</t>
  </si>
  <si>
    <t>ISTIQ LALIA ZULFA</t>
  </si>
  <si>
    <t>9202126404870005</t>
  </si>
  <si>
    <t>85.081.480.7-955.000</t>
  </si>
  <si>
    <t>ANDI</t>
  </si>
  <si>
    <t>9202121111840002</t>
  </si>
  <si>
    <t>726666409</t>
  </si>
  <si>
    <t>ARFAI SALAK RESIDENCE</t>
  </si>
  <si>
    <t>JL. TRIKORA ARFAI, BLOK C- 42, KEL. ANDAY, KEC. MANOKWARI SELATAN</t>
  </si>
  <si>
    <t>SUAIB</t>
  </si>
  <si>
    <t>9202030204740001</t>
  </si>
  <si>
    <t>84.195.323.2-955.000</t>
  </si>
  <si>
    <t>HASMINA</t>
  </si>
  <si>
    <t>9202036905720001</t>
  </si>
  <si>
    <t>PT. BINAR TRI SAKTI</t>
  </si>
  <si>
    <t>GREEN CITY MARIPI</t>
  </si>
  <si>
    <t>JL. TRIKORA ANDAY SAMPING POLDA PB, BLOK B-01. NO 17, KEL. ANDAY, KEC. MANOKWARI SELATAN</t>
  </si>
  <si>
    <t>ILHAM ISAL RAMANDEY</t>
  </si>
  <si>
    <t>9202120504830004</t>
  </si>
  <si>
    <t>78.640.306.3-955.000</t>
  </si>
  <si>
    <t>KUSNUL HAMIDAH</t>
  </si>
  <si>
    <t>9202124108880004</t>
  </si>
  <si>
    <t>727876867</t>
  </si>
  <si>
    <t>PT. JABEZ PERKASA</t>
  </si>
  <si>
    <t>KATEBU HILS RESIDENCE</t>
  </si>
  <si>
    <t>JL. TRIKORA ANDAY, KAMP. KATEBU, BLOK B-09,KEL. ANDAY, KEC. MANOKWARI SELATAN</t>
  </si>
  <si>
    <t>SRI HANDAYANI</t>
  </si>
  <si>
    <t>9202125504930001</t>
  </si>
  <si>
    <t>64.370.652.6-955.000</t>
  </si>
  <si>
    <t>727874189</t>
  </si>
  <si>
    <t>PT. GUNUNG MEJA</t>
  </si>
  <si>
    <t>ARFAI PUNCAK PERMAI</t>
  </si>
  <si>
    <t>JL. KAMPUNG MASYEPI ARFAI PUNCAK, BLOK D-01, KEL. MASYEPI, KEC. MANOWARI SELATAN</t>
  </si>
  <si>
    <t>MWI/7/713/R</t>
  </si>
  <si>
    <t>ROY GRIMSLAY</t>
  </si>
  <si>
    <t>1208112802930003</t>
  </si>
  <si>
    <t>710635301117000</t>
  </si>
  <si>
    <t>733100842</t>
  </si>
  <si>
    <t>CV Tamika Jaya</t>
  </si>
  <si>
    <t>Sumber Jaya Indah</t>
  </si>
  <si>
    <t>Jl Anjangsana No.71, Kelurahan Karangsari, Kecamatan Gunung Maligas, Kabupaten Simalungun</t>
  </si>
  <si>
    <t>Simalungun</t>
  </si>
  <si>
    <t>PANJI BUANA</t>
  </si>
  <si>
    <t>1208031902970001</t>
  </si>
  <si>
    <t>855002713117000</t>
  </si>
  <si>
    <t>733083621</t>
  </si>
  <si>
    <t>Jl Anjangsana No.99, Kelurahan Karangsari, Kecamatan Gunung Maligas, Kabupaten Simalungun</t>
  </si>
  <si>
    <t>ZULKIFLI</t>
  </si>
  <si>
    <t>1272071912800002</t>
  </si>
  <si>
    <t>789813805119000</t>
  </si>
  <si>
    <t>HENI SUKMAWATI</t>
  </si>
  <si>
    <t>1272074511870001</t>
  </si>
  <si>
    <t>733397388</t>
  </si>
  <si>
    <t>Jl Sumber Jaya Link II No. 42 Kel. Sumber Jaya Kec. Siantar Martoba Pematangsiantar</t>
  </si>
  <si>
    <t>Pematangsiantar</t>
  </si>
  <si>
    <t>PMS/7/3185</t>
  </si>
  <si>
    <t>YULIA TRIANA NINGSIH</t>
  </si>
  <si>
    <t>p</t>
  </si>
  <si>
    <t>1409025007870002</t>
  </si>
  <si>
    <t>68.951.895.9-213.000</t>
  </si>
  <si>
    <t>TAMSIR</t>
  </si>
  <si>
    <t>1409020505840001</t>
  </si>
  <si>
    <t>PT.Cempaka Mandiri</t>
  </si>
  <si>
    <t>Perumahan Cempaka Pandan Wangi</t>
  </si>
  <si>
    <t>Perumahan Beringin Residence Blok J.9, Desa Beringin Teluk, Kecamatan Kuantan Tengah, Kabupaten Kuantan Singingi, Provinsi Riau</t>
  </si>
  <si>
    <t>Kuantan Singingi</t>
  </si>
  <si>
    <t>NUR HELKI ADRI</t>
  </si>
  <si>
    <t>1409021210830004</t>
  </si>
  <si>
    <t>85.292.612.0-213.000</t>
  </si>
  <si>
    <t>Perumahan Beringin Residence Blok D.13, Desa Beringin Teluk, Kecamatan Kuantan Tengah, Kabupaten Kuantan Singingi, Provinsi Riau</t>
  </si>
  <si>
    <t>NOPRIDA  CERIA</t>
  </si>
  <si>
    <t>1409055511920001</t>
  </si>
  <si>
    <t>16.987.621.6-213.000</t>
  </si>
  <si>
    <t>0714940455</t>
  </si>
  <si>
    <t xml:space="preserve">Perumahan Cempaka Pandan Wangi Blok B.18 kelurahan Sungai Jering Kecamatan Kuantan Tengah  Kabupaten Kuantan Singingi, Provinsi Riau </t>
  </si>
  <si>
    <t>BAMBANG EKO PERIONO</t>
  </si>
  <si>
    <t>1409112810690001</t>
  </si>
  <si>
    <t>85.227.224.4-213.000</t>
  </si>
  <si>
    <t>MARIANA</t>
  </si>
  <si>
    <t>1409115707710001</t>
  </si>
  <si>
    <t>0726634772</t>
  </si>
  <si>
    <t xml:space="preserve">Perumahan Cempaka Pandan Wangi Blok A.12 kelurahan Sungai Jering Kecamatan Kuantan Tengah  Kabupaten Kuantan Singingi, Provinsi Riau </t>
  </si>
  <si>
    <t>ALDORI SANDRA</t>
  </si>
  <si>
    <t>1409020510930001</t>
  </si>
  <si>
    <t>83.683.764.1-213.000</t>
  </si>
  <si>
    <t xml:space="preserve">Perumahan Cempaka Pandan Wangi Blok K.13 kelurahan Sungai Jering Kecamatan Kuantan Tengah  Kabupaten Kuantan Singingi, Provinsi Riau </t>
  </si>
  <si>
    <t>SYAHRUL RAMADHAN</t>
  </si>
  <si>
    <t>1409121304910001</t>
  </si>
  <si>
    <t>55.466.582.8.213.000</t>
  </si>
  <si>
    <t xml:space="preserve">Perumahan Cempaka Pandan Wangi Blok D.16 kelurahan Sungai Jering Kecamatan Kuantan Tengah  Kabupaten Kuantan Singingi, Provinsi Riau </t>
  </si>
  <si>
    <t>TLK/7/241/R</t>
  </si>
  <si>
    <t xml:space="preserve">Perumahan Griya City Putri  Jalan Lingkungan Blok K.10   Desa Kuala Semundam Kecamatan Bandar Petalangan </t>
  </si>
  <si>
    <t>1271022312840000</t>
  </si>
  <si>
    <t>KOMARUZZAMAN KHOTAB</t>
  </si>
  <si>
    <t>Blok A 23 RT.009 RW.000 Kel. Tanjung Rancing Kec. Kayu Agung</t>
  </si>
  <si>
    <t>PMS/73162</t>
  </si>
  <si>
    <t>ERIKJEN SIDOARJO SILALAHI</t>
  </si>
  <si>
    <t>1207231810780007</t>
  </si>
  <si>
    <t>785425414125000</t>
  </si>
  <si>
    <t>LENNI APRILDA TAMBA</t>
  </si>
  <si>
    <t>72509691-4</t>
  </si>
  <si>
    <t>Jl Sumber Jaya Link II No. 73 Kel. Sumber Jaya Kec. Siantar Martoba Pematangsiantar</t>
  </si>
  <si>
    <t>DEDI</t>
  </si>
  <si>
    <t>PRE/9/1264</t>
  </si>
  <si>
    <t>HUSNI</t>
  </si>
  <si>
    <t>7314014108820001</t>
  </si>
  <si>
    <t>834105397802000</t>
  </si>
  <si>
    <t>RUSTAN</t>
  </si>
  <si>
    <t>73104010108820001</t>
  </si>
  <si>
    <t>0719177814</t>
  </si>
  <si>
    <t>PT ZAMZAM PROPERTI INDONESIA</t>
  </si>
  <si>
    <t>GRAND ZAMZAM</t>
  </si>
  <si>
    <t>PERUMAHAN GRAND ZAMZAM BLOK I NO 6 KEL GALUNG MALONAG KEC BACUKIKI</t>
  </si>
  <si>
    <t>Duplikasi Data Rek. (Master),Duplikasi Data Rek. (Clear)</t>
  </si>
  <si>
    <t>Duplikasi Data Rek. (Clear),Duplikasi Data NPWP (Clear),Duplikasi Data KTP (Clear)</t>
  </si>
  <si>
    <t>Duplikasi Data NPWP (Master),Duplikasi Data NPWP (Clear)</t>
  </si>
  <si>
    <t>Duplikasi Data NPWP (Clear),Duplikasi Data NPWP (Master)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</si>
</sst>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73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/>
    <xf numFmtId="3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6" fillId="0" borderId="0" xfId="0" applyFont="1" applyFill="1"/>
    <xf numFmtId="164" fontId="6" fillId="0" borderId="0" xfId="0" applyNumberFormat="1" applyFont="1" applyFill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49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49" fontId="6" fillId="0" borderId="4" xfId="0" applyNumberFormat="1" applyFont="1" applyFill="1" applyBorder="1"/>
    <xf numFmtId="164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right"/>
    </xf>
    <xf numFmtId="0" fontId="6" fillId="3" borderId="0" xfId="0" applyFont="1" applyFill="1"/>
    <xf numFmtId="164" fontId="6" fillId="3" borderId="0" xfId="0" applyNumberFormat="1" applyFont="1" applyFill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49" fontId="6" fillId="3" borderId="4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/>
    <xf numFmtId="49" fontId="6" fillId="3" borderId="4" xfId="0" applyNumberFormat="1" applyFont="1" applyFill="1" applyBorder="1"/>
    <xf numFmtId="164" fontId="6" fillId="3" borderId="4" xfId="0" applyNumberFormat="1" applyFont="1" applyFill="1" applyBorder="1" applyAlignment="1">
      <alignment horizontal="center"/>
    </xf>
    <xf numFmtId="9" fontId="10" fillId="3" borderId="4" xfId="2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right"/>
    </xf>
    <xf numFmtId="0" fontId="11" fillId="3" borderId="0" xfId="0" applyFont="1" applyFill="1" applyBorder="1" applyAlignment="1" applyProtection="1"/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A81"/>
  <sheetViews>
    <sheetView tabSelected="1" topLeftCell="N13" workbookViewId="0">
      <selection activeCell="S5" sqref="S5:Z75"/>
    </sheetView>
  </sheetViews>
  <sheetFormatPr defaultRowHeight="15"/>
  <cols>
    <col min="1" max="1" width="13.28515625" customWidth="1"/>
    <col min="2" max="2" width="10.710937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26.42578125" customWidth="1"/>
    <col min="21" max="21" width="23.7109375" customWidth="1"/>
    <col min="22" max="22" width="29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 ht="12.75">
      <c r="A5" s="29" t="s">
        <v>35</v>
      </c>
      <c r="B5" s="30">
        <v>43314</v>
      </c>
      <c r="C5" s="26">
        <v>1</v>
      </c>
      <c r="D5" s="45" t="s">
        <v>28</v>
      </c>
      <c r="E5" s="26">
        <v>3</v>
      </c>
      <c r="F5" s="26" t="s">
        <v>29</v>
      </c>
      <c r="G5" s="31" t="s">
        <v>543</v>
      </c>
      <c r="H5" s="31">
        <v>846726412128000</v>
      </c>
      <c r="I5" s="25">
        <v>2613406</v>
      </c>
      <c r="J5" s="28" t="s">
        <v>30</v>
      </c>
      <c r="K5" s="32">
        <v>1271025612830000</v>
      </c>
      <c r="L5" s="26">
        <v>727953877</v>
      </c>
      <c r="M5" s="46">
        <v>43308</v>
      </c>
      <c r="N5" s="25">
        <v>130000000</v>
      </c>
      <c r="O5" s="25">
        <v>123500000</v>
      </c>
      <c r="P5" s="49">
        <v>0.05</v>
      </c>
      <c r="Q5" s="26">
        <v>240</v>
      </c>
      <c r="R5" s="27">
        <v>815045</v>
      </c>
      <c r="S5" s="27">
        <v>111150000</v>
      </c>
      <c r="T5" s="28" t="s">
        <v>31</v>
      </c>
      <c r="U5" s="28" t="s">
        <v>32</v>
      </c>
      <c r="V5" s="28" t="s">
        <v>33</v>
      </c>
      <c r="W5" s="28" t="s">
        <v>34</v>
      </c>
      <c r="X5" s="28">
        <v>22111</v>
      </c>
      <c r="Y5" s="26">
        <v>93</v>
      </c>
      <c r="Z5" s="26">
        <v>36</v>
      </c>
    </row>
    <row r="6" spans="1:26" s="29" customFormat="1" ht="12.75">
      <c r="A6" s="29" t="s">
        <v>97</v>
      </c>
      <c r="B6" s="30">
        <v>43314</v>
      </c>
      <c r="C6" s="26">
        <v>2</v>
      </c>
      <c r="D6" s="45" t="s">
        <v>36</v>
      </c>
      <c r="E6" s="26" t="s">
        <v>37</v>
      </c>
      <c r="F6" s="26" t="s">
        <v>29</v>
      </c>
      <c r="G6" s="31" t="s">
        <v>38</v>
      </c>
      <c r="H6" s="31" t="s">
        <v>39</v>
      </c>
      <c r="I6" s="25">
        <v>2895995</v>
      </c>
      <c r="J6" s="28" t="s">
        <v>40</v>
      </c>
      <c r="K6" s="32" t="s">
        <v>41</v>
      </c>
      <c r="L6" s="26" t="s">
        <v>42</v>
      </c>
      <c r="M6" s="46">
        <v>43311</v>
      </c>
      <c r="N6" s="25">
        <v>130000000</v>
      </c>
      <c r="O6" s="25">
        <v>123500000</v>
      </c>
      <c r="P6" s="49">
        <v>0.05</v>
      </c>
      <c r="Q6" s="26">
        <v>120</v>
      </c>
      <c r="R6" s="27">
        <v>1309909</v>
      </c>
      <c r="S6" s="27">
        <v>111150000</v>
      </c>
      <c r="T6" s="28" t="s">
        <v>43</v>
      </c>
      <c r="U6" s="28" t="s">
        <v>44</v>
      </c>
      <c r="V6" s="28" t="s">
        <v>45</v>
      </c>
      <c r="W6" s="28" t="s">
        <v>46</v>
      </c>
      <c r="X6" s="28">
        <v>30681</v>
      </c>
      <c r="Y6" s="26">
        <v>105</v>
      </c>
      <c r="Z6" s="26">
        <v>36</v>
      </c>
    </row>
    <row r="7" spans="1:26" s="29" customFormat="1" ht="12.75">
      <c r="A7" s="29" t="s">
        <v>97</v>
      </c>
      <c r="B7" s="30">
        <v>43314</v>
      </c>
      <c r="C7" s="26">
        <v>3</v>
      </c>
      <c r="D7" s="45" t="s">
        <v>47</v>
      </c>
      <c r="E7" s="26" t="s">
        <v>48</v>
      </c>
      <c r="F7" s="26" t="s">
        <v>49</v>
      </c>
      <c r="G7" s="31" t="s">
        <v>50</v>
      </c>
      <c r="H7" s="31" t="s">
        <v>51</v>
      </c>
      <c r="I7" s="25">
        <v>2100000</v>
      </c>
      <c r="J7" s="28" t="s">
        <v>52</v>
      </c>
      <c r="K7" s="32" t="s">
        <v>53</v>
      </c>
      <c r="L7" s="26" t="s">
        <v>54</v>
      </c>
      <c r="M7" s="46">
        <v>43311</v>
      </c>
      <c r="N7" s="25">
        <v>130000000</v>
      </c>
      <c r="O7" s="25">
        <v>123500000</v>
      </c>
      <c r="P7" s="49">
        <v>0.05</v>
      </c>
      <c r="Q7" s="26">
        <v>180</v>
      </c>
      <c r="R7" s="27">
        <v>976630</v>
      </c>
      <c r="S7" s="27">
        <v>111150000</v>
      </c>
      <c r="T7" s="28" t="s">
        <v>43</v>
      </c>
      <c r="U7" s="28" t="s">
        <v>44</v>
      </c>
      <c r="V7" s="28" t="s">
        <v>55</v>
      </c>
      <c r="W7" s="28" t="s">
        <v>46</v>
      </c>
      <c r="X7" s="28">
        <v>30615</v>
      </c>
      <c r="Y7" s="26">
        <v>105</v>
      </c>
      <c r="Z7" s="26">
        <v>36</v>
      </c>
    </row>
    <row r="8" spans="1:26" s="29" customFormat="1" ht="12.75">
      <c r="A8" s="29" t="s">
        <v>97</v>
      </c>
      <c r="B8" s="30">
        <v>43314</v>
      </c>
      <c r="C8" s="26">
        <v>4</v>
      </c>
      <c r="D8" s="45" t="s">
        <v>56</v>
      </c>
      <c r="E8" s="26" t="s">
        <v>48</v>
      </c>
      <c r="F8" s="26" t="s">
        <v>49</v>
      </c>
      <c r="G8" s="31" t="s">
        <v>57</v>
      </c>
      <c r="H8" s="31" t="s">
        <v>58</v>
      </c>
      <c r="I8" s="25">
        <v>2421876</v>
      </c>
      <c r="J8" s="28" t="s">
        <v>59</v>
      </c>
      <c r="K8" s="32" t="s">
        <v>59</v>
      </c>
      <c r="L8" s="26" t="s">
        <v>60</v>
      </c>
      <c r="M8" s="46">
        <v>43311</v>
      </c>
      <c r="N8" s="25">
        <v>130000000</v>
      </c>
      <c r="O8" s="25">
        <v>123500000</v>
      </c>
      <c r="P8" s="49">
        <v>0.05</v>
      </c>
      <c r="Q8" s="26">
        <v>180</v>
      </c>
      <c r="R8" s="27">
        <v>976630</v>
      </c>
      <c r="S8" s="27">
        <v>111150000</v>
      </c>
      <c r="T8" s="28" t="s">
        <v>43</v>
      </c>
      <c r="U8" s="28" t="s">
        <v>44</v>
      </c>
      <c r="V8" s="28" t="s">
        <v>61</v>
      </c>
      <c r="W8" s="28" t="s">
        <v>46</v>
      </c>
      <c r="X8" s="28">
        <v>30613</v>
      </c>
      <c r="Y8" s="26">
        <v>105</v>
      </c>
      <c r="Z8" s="26">
        <v>36</v>
      </c>
    </row>
    <row r="9" spans="1:26" s="29" customFormat="1" ht="12.75">
      <c r="A9" s="29" t="s">
        <v>97</v>
      </c>
      <c r="B9" s="30">
        <v>43314</v>
      </c>
      <c r="C9" s="26">
        <v>5</v>
      </c>
      <c r="D9" s="45" t="s">
        <v>62</v>
      </c>
      <c r="E9" s="26" t="s">
        <v>63</v>
      </c>
      <c r="F9" s="26" t="s">
        <v>29</v>
      </c>
      <c r="G9" s="31" t="s">
        <v>64</v>
      </c>
      <c r="H9" s="31" t="s">
        <v>65</v>
      </c>
      <c r="I9" s="25">
        <v>4978200</v>
      </c>
      <c r="J9" s="28" t="s">
        <v>66</v>
      </c>
      <c r="K9" s="32" t="s">
        <v>67</v>
      </c>
      <c r="L9" s="26" t="s">
        <v>68</v>
      </c>
      <c r="M9" s="46">
        <v>43311</v>
      </c>
      <c r="N9" s="25">
        <v>123500000</v>
      </c>
      <c r="O9" s="25">
        <v>116500000</v>
      </c>
      <c r="P9" s="49">
        <v>0.05</v>
      </c>
      <c r="Q9" s="26">
        <v>180</v>
      </c>
      <c r="R9" s="27">
        <v>976630</v>
      </c>
      <c r="S9" s="27">
        <v>104850000</v>
      </c>
      <c r="T9" s="28" t="s">
        <v>43</v>
      </c>
      <c r="U9" s="28" t="s">
        <v>69</v>
      </c>
      <c r="V9" s="28" t="s">
        <v>70</v>
      </c>
      <c r="W9" s="28" t="s">
        <v>46</v>
      </c>
      <c r="X9" s="28">
        <v>30618</v>
      </c>
      <c r="Y9" s="26">
        <v>105</v>
      </c>
      <c r="Z9" s="26">
        <v>36</v>
      </c>
    </row>
    <row r="10" spans="1:26" s="29" customFormat="1" ht="12.75">
      <c r="A10" s="29" t="s">
        <v>97</v>
      </c>
      <c r="B10" s="30">
        <v>43314</v>
      </c>
      <c r="C10" s="26">
        <v>6</v>
      </c>
      <c r="D10" s="45" t="s">
        <v>71</v>
      </c>
      <c r="E10" s="26" t="s">
        <v>48</v>
      </c>
      <c r="F10" s="26" t="s">
        <v>29</v>
      </c>
      <c r="G10" s="31" t="s">
        <v>72</v>
      </c>
      <c r="H10" s="31" t="s">
        <v>73</v>
      </c>
      <c r="I10" s="25">
        <v>2595995</v>
      </c>
      <c r="J10" s="28" t="s">
        <v>74</v>
      </c>
      <c r="K10" s="32" t="s">
        <v>75</v>
      </c>
      <c r="L10" s="26" t="s">
        <v>76</v>
      </c>
      <c r="M10" s="46">
        <v>43311</v>
      </c>
      <c r="N10" s="25">
        <v>130000000</v>
      </c>
      <c r="O10" s="25">
        <v>123500000</v>
      </c>
      <c r="P10" s="49">
        <v>0.05</v>
      </c>
      <c r="Q10" s="26">
        <v>120</v>
      </c>
      <c r="R10" s="27">
        <v>1309909</v>
      </c>
      <c r="S10" s="27">
        <v>111150000</v>
      </c>
      <c r="T10" s="28" t="s">
        <v>43</v>
      </c>
      <c r="U10" s="28" t="s">
        <v>44</v>
      </c>
      <c r="V10" s="28" t="s">
        <v>77</v>
      </c>
      <c r="W10" s="28" t="s">
        <v>46</v>
      </c>
      <c r="X10" s="28">
        <v>30612</v>
      </c>
      <c r="Y10" s="26">
        <v>105</v>
      </c>
      <c r="Z10" s="26">
        <v>36</v>
      </c>
    </row>
    <row r="11" spans="1:26" s="29" customFormat="1" ht="12.75">
      <c r="A11" s="29" t="s">
        <v>97</v>
      </c>
      <c r="B11" s="30">
        <v>43314</v>
      </c>
      <c r="C11" s="26">
        <v>7</v>
      </c>
      <c r="D11" s="45" t="s">
        <v>78</v>
      </c>
      <c r="E11" s="26" t="s">
        <v>63</v>
      </c>
      <c r="F11" s="26" t="s">
        <v>49</v>
      </c>
      <c r="G11" s="31" t="s">
        <v>79</v>
      </c>
      <c r="H11" s="31" t="s">
        <v>80</v>
      </c>
      <c r="I11" s="25">
        <v>3793100</v>
      </c>
      <c r="J11" s="28" t="s">
        <v>59</v>
      </c>
      <c r="K11" s="32" t="s">
        <v>59</v>
      </c>
      <c r="L11" s="26" t="s">
        <v>81</v>
      </c>
      <c r="M11" s="46">
        <v>43311</v>
      </c>
      <c r="N11" s="25">
        <v>130000000</v>
      </c>
      <c r="O11" s="25">
        <v>123500000</v>
      </c>
      <c r="P11" s="49">
        <v>0.05</v>
      </c>
      <c r="Q11" s="26">
        <v>120</v>
      </c>
      <c r="R11" s="27">
        <v>1309909</v>
      </c>
      <c r="S11" s="27">
        <v>111150000</v>
      </c>
      <c r="T11" s="28" t="s">
        <v>43</v>
      </c>
      <c r="U11" s="28" t="s">
        <v>44</v>
      </c>
      <c r="V11" s="28" t="s">
        <v>82</v>
      </c>
      <c r="W11" s="28" t="s">
        <v>46</v>
      </c>
      <c r="X11" s="28">
        <v>30657</v>
      </c>
      <c r="Y11" s="26">
        <v>105</v>
      </c>
      <c r="Z11" s="26">
        <v>36</v>
      </c>
    </row>
    <row r="12" spans="1:26" s="29" customFormat="1" ht="12.75">
      <c r="A12" s="29" t="s">
        <v>97</v>
      </c>
      <c r="B12" s="30">
        <v>43314</v>
      </c>
      <c r="C12" s="26">
        <v>8</v>
      </c>
      <c r="D12" s="45" t="s">
        <v>83</v>
      </c>
      <c r="E12" s="26" t="s">
        <v>48</v>
      </c>
      <c r="F12" s="26" t="s">
        <v>29</v>
      </c>
      <c r="G12" s="31" t="s">
        <v>84</v>
      </c>
      <c r="H12" s="31" t="s">
        <v>85</v>
      </c>
      <c r="I12" s="25">
        <v>2595995</v>
      </c>
      <c r="J12" s="28" t="s">
        <v>86</v>
      </c>
      <c r="K12" s="32" t="s">
        <v>87</v>
      </c>
      <c r="L12" s="26" t="s">
        <v>88</v>
      </c>
      <c r="M12" s="46">
        <v>43311</v>
      </c>
      <c r="N12" s="25">
        <v>130000000</v>
      </c>
      <c r="O12" s="25">
        <v>123500000</v>
      </c>
      <c r="P12" s="49">
        <v>0.05</v>
      </c>
      <c r="Q12" s="26">
        <v>180</v>
      </c>
      <c r="R12" s="27">
        <v>976630</v>
      </c>
      <c r="S12" s="27">
        <v>111150000</v>
      </c>
      <c r="T12" s="28" t="s">
        <v>43</v>
      </c>
      <c r="U12" s="28" t="s">
        <v>44</v>
      </c>
      <c r="V12" s="28" t="s">
        <v>89</v>
      </c>
      <c r="W12" s="28" t="s">
        <v>46</v>
      </c>
      <c r="X12" s="28">
        <v>30672</v>
      </c>
      <c r="Y12" s="26">
        <v>105</v>
      </c>
      <c r="Z12" s="26">
        <v>36</v>
      </c>
    </row>
    <row r="13" spans="1:26" s="29" customFormat="1" ht="12.75">
      <c r="A13" s="29" t="s">
        <v>97</v>
      </c>
      <c r="B13" s="30">
        <v>43314</v>
      </c>
      <c r="C13" s="26">
        <v>9</v>
      </c>
      <c r="D13" s="45" t="s">
        <v>90</v>
      </c>
      <c r="E13" s="26" t="s">
        <v>48</v>
      </c>
      <c r="F13" s="26" t="s">
        <v>29</v>
      </c>
      <c r="G13" s="31" t="s">
        <v>91</v>
      </c>
      <c r="H13" s="31" t="s">
        <v>92</v>
      </c>
      <c r="I13" s="25">
        <v>2595995</v>
      </c>
      <c r="J13" s="28" t="s">
        <v>93</v>
      </c>
      <c r="K13" s="32" t="s">
        <v>94</v>
      </c>
      <c r="L13" s="26" t="s">
        <v>95</v>
      </c>
      <c r="M13" s="46">
        <v>43311</v>
      </c>
      <c r="N13" s="25">
        <v>130000000</v>
      </c>
      <c r="O13" s="25">
        <v>123500000</v>
      </c>
      <c r="P13" s="49">
        <v>0.05</v>
      </c>
      <c r="Q13" s="26">
        <v>120</v>
      </c>
      <c r="R13" s="27">
        <v>1309909</v>
      </c>
      <c r="S13" s="27">
        <v>111150000</v>
      </c>
      <c r="T13" s="28" t="s">
        <v>43</v>
      </c>
      <c r="U13" s="28" t="s">
        <v>44</v>
      </c>
      <c r="V13" s="28" t="s">
        <v>96</v>
      </c>
      <c r="W13" s="28" t="s">
        <v>46</v>
      </c>
      <c r="X13" s="28">
        <v>30618</v>
      </c>
      <c r="Y13" s="26">
        <v>105</v>
      </c>
      <c r="Z13" s="26">
        <v>36</v>
      </c>
    </row>
    <row r="14" spans="1:26" s="29" customFormat="1" ht="12.75">
      <c r="A14" s="29" t="s">
        <v>111</v>
      </c>
      <c r="B14" s="30">
        <v>43318</v>
      </c>
      <c r="C14" s="26">
        <v>10</v>
      </c>
      <c r="D14" s="45" t="s">
        <v>98</v>
      </c>
      <c r="E14" s="26">
        <v>5</v>
      </c>
      <c r="F14" s="26" t="s">
        <v>49</v>
      </c>
      <c r="G14" s="31" t="s">
        <v>99</v>
      </c>
      <c r="H14" s="31" t="s">
        <v>100</v>
      </c>
      <c r="I14" s="25">
        <v>2388000</v>
      </c>
      <c r="J14" s="28" t="s">
        <v>59</v>
      </c>
      <c r="K14" s="32" t="s">
        <v>59</v>
      </c>
      <c r="L14" s="26" t="s">
        <v>101</v>
      </c>
      <c r="M14" s="46">
        <v>43314</v>
      </c>
      <c r="N14" s="25">
        <v>130000000</v>
      </c>
      <c r="O14" s="25">
        <v>123000000</v>
      </c>
      <c r="P14" s="49">
        <v>0.05</v>
      </c>
      <c r="Q14" s="26">
        <v>180</v>
      </c>
      <c r="R14" s="27">
        <v>972676</v>
      </c>
      <c r="S14" s="27">
        <v>110700000</v>
      </c>
      <c r="T14" s="28" t="s">
        <v>102</v>
      </c>
      <c r="U14" s="28" t="s">
        <v>103</v>
      </c>
      <c r="V14" s="28" t="s">
        <v>104</v>
      </c>
      <c r="W14" s="28" t="s">
        <v>105</v>
      </c>
      <c r="X14" s="28">
        <v>30653</v>
      </c>
      <c r="Y14" s="26">
        <v>88</v>
      </c>
      <c r="Z14" s="26">
        <v>36</v>
      </c>
    </row>
    <row r="15" spans="1:26" s="29" customFormat="1" ht="12.75">
      <c r="A15" s="29" t="s">
        <v>111</v>
      </c>
      <c r="B15" s="30">
        <v>43318</v>
      </c>
      <c r="C15" s="26">
        <v>11</v>
      </c>
      <c r="D15" s="45" t="s">
        <v>106</v>
      </c>
      <c r="E15" s="26">
        <v>3</v>
      </c>
      <c r="F15" s="26" t="s">
        <v>49</v>
      </c>
      <c r="G15" s="31" t="s">
        <v>107</v>
      </c>
      <c r="H15" s="31" t="s">
        <v>108</v>
      </c>
      <c r="I15" s="25">
        <v>2950000</v>
      </c>
      <c r="J15" s="28" t="s">
        <v>59</v>
      </c>
      <c r="K15" s="32" t="s">
        <v>59</v>
      </c>
      <c r="L15" s="26" t="s">
        <v>109</v>
      </c>
      <c r="M15" s="46">
        <v>43314</v>
      </c>
      <c r="N15" s="25">
        <v>130000000</v>
      </c>
      <c r="O15" s="25">
        <v>123000000</v>
      </c>
      <c r="P15" s="49">
        <v>0.05</v>
      </c>
      <c r="Q15" s="26">
        <v>180</v>
      </c>
      <c r="R15" s="27">
        <v>972676</v>
      </c>
      <c r="S15" s="27">
        <v>110700000</v>
      </c>
      <c r="T15" s="28" t="s">
        <v>102</v>
      </c>
      <c r="U15" s="28" t="s">
        <v>103</v>
      </c>
      <c r="V15" s="28" t="s">
        <v>110</v>
      </c>
      <c r="W15" s="28" t="s">
        <v>105</v>
      </c>
      <c r="X15" s="28">
        <v>30127</v>
      </c>
      <c r="Y15" s="26">
        <v>88</v>
      </c>
      <c r="Z15" s="26">
        <v>36</v>
      </c>
    </row>
    <row r="16" spans="1:26" s="29" customFormat="1" ht="12.75">
      <c r="A16" s="29" t="s">
        <v>167</v>
      </c>
      <c r="B16" s="30">
        <v>43306</v>
      </c>
      <c r="C16" s="26">
        <v>12</v>
      </c>
      <c r="D16" s="45" t="s">
        <v>112</v>
      </c>
      <c r="E16" s="26">
        <v>3</v>
      </c>
      <c r="F16" s="26" t="s">
        <v>29</v>
      </c>
      <c r="G16" s="31" t="s">
        <v>113</v>
      </c>
      <c r="H16" s="31" t="s">
        <v>114</v>
      </c>
      <c r="I16" s="25">
        <v>2500000</v>
      </c>
      <c r="J16" s="28" t="s">
        <v>115</v>
      </c>
      <c r="K16" s="32" t="s">
        <v>116</v>
      </c>
      <c r="L16" s="26" t="s">
        <v>117</v>
      </c>
      <c r="M16" s="46">
        <v>43280</v>
      </c>
      <c r="N16" s="25">
        <v>130000000</v>
      </c>
      <c r="O16" s="25">
        <v>123500000</v>
      </c>
      <c r="P16" s="49">
        <v>0.05</v>
      </c>
      <c r="Q16" s="26">
        <v>180</v>
      </c>
      <c r="R16" s="27">
        <v>976630</v>
      </c>
      <c r="S16" s="27">
        <v>111150000</v>
      </c>
      <c r="T16" s="28" t="s">
        <v>118</v>
      </c>
      <c r="U16" s="28" t="s">
        <v>119</v>
      </c>
      <c r="V16" s="28" t="s">
        <v>120</v>
      </c>
      <c r="W16" s="28" t="s">
        <v>121</v>
      </c>
      <c r="X16" s="28">
        <v>28241</v>
      </c>
      <c r="Y16" s="26">
        <v>112</v>
      </c>
      <c r="Z16" s="26">
        <v>36</v>
      </c>
    </row>
    <row r="17" spans="1:27" s="29" customFormat="1" ht="12.75">
      <c r="A17" s="29" t="s">
        <v>167</v>
      </c>
      <c r="B17" s="30">
        <v>43306</v>
      </c>
      <c r="C17" s="26">
        <v>13</v>
      </c>
      <c r="D17" s="45" t="s">
        <v>122</v>
      </c>
      <c r="E17" s="26">
        <v>3</v>
      </c>
      <c r="F17" s="26" t="s">
        <v>29</v>
      </c>
      <c r="G17" s="31" t="s">
        <v>123</v>
      </c>
      <c r="H17" s="31" t="s">
        <v>124</v>
      </c>
      <c r="I17" s="25">
        <v>2959932</v>
      </c>
      <c r="J17" s="28"/>
      <c r="K17" s="32"/>
      <c r="L17" s="26" t="s">
        <v>125</v>
      </c>
      <c r="M17" s="46">
        <v>43280</v>
      </c>
      <c r="N17" s="25">
        <v>130000000</v>
      </c>
      <c r="O17" s="25">
        <v>123500000</v>
      </c>
      <c r="P17" s="49">
        <v>0.05</v>
      </c>
      <c r="Q17" s="26">
        <v>180</v>
      </c>
      <c r="R17" s="27">
        <v>976630</v>
      </c>
      <c r="S17" s="27">
        <v>111150000</v>
      </c>
      <c r="T17" s="28" t="s">
        <v>126</v>
      </c>
      <c r="U17" s="28" t="s">
        <v>127</v>
      </c>
      <c r="V17" s="28" t="s">
        <v>128</v>
      </c>
      <c r="W17" s="28" t="s">
        <v>129</v>
      </c>
      <c r="X17" s="28">
        <v>28285</v>
      </c>
      <c r="Y17" s="26">
        <v>108</v>
      </c>
      <c r="Z17" s="26">
        <v>36</v>
      </c>
    </row>
    <row r="18" spans="1:27" s="29" customFormat="1" ht="12.75">
      <c r="A18" s="29" t="s">
        <v>167</v>
      </c>
      <c r="B18" s="30">
        <v>43306</v>
      </c>
      <c r="C18" s="26">
        <v>14</v>
      </c>
      <c r="D18" s="45" t="s">
        <v>130</v>
      </c>
      <c r="E18" s="26">
        <v>3</v>
      </c>
      <c r="F18" s="26" t="s">
        <v>29</v>
      </c>
      <c r="G18" s="31" t="s">
        <v>131</v>
      </c>
      <c r="H18" s="31" t="s">
        <v>132</v>
      </c>
      <c r="I18" s="25">
        <v>2498800</v>
      </c>
      <c r="J18" s="28" t="s">
        <v>133</v>
      </c>
      <c r="K18" s="32" t="s">
        <v>134</v>
      </c>
      <c r="L18" s="26" t="s">
        <v>135</v>
      </c>
      <c r="M18" s="46">
        <v>43280</v>
      </c>
      <c r="N18" s="25">
        <v>130000000</v>
      </c>
      <c r="O18" s="25">
        <v>123500000</v>
      </c>
      <c r="P18" s="49">
        <v>0.05</v>
      </c>
      <c r="Q18" s="26">
        <v>180</v>
      </c>
      <c r="R18" s="27">
        <v>976630</v>
      </c>
      <c r="S18" s="27">
        <v>111150000</v>
      </c>
      <c r="T18" s="28" t="s">
        <v>126</v>
      </c>
      <c r="U18" s="28" t="s">
        <v>136</v>
      </c>
      <c r="V18" s="28" t="s">
        <v>137</v>
      </c>
      <c r="W18" s="28" t="s">
        <v>129</v>
      </c>
      <c r="X18" s="28">
        <v>28285</v>
      </c>
      <c r="Y18" s="26">
        <v>113</v>
      </c>
      <c r="Z18" s="26">
        <v>36</v>
      </c>
    </row>
    <row r="19" spans="1:27" s="29" customFormat="1" ht="12.75">
      <c r="A19" s="29" t="s">
        <v>167</v>
      </c>
      <c r="B19" s="30">
        <v>43306</v>
      </c>
      <c r="C19" s="26">
        <v>15</v>
      </c>
      <c r="D19" s="45" t="s">
        <v>138</v>
      </c>
      <c r="E19" s="26">
        <v>3</v>
      </c>
      <c r="F19" s="26" t="s">
        <v>29</v>
      </c>
      <c r="G19" s="31" t="s">
        <v>139</v>
      </c>
      <c r="H19" s="31" t="s">
        <v>140</v>
      </c>
      <c r="I19" s="25">
        <v>2500000</v>
      </c>
      <c r="J19" s="28" t="s">
        <v>141</v>
      </c>
      <c r="K19" s="32" t="s">
        <v>142</v>
      </c>
      <c r="L19" s="26" t="s">
        <v>143</v>
      </c>
      <c r="M19" s="46">
        <v>43280</v>
      </c>
      <c r="N19" s="25">
        <v>130000000</v>
      </c>
      <c r="O19" s="25">
        <v>123500000</v>
      </c>
      <c r="P19" s="49">
        <v>0.05</v>
      </c>
      <c r="Q19" s="26">
        <v>180</v>
      </c>
      <c r="R19" s="27">
        <v>976630</v>
      </c>
      <c r="S19" s="27">
        <v>111150000</v>
      </c>
      <c r="T19" s="28" t="s">
        <v>126</v>
      </c>
      <c r="U19" s="28" t="s">
        <v>127</v>
      </c>
      <c r="V19" s="28" t="s">
        <v>144</v>
      </c>
      <c r="W19" s="28" t="s">
        <v>129</v>
      </c>
      <c r="X19" s="28">
        <v>28285</v>
      </c>
      <c r="Y19" s="26">
        <v>108</v>
      </c>
      <c r="Z19" s="26">
        <v>36</v>
      </c>
    </row>
    <row r="20" spans="1:27" s="29" customFormat="1" ht="12.75">
      <c r="A20" s="29" t="s">
        <v>167</v>
      </c>
      <c r="B20" s="30">
        <v>43306</v>
      </c>
      <c r="C20" s="26">
        <v>16</v>
      </c>
      <c r="D20" s="45" t="s">
        <v>145</v>
      </c>
      <c r="E20" s="26">
        <v>3</v>
      </c>
      <c r="F20" s="26" t="s">
        <v>29</v>
      </c>
      <c r="G20" s="31" t="s">
        <v>146</v>
      </c>
      <c r="H20" s="31" t="s">
        <v>147</v>
      </c>
      <c r="I20" s="25">
        <v>2448327</v>
      </c>
      <c r="J20" s="28" t="s">
        <v>148</v>
      </c>
      <c r="K20" s="32" t="s">
        <v>149</v>
      </c>
      <c r="L20" s="26" t="s">
        <v>150</v>
      </c>
      <c r="M20" s="46">
        <v>43280</v>
      </c>
      <c r="N20" s="25">
        <v>130000000</v>
      </c>
      <c r="O20" s="25">
        <v>123500000</v>
      </c>
      <c r="P20" s="49">
        <v>0.05</v>
      </c>
      <c r="Q20" s="26">
        <v>180</v>
      </c>
      <c r="R20" s="27">
        <v>976630</v>
      </c>
      <c r="S20" s="27">
        <v>111150000</v>
      </c>
      <c r="T20" s="28" t="s">
        <v>118</v>
      </c>
      <c r="U20" s="28" t="s">
        <v>119</v>
      </c>
      <c r="V20" s="28" t="s">
        <v>151</v>
      </c>
      <c r="W20" s="28" t="s">
        <v>152</v>
      </c>
      <c r="X20" s="28">
        <v>28241</v>
      </c>
      <c r="Y20" s="26">
        <v>111</v>
      </c>
      <c r="Z20" s="26">
        <v>36</v>
      </c>
    </row>
    <row r="21" spans="1:27" s="29" customFormat="1" ht="12.75">
      <c r="A21" s="29" t="s">
        <v>167</v>
      </c>
      <c r="B21" s="30">
        <v>43306</v>
      </c>
      <c r="C21" s="26">
        <v>17</v>
      </c>
      <c r="D21" s="45" t="s">
        <v>153</v>
      </c>
      <c r="E21" s="26">
        <v>4</v>
      </c>
      <c r="F21" s="26" t="s">
        <v>29</v>
      </c>
      <c r="G21" s="31" t="s">
        <v>154</v>
      </c>
      <c r="H21" s="31" t="s">
        <v>155</v>
      </c>
      <c r="I21" s="25">
        <v>2453004</v>
      </c>
      <c r="J21" s="28" t="s">
        <v>156</v>
      </c>
      <c r="K21" s="32" t="s">
        <v>157</v>
      </c>
      <c r="L21" s="26" t="s">
        <v>158</v>
      </c>
      <c r="M21" s="46">
        <v>43280</v>
      </c>
      <c r="N21" s="25">
        <v>130000000</v>
      </c>
      <c r="O21" s="25">
        <v>123500000</v>
      </c>
      <c r="P21" s="49">
        <v>0.05</v>
      </c>
      <c r="Q21" s="26">
        <v>180</v>
      </c>
      <c r="R21" s="27">
        <v>976630</v>
      </c>
      <c r="S21" s="27">
        <v>111150000</v>
      </c>
      <c r="T21" s="28" t="s">
        <v>159</v>
      </c>
      <c r="U21" s="28" t="s">
        <v>160</v>
      </c>
      <c r="V21" s="28" t="s">
        <v>161</v>
      </c>
      <c r="W21" s="28" t="s">
        <v>152</v>
      </c>
      <c r="X21" s="28">
        <v>28241</v>
      </c>
      <c r="Y21" s="26">
        <v>120</v>
      </c>
      <c r="Z21" s="26">
        <v>36</v>
      </c>
    </row>
    <row r="22" spans="1:27" s="29" customFormat="1" ht="12.75">
      <c r="A22" s="29" t="s">
        <v>167</v>
      </c>
      <c r="B22" s="30">
        <v>43306</v>
      </c>
      <c r="C22" s="26">
        <v>18</v>
      </c>
      <c r="D22" s="45" t="s">
        <v>162</v>
      </c>
      <c r="E22" s="26">
        <v>3</v>
      </c>
      <c r="F22" s="26" t="s">
        <v>29</v>
      </c>
      <c r="G22" s="31" t="s">
        <v>163</v>
      </c>
      <c r="H22" s="31" t="s">
        <v>164</v>
      </c>
      <c r="I22" s="25">
        <v>2800615</v>
      </c>
      <c r="J22" s="28"/>
      <c r="K22" s="32"/>
      <c r="L22" s="26" t="s">
        <v>165</v>
      </c>
      <c r="M22" s="46">
        <v>43280</v>
      </c>
      <c r="N22" s="25">
        <v>130000000</v>
      </c>
      <c r="O22" s="25">
        <v>123500000</v>
      </c>
      <c r="P22" s="49">
        <v>0.05</v>
      </c>
      <c r="Q22" s="26">
        <v>180</v>
      </c>
      <c r="R22" s="27">
        <v>976630</v>
      </c>
      <c r="S22" s="27">
        <v>111150000</v>
      </c>
      <c r="T22" s="28" t="s">
        <v>159</v>
      </c>
      <c r="U22" s="28" t="s">
        <v>160</v>
      </c>
      <c r="V22" s="28" t="s">
        <v>166</v>
      </c>
      <c r="W22" s="28" t="s">
        <v>121</v>
      </c>
      <c r="X22" s="28">
        <v>28241</v>
      </c>
      <c r="Y22" s="26">
        <v>104</v>
      </c>
      <c r="Z22" s="26">
        <v>36</v>
      </c>
    </row>
    <row r="23" spans="1:27" s="29" customFormat="1" ht="12.75">
      <c r="A23" s="29" t="s">
        <v>186</v>
      </c>
      <c r="B23" s="30">
        <v>43311</v>
      </c>
      <c r="C23" s="26">
        <v>19</v>
      </c>
      <c r="D23" s="45" t="s">
        <v>168</v>
      </c>
      <c r="E23" s="26">
        <v>3</v>
      </c>
      <c r="F23" s="26" t="s">
        <v>29</v>
      </c>
      <c r="G23" s="31" t="s">
        <v>169</v>
      </c>
      <c r="H23" s="31" t="s">
        <v>170</v>
      </c>
      <c r="I23" s="25">
        <v>3200000</v>
      </c>
      <c r="J23" s="28" t="s">
        <v>171</v>
      </c>
      <c r="K23" s="32" t="s">
        <v>172</v>
      </c>
      <c r="L23" s="26">
        <v>698970858</v>
      </c>
      <c r="M23" s="46">
        <v>43280</v>
      </c>
      <c r="N23" s="25">
        <v>130000000</v>
      </c>
      <c r="O23" s="25">
        <v>118000000</v>
      </c>
      <c r="P23" s="49">
        <v>0.05</v>
      </c>
      <c r="Q23" s="26">
        <v>180</v>
      </c>
      <c r="R23" s="27">
        <v>933136</v>
      </c>
      <c r="S23" s="27">
        <v>106200000</v>
      </c>
      <c r="T23" s="28" t="s">
        <v>173</v>
      </c>
      <c r="U23" s="28" t="s">
        <v>174</v>
      </c>
      <c r="V23" s="28" t="s">
        <v>175</v>
      </c>
      <c r="W23" s="28" t="s">
        <v>176</v>
      </c>
      <c r="X23" s="28">
        <v>63181</v>
      </c>
      <c r="Y23" s="26">
        <v>61</v>
      </c>
      <c r="Z23" s="26">
        <v>30</v>
      </c>
    </row>
    <row r="24" spans="1:27" s="61" customFormat="1" ht="12.75">
      <c r="A24" s="61" t="s">
        <v>546</v>
      </c>
      <c r="B24" s="62">
        <v>43308</v>
      </c>
      <c r="C24" s="63">
        <v>20</v>
      </c>
      <c r="D24" s="64" t="s">
        <v>547</v>
      </c>
      <c r="E24" s="63">
        <v>1</v>
      </c>
      <c r="F24" s="63" t="s">
        <v>29</v>
      </c>
      <c r="G24" s="65" t="s">
        <v>548</v>
      </c>
      <c r="H24" s="65" t="s">
        <v>549</v>
      </c>
      <c r="I24" s="66">
        <v>3214700</v>
      </c>
      <c r="J24" s="67" t="s">
        <v>550</v>
      </c>
      <c r="K24" s="68" t="s">
        <v>59</v>
      </c>
      <c r="L24" s="63" t="s">
        <v>551</v>
      </c>
      <c r="M24" s="69">
        <v>43306</v>
      </c>
      <c r="N24" s="66">
        <v>130000000</v>
      </c>
      <c r="O24" s="66">
        <v>123000000</v>
      </c>
      <c r="P24" s="70">
        <v>0.05</v>
      </c>
      <c r="Q24" s="63">
        <v>120</v>
      </c>
      <c r="R24" s="71">
        <v>1304606</v>
      </c>
      <c r="S24" s="71">
        <v>110700000</v>
      </c>
      <c r="T24" s="67" t="s">
        <v>489</v>
      </c>
      <c r="U24" s="67" t="s">
        <v>490</v>
      </c>
      <c r="V24" s="67" t="s">
        <v>552</v>
      </c>
      <c r="W24" s="67" t="s">
        <v>492</v>
      </c>
      <c r="X24" s="67">
        <v>21174</v>
      </c>
      <c r="Y24" s="63">
        <v>73</v>
      </c>
      <c r="Z24" s="63">
        <v>36</v>
      </c>
      <c r="AA24" s="72" t="s">
        <v>565</v>
      </c>
    </row>
    <row r="25" spans="1:27" s="29" customFormat="1" ht="12.75">
      <c r="A25" s="29" t="s">
        <v>202</v>
      </c>
      <c r="B25" s="30">
        <v>43313</v>
      </c>
      <c r="C25" s="26">
        <v>21</v>
      </c>
      <c r="D25" s="45" t="s">
        <v>187</v>
      </c>
      <c r="E25" s="26">
        <v>1</v>
      </c>
      <c r="F25" s="26" t="s">
        <v>29</v>
      </c>
      <c r="G25" s="31" t="s">
        <v>188</v>
      </c>
      <c r="H25" s="31" t="s">
        <v>189</v>
      </c>
      <c r="I25" s="25">
        <v>2481800</v>
      </c>
      <c r="J25" s="28" t="s">
        <v>190</v>
      </c>
      <c r="K25" s="32" t="s">
        <v>191</v>
      </c>
      <c r="L25" s="26">
        <v>723458540</v>
      </c>
      <c r="M25" s="46">
        <v>43308</v>
      </c>
      <c r="N25" s="25">
        <v>205000000</v>
      </c>
      <c r="O25" s="25">
        <v>190700000</v>
      </c>
      <c r="P25" s="49">
        <v>0.05</v>
      </c>
      <c r="Q25" s="26">
        <v>180</v>
      </c>
      <c r="R25" s="27">
        <v>1508043</v>
      </c>
      <c r="S25" s="27">
        <v>171630000</v>
      </c>
      <c r="T25" s="28" t="s">
        <v>192</v>
      </c>
      <c r="U25" s="28" t="s">
        <v>193</v>
      </c>
      <c r="V25" s="28" t="s">
        <v>194</v>
      </c>
      <c r="W25" s="28" t="s">
        <v>195</v>
      </c>
      <c r="X25" s="28">
        <v>99612</v>
      </c>
      <c r="Y25" s="26">
        <v>98</v>
      </c>
      <c r="Z25" s="26">
        <v>36</v>
      </c>
    </row>
    <row r="26" spans="1:27" s="29" customFormat="1" ht="12.75">
      <c r="A26" s="29" t="s">
        <v>202</v>
      </c>
      <c r="B26" s="30">
        <v>43313</v>
      </c>
      <c r="C26" s="26">
        <v>22</v>
      </c>
      <c r="D26" s="45" t="s">
        <v>196</v>
      </c>
      <c r="E26" s="26">
        <v>3</v>
      </c>
      <c r="F26" s="26" t="s">
        <v>29</v>
      </c>
      <c r="G26" s="31" t="s">
        <v>197</v>
      </c>
      <c r="H26" s="31" t="s">
        <v>198</v>
      </c>
      <c r="I26" s="25">
        <v>3027000</v>
      </c>
      <c r="J26" s="28" t="s">
        <v>199</v>
      </c>
      <c r="K26" s="32" t="s">
        <v>200</v>
      </c>
      <c r="L26" s="26">
        <v>443717003</v>
      </c>
      <c r="M26" s="46">
        <v>43311</v>
      </c>
      <c r="N26" s="25">
        <v>205000000</v>
      </c>
      <c r="O26" s="25">
        <v>190700000</v>
      </c>
      <c r="P26" s="49">
        <v>0.05</v>
      </c>
      <c r="Q26" s="26">
        <v>132</v>
      </c>
      <c r="R26" s="27">
        <v>1881158</v>
      </c>
      <c r="S26" s="27">
        <v>171630000</v>
      </c>
      <c r="T26" s="28" t="s">
        <v>192</v>
      </c>
      <c r="U26" s="28" t="s">
        <v>193</v>
      </c>
      <c r="V26" s="28" t="s">
        <v>201</v>
      </c>
      <c r="W26" s="28" t="s">
        <v>195</v>
      </c>
      <c r="X26" s="28">
        <v>99612</v>
      </c>
      <c r="Y26" s="26">
        <v>98</v>
      </c>
      <c r="Z26" s="26">
        <v>36</v>
      </c>
    </row>
    <row r="27" spans="1:27" s="29" customFormat="1" ht="12.75">
      <c r="A27" s="29" t="s">
        <v>217</v>
      </c>
      <c r="B27" s="30">
        <v>43318</v>
      </c>
      <c r="C27" s="26">
        <v>23</v>
      </c>
      <c r="D27" s="45" t="s">
        <v>203</v>
      </c>
      <c r="E27" s="26">
        <v>3</v>
      </c>
      <c r="F27" s="26" t="s">
        <v>204</v>
      </c>
      <c r="G27" s="31" t="s">
        <v>205</v>
      </c>
      <c r="H27" s="31" t="s">
        <v>206</v>
      </c>
      <c r="I27" s="25">
        <v>2135416</v>
      </c>
      <c r="J27" s="28" t="s">
        <v>59</v>
      </c>
      <c r="K27" s="32" t="s">
        <v>59</v>
      </c>
      <c r="L27" s="26" t="s">
        <v>207</v>
      </c>
      <c r="M27" s="46">
        <v>43315</v>
      </c>
      <c r="N27" s="25">
        <v>136000000</v>
      </c>
      <c r="O27" s="25">
        <v>129000000</v>
      </c>
      <c r="P27" s="49">
        <v>0.05</v>
      </c>
      <c r="Q27" s="26">
        <v>180</v>
      </c>
      <c r="R27" s="27">
        <v>1020124</v>
      </c>
      <c r="S27" s="27">
        <v>116100000</v>
      </c>
      <c r="T27" s="28" t="s">
        <v>208</v>
      </c>
      <c r="U27" s="28" t="s">
        <v>209</v>
      </c>
      <c r="V27" s="28" t="s">
        <v>210</v>
      </c>
      <c r="W27" s="28" t="s">
        <v>211</v>
      </c>
      <c r="X27" s="28">
        <v>91121</v>
      </c>
      <c r="Y27" s="26">
        <v>96</v>
      </c>
      <c r="Z27" s="26">
        <v>36</v>
      </c>
    </row>
    <row r="28" spans="1:27" s="29" customFormat="1" ht="12.75">
      <c r="A28" s="29" t="s">
        <v>217</v>
      </c>
      <c r="B28" s="30">
        <v>43318</v>
      </c>
      <c r="C28" s="26">
        <v>24</v>
      </c>
      <c r="D28" s="45" t="s">
        <v>212</v>
      </c>
      <c r="E28" s="26">
        <v>3</v>
      </c>
      <c r="F28" s="26" t="s">
        <v>29</v>
      </c>
      <c r="G28" s="31" t="s">
        <v>213</v>
      </c>
      <c r="H28" s="31" t="s">
        <v>214</v>
      </c>
      <c r="I28" s="25">
        <v>2000000</v>
      </c>
      <c r="J28" s="28" t="s">
        <v>59</v>
      </c>
      <c r="K28" s="32" t="s">
        <v>59</v>
      </c>
      <c r="L28" s="26" t="s">
        <v>215</v>
      </c>
      <c r="M28" s="46">
        <v>43315</v>
      </c>
      <c r="N28" s="25">
        <v>136000000</v>
      </c>
      <c r="O28" s="25">
        <v>129000000</v>
      </c>
      <c r="P28" s="49">
        <v>0.05</v>
      </c>
      <c r="Q28" s="26">
        <v>180</v>
      </c>
      <c r="R28" s="27">
        <v>1020124</v>
      </c>
      <c r="S28" s="27">
        <v>116100000</v>
      </c>
      <c r="T28" s="28" t="s">
        <v>208</v>
      </c>
      <c r="U28" s="28" t="s">
        <v>209</v>
      </c>
      <c r="V28" s="28" t="s">
        <v>216</v>
      </c>
      <c r="W28" s="28" t="s">
        <v>211</v>
      </c>
      <c r="X28" s="28">
        <v>91121</v>
      </c>
      <c r="Y28" s="26">
        <v>99</v>
      </c>
      <c r="Z28" s="26">
        <v>36</v>
      </c>
    </row>
    <row r="29" spans="1:27" s="29" customFormat="1" ht="12.75">
      <c r="A29" s="29" t="s">
        <v>286</v>
      </c>
      <c r="B29" s="30">
        <v>43259</v>
      </c>
      <c r="C29" s="26">
        <v>25</v>
      </c>
      <c r="D29" s="45" t="s">
        <v>218</v>
      </c>
      <c r="E29" s="26">
        <v>3</v>
      </c>
      <c r="F29" s="26" t="s">
        <v>49</v>
      </c>
      <c r="G29" s="31" t="s">
        <v>219</v>
      </c>
      <c r="H29" s="31" t="s">
        <v>220</v>
      </c>
      <c r="I29" s="25">
        <v>3548229</v>
      </c>
      <c r="J29" s="28" t="s">
        <v>221</v>
      </c>
      <c r="K29" s="32" t="s">
        <v>222</v>
      </c>
      <c r="L29" s="26">
        <v>726905596</v>
      </c>
      <c r="M29" s="46">
        <v>43312</v>
      </c>
      <c r="N29" s="25">
        <v>130000000</v>
      </c>
      <c r="O29" s="25">
        <v>123500000</v>
      </c>
      <c r="P29" s="49">
        <v>0.05</v>
      </c>
      <c r="Q29" s="26">
        <v>120</v>
      </c>
      <c r="R29" s="27">
        <v>1309909</v>
      </c>
      <c r="S29" s="27">
        <v>111150000</v>
      </c>
      <c r="T29" s="28" t="s">
        <v>223</v>
      </c>
      <c r="U29" s="28" t="s">
        <v>224</v>
      </c>
      <c r="V29" s="28" t="s">
        <v>225</v>
      </c>
      <c r="W29" s="28" t="s">
        <v>226</v>
      </c>
      <c r="X29" s="28">
        <v>28389</v>
      </c>
      <c r="Y29" s="26">
        <v>108</v>
      </c>
      <c r="Z29" s="26">
        <v>36</v>
      </c>
    </row>
    <row r="30" spans="1:27" s="29" customFormat="1" ht="12.75">
      <c r="A30" s="29" t="s">
        <v>286</v>
      </c>
      <c r="B30" s="30">
        <v>43259</v>
      </c>
      <c r="C30" s="26">
        <v>26</v>
      </c>
      <c r="D30" s="45" t="s">
        <v>227</v>
      </c>
      <c r="E30" s="26">
        <v>4</v>
      </c>
      <c r="F30" s="26" t="s">
        <v>29</v>
      </c>
      <c r="G30" s="31" t="s">
        <v>228</v>
      </c>
      <c r="H30" s="31" t="s">
        <v>229</v>
      </c>
      <c r="I30" s="25">
        <v>3652200</v>
      </c>
      <c r="J30" s="28"/>
      <c r="K30" s="32"/>
      <c r="L30" s="26">
        <v>726524260</v>
      </c>
      <c r="M30" s="46">
        <v>43312</v>
      </c>
      <c r="N30" s="25">
        <v>130000000</v>
      </c>
      <c r="O30" s="25">
        <v>123500000</v>
      </c>
      <c r="P30" s="49">
        <v>0.05</v>
      </c>
      <c r="Q30" s="26">
        <v>120</v>
      </c>
      <c r="R30" s="27">
        <v>1309909</v>
      </c>
      <c r="S30" s="27">
        <v>111150000</v>
      </c>
      <c r="T30" s="28" t="s">
        <v>223</v>
      </c>
      <c r="U30" s="28" t="s">
        <v>224</v>
      </c>
      <c r="V30" s="28" t="s">
        <v>230</v>
      </c>
      <c r="W30" s="28" t="s">
        <v>226</v>
      </c>
      <c r="X30" s="28">
        <v>28387</v>
      </c>
      <c r="Y30" s="26">
        <v>108</v>
      </c>
      <c r="Z30" s="26">
        <v>36</v>
      </c>
    </row>
    <row r="31" spans="1:27" s="29" customFormat="1" ht="12.75">
      <c r="A31" s="29" t="s">
        <v>286</v>
      </c>
      <c r="B31" s="30">
        <v>43259</v>
      </c>
      <c r="C31" s="26">
        <v>27</v>
      </c>
      <c r="D31" s="45" t="s">
        <v>231</v>
      </c>
      <c r="E31" s="26">
        <v>5</v>
      </c>
      <c r="F31" s="26" t="s">
        <v>29</v>
      </c>
      <c r="G31" s="31" t="s">
        <v>232</v>
      </c>
      <c r="H31" s="31" t="s">
        <v>233</v>
      </c>
      <c r="I31" s="25">
        <v>2845514</v>
      </c>
      <c r="J31" s="28"/>
      <c r="K31" s="32"/>
      <c r="L31" s="26">
        <v>726691594</v>
      </c>
      <c r="M31" s="46">
        <v>43312</v>
      </c>
      <c r="N31" s="25">
        <v>130000000</v>
      </c>
      <c r="O31" s="25">
        <v>123500000</v>
      </c>
      <c r="P31" s="49">
        <v>0.05</v>
      </c>
      <c r="Q31" s="26">
        <v>120</v>
      </c>
      <c r="R31" s="27">
        <v>1309909</v>
      </c>
      <c r="S31" s="27">
        <v>111150000</v>
      </c>
      <c r="T31" s="28" t="s">
        <v>223</v>
      </c>
      <c r="U31" s="28" t="s">
        <v>224</v>
      </c>
      <c r="V31" s="28" t="s">
        <v>234</v>
      </c>
      <c r="W31" s="28" t="s">
        <v>226</v>
      </c>
      <c r="X31" s="28">
        <v>28384</v>
      </c>
      <c r="Y31" s="26">
        <v>115</v>
      </c>
      <c r="Z31" s="26">
        <v>36</v>
      </c>
    </row>
    <row r="32" spans="1:27" s="29" customFormat="1" ht="12.75">
      <c r="A32" s="29" t="s">
        <v>286</v>
      </c>
      <c r="B32" s="30">
        <v>43259</v>
      </c>
      <c r="C32" s="26">
        <v>28</v>
      </c>
      <c r="D32" s="45" t="s">
        <v>235</v>
      </c>
      <c r="E32" s="26">
        <v>4</v>
      </c>
      <c r="F32" s="26" t="s">
        <v>29</v>
      </c>
      <c r="G32" s="31" t="s">
        <v>236</v>
      </c>
      <c r="H32" s="31" t="s">
        <v>237</v>
      </c>
      <c r="I32" s="25">
        <v>2886438</v>
      </c>
      <c r="J32" s="28" t="s">
        <v>238</v>
      </c>
      <c r="K32" s="32" t="s">
        <v>239</v>
      </c>
      <c r="L32" s="26">
        <v>726660430</v>
      </c>
      <c r="M32" s="46">
        <v>43312</v>
      </c>
      <c r="N32" s="25">
        <v>130000000</v>
      </c>
      <c r="O32" s="25">
        <v>123500000</v>
      </c>
      <c r="P32" s="49">
        <v>0.05</v>
      </c>
      <c r="Q32" s="26">
        <v>180</v>
      </c>
      <c r="R32" s="27">
        <v>976630</v>
      </c>
      <c r="S32" s="27">
        <v>111150000</v>
      </c>
      <c r="T32" s="28" t="s">
        <v>223</v>
      </c>
      <c r="U32" s="28" t="s">
        <v>224</v>
      </c>
      <c r="V32" s="28" t="s">
        <v>240</v>
      </c>
      <c r="W32" s="28" t="s">
        <v>226</v>
      </c>
      <c r="X32" s="28">
        <v>28385</v>
      </c>
      <c r="Y32" s="26">
        <v>111</v>
      </c>
      <c r="Z32" s="26">
        <v>36</v>
      </c>
    </row>
    <row r="33" spans="1:26" s="29" customFormat="1" ht="12.75">
      <c r="A33" s="29" t="s">
        <v>286</v>
      </c>
      <c r="B33" s="30">
        <v>43259</v>
      </c>
      <c r="C33" s="26">
        <v>29</v>
      </c>
      <c r="D33" s="45" t="s">
        <v>241</v>
      </c>
      <c r="E33" s="26">
        <v>3</v>
      </c>
      <c r="F33" s="26" t="s">
        <v>29</v>
      </c>
      <c r="G33" s="31" t="s">
        <v>242</v>
      </c>
      <c r="H33" s="31" t="s">
        <v>243</v>
      </c>
      <c r="I33" s="25">
        <v>2518812</v>
      </c>
      <c r="J33" s="28"/>
      <c r="K33" s="32"/>
      <c r="L33" s="26">
        <v>719066910</v>
      </c>
      <c r="M33" s="46">
        <v>43312</v>
      </c>
      <c r="N33" s="25">
        <v>130000000</v>
      </c>
      <c r="O33" s="25">
        <v>123500000</v>
      </c>
      <c r="P33" s="49">
        <v>0.05</v>
      </c>
      <c r="Q33" s="26">
        <v>120</v>
      </c>
      <c r="R33" s="27">
        <v>1309909</v>
      </c>
      <c r="S33" s="27">
        <v>111150000</v>
      </c>
      <c r="T33" s="28" t="s">
        <v>223</v>
      </c>
      <c r="U33" s="28" t="s">
        <v>224</v>
      </c>
      <c r="V33" s="28" t="s">
        <v>244</v>
      </c>
      <c r="W33" s="28" t="s">
        <v>226</v>
      </c>
      <c r="X33" s="28">
        <v>28389</v>
      </c>
      <c r="Y33" s="26">
        <v>129</v>
      </c>
      <c r="Z33" s="26">
        <v>36</v>
      </c>
    </row>
    <row r="34" spans="1:26" s="29" customFormat="1" ht="12.75">
      <c r="A34" s="29" t="s">
        <v>286</v>
      </c>
      <c r="B34" s="30">
        <v>43259</v>
      </c>
      <c r="C34" s="26">
        <v>30</v>
      </c>
      <c r="D34" s="45" t="s">
        <v>245</v>
      </c>
      <c r="E34" s="26">
        <v>3</v>
      </c>
      <c r="F34" s="26" t="s">
        <v>49</v>
      </c>
      <c r="G34" s="31" t="s">
        <v>246</v>
      </c>
      <c r="H34" s="31" t="s">
        <v>247</v>
      </c>
      <c r="I34" s="25">
        <v>2712500</v>
      </c>
      <c r="J34" s="28" t="s">
        <v>248</v>
      </c>
      <c r="K34" s="32" t="s">
        <v>249</v>
      </c>
      <c r="L34" s="26" t="s">
        <v>250</v>
      </c>
      <c r="M34" s="46">
        <v>43312</v>
      </c>
      <c r="N34" s="25">
        <v>130000000</v>
      </c>
      <c r="O34" s="25">
        <v>123500000</v>
      </c>
      <c r="P34" s="49">
        <v>0.05</v>
      </c>
      <c r="Q34" s="26">
        <v>120</v>
      </c>
      <c r="R34" s="27">
        <v>1309909</v>
      </c>
      <c r="S34" s="27">
        <v>111150000</v>
      </c>
      <c r="T34" s="28" t="s">
        <v>223</v>
      </c>
      <c r="U34" s="28" t="s">
        <v>224</v>
      </c>
      <c r="V34" s="28" t="s">
        <v>251</v>
      </c>
      <c r="W34" s="28" t="s">
        <v>226</v>
      </c>
      <c r="X34" s="28">
        <v>28382</v>
      </c>
      <c r="Y34" s="26">
        <v>108</v>
      </c>
      <c r="Z34" s="26">
        <v>36</v>
      </c>
    </row>
    <row r="35" spans="1:26" s="29" customFormat="1" ht="12.75">
      <c r="A35" s="29" t="s">
        <v>286</v>
      </c>
      <c r="B35" s="30">
        <v>43259</v>
      </c>
      <c r="C35" s="26">
        <v>31</v>
      </c>
      <c r="D35" s="45" t="s">
        <v>252</v>
      </c>
      <c r="E35" s="26">
        <v>3</v>
      </c>
      <c r="F35" s="26" t="s">
        <v>49</v>
      </c>
      <c r="G35" s="31" t="s">
        <v>253</v>
      </c>
      <c r="H35" s="31" t="s">
        <v>254</v>
      </c>
      <c r="I35" s="25">
        <v>2841191</v>
      </c>
      <c r="J35" s="28"/>
      <c r="K35" s="32"/>
      <c r="L35" s="26">
        <v>726651448</v>
      </c>
      <c r="M35" s="46">
        <v>43312</v>
      </c>
      <c r="N35" s="25">
        <v>130000000</v>
      </c>
      <c r="O35" s="25">
        <v>123500000</v>
      </c>
      <c r="P35" s="49">
        <v>0.05</v>
      </c>
      <c r="Q35" s="26">
        <v>180</v>
      </c>
      <c r="R35" s="27">
        <v>976630</v>
      </c>
      <c r="S35" s="27">
        <v>111150000</v>
      </c>
      <c r="T35" s="28" t="s">
        <v>223</v>
      </c>
      <c r="U35" s="28" t="s">
        <v>224</v>
      </c>
      <c r="V35" s="28" t="s">
        <v>255</v>
      </c>
      <c r="W35" s="28" t="s">
        <v>226</v>
      </c>
      <c r="X35" s="28">
        <v>28386</v>
      </c>
      <c r="Y35" s="26">
        <v>108</v>
      </c>
      <c r="Z35" s="26">
        <v>36</v>
      </c>
    </row>
    <row r="36" spans="1:26" s="29" customFormat="1" ht="12.75">
      <c r="A36" s="29" t="s">
        <v>286</v>
      </c>
      <c r="B36" s="30">
        <v>43259</v>
      </c>
      <c r="C36" s="26">
        <v>32</v>
      </c>
      <c r="D36" s="45" t="s">
        <v>256</v>
      </c>
      <c r="E36" s="26">
        <v>3</v>
      </c>
      <c r="F36" s="26" t="s">
        <v>29</v>
      </c>
      <c r="G36" s="31" t="s">
        <v>257</v>
      </c>
      <c r="H36" s="31" t="s">
        <v>258</v>
      </c>
      <c r="I36" s="25">
        <v>3816992</v>
      </c>
      <c r="J36" s="28" t="s">
        <v>259</v>
      </c>
      <c r="K36" s="32" t="s">
        <v>260</v>
      </c>
      <c r="L36" s="26">
        <v>727834918</v>
      </c>
      <c r="M36" s="46">
        <v>43313</v>
      </c>
      <c r="N36" s="25">
        <v>130000000</v>
      </c>
      <c r="O36" s="25">
        <v>123500000</v>
      </c>
      <c r="P36" s="49">
        <v>0.05</v>
      </c>
      <c r="Q36" s="26">
        <v>180</v>
      </c>
      <c r="R36" s="27">
        <v>976630</v>
      </c>
      <c r="S36" s="27">
        <v>111150000</v>
      </c>
      <c r="T36" s="28" t="s">
        <v>223</v>
      </c>
      <c r="U36" s="28" t="s">
        <v>224</v>
      </c>
      <c r="V36" s="28" t="s">
        <v>261</v>
      </c>
      <c r="W36" s="28" t="s">
        <v>226</v>
      </c>
      <c r="X36" s="28">
        <v>28383</v>
      </c>
      <c r="Y36" s="26">
        <v>108</v>
      </c>
      <c r="Z36" s="26">
        <v>36</v>
      </c>
    </row>
    <row r="37" spans="1:26" s="29" customFormat="1" ht="12.75">
      <c r="A37" s="29" t="s">
        <v>286</v>
      </c>
      <c r="B37" s="30">
        <v>43259</v>
      </c>
      <c r="C37" s="26">
        <v>33</v>
      </c>
      <c r="D37" s="45" t="s">
        <v>544</v>
      </c>
      <c r="E37" s="26">
        <v>4</v>
      </c>
      <c r="F37" s="26" t="s">
        <v>29</v>
      </c>
      <c r="G37" s="31" t="s">
        <v>262</v>
      </c>
      <c r="H37" s="31" t="s">
        <v>263</v>
      </c>
      <c r="I37" s="25">
        <v>3095133</v>
      </c>
      <c r="J37" s="28"/>
      <c r="K37" s="32"/>
      <c r="L37" s="26">
        <v>723960888</v>
      </c>
      <c r="M37" s="46">
        <v>43300</v>
      </c>
      <c r="N37" s="25">
        <v>130000000</v>
      </c>
      <c r="O37" s="25">
        <v>123500000</v>
      </c>
      <c r="P37" s="49">
        <v>0.05</v>
      </c>
      <c r="Q37" s="26">
        <v>180</v>
      </c>
      <c r="R37" s="27">
        <v>976630</v>
      </c>
      <c r="S37" s="27">
        <v>111150000</v>
      </c>
      <c r="T37" s="28" t="s">
        <v>264</v>
      </c>
      <c r="U37" s="28" t="s">
        <v>265</v>
      </c>
      <c r="V37" s="28" t="s">
        <v>542</v>
      </c>
      <c r="W37" s="28" t="s">
        <v>266</v>
      </c>
      <c r="X37" s="28">
        <v>28382</v>
      </c>
      <c r="Y37" s="26">
        <v>80</v>
      </c>
      <c r="Z37" s="26">
        <v>36</v>
      </c>
    </row>
    <row r="38" spans="1:26" s="29" customFormat="1" ht="12.75">
      <c r="A38" s="29" t="s">
        <v>286</v>
      </c>
      <c r="B38" s="30">
        <v>43259</v>
      </c>
      <c r="C38" s="26">
        <v>34</v>
      </c>
      <c r="D38" s="45" t="s">
        <v>267</v>
      </c>
      <c r="E38" s="26">
        <v>4</v>
      </c>
      <c r="F38" s="26" t="s">
        <v>29</v>
      </c>
      <c r="G38" s="31" t="s">
        <v>268</v>
      </c>
      <c r="H38" s="31" t="s">
        <v>269</v>
      </c>
      <c r="I38" s="25">
        <v>3980383</v>
      </c>
      <c r="J38" s="28" t="s">
        <v>270</v>
      </c>
      <c r="K38" s="32" t="s">
        <v>271</v>
      </c>
      <c r="L38" s="26">
        <v>723911445</v>
      </c>
      <c r="M38" s="46">
        <v>43300</v>
      </c>
      <c r="N38" s="25">
        <v>130000000</v>
      </c>
      <c r="O38" s="25">
        <v>123500000</v>
      </c>
      <c r="P38" s="49">
        <v>0.05</v>
      </c>
      <c r="Q38" s="26">
        <v>180</v>
      </c>
      <c r="R38" s="27">
        <v>976630</v>
      </c>
      <c r="S38" s="27">
        <v>111150000</v>
      </c>
      <c r="T38" s="28" t="s">
        <v>272</v>
      </c>
      <c r="U38" s="28" t="s">
        <v>273</v>
      </c>
      <c r="V38" s="28" t="s">
        <v>274</v>
      </c>
      <c r="W38" s="28" t="s">
        <v>275</v>
      </c>
      <c r="X38" s="28">
        <v>39352</v>
      </c>
      <c r="Y38" s="26">
        <v>136</v>
      </c>
      <c r="Z38" s="26">
        <v>36</v>
      </c>
    </row>
    <row r="39" spans="1:26" s="29" customFormat="1" ht="12.75">
      <c r="A39" s="29" t="s">
        <v>286</v>
      </c>
      <c r="B39" s="30">
        <v>43259</v>
      </c>
      <c r="C39" s="26">
        <v>35</v>
      </c>
      <c r="D39" s="45" t="s">
        <v>276</v>
      </c>
      <c r="E39" s="26">
        <v>4</v>
      </c>
      <c r="F39" s="26" t="s">
        <v>49</v>
      </c>
      <c r="G39" s="31" t="s">
        <v>277</v>
      </c>
      <c r="H39" s="31" t="s">
        <v>278</v>
      </c>
      <c r="I39" s="25">
        <v>3115517</v>
      </c>
      <c r="J39" s="28"/>
      <c r="K39" s="32"/>
      <c r="L39" s="26">
        <v>724283600</v>
      </c>
      <c r="M39" s="46">
        <v>43304</v>
      </c>
      <c r="N39" s="25">
        <v>130000000</v>
      </c>
      <c r="O39" s="25">
        <v>123500000</v>
      </c>
      <c r="P39" s="49">
        <v>0.05</v>
      </c>
      <c r="Q39" s="26">
        <v>180</v>
      </c>
      <c r="R39" s="27">
        <v>976630</v>
      </c>
      <c r="S39" s="27">
        <v>111150000</v>
      </c>
      <c r="T39" s="28" t="s">
        <v>264</v>
      </c>
      <c r="U39" s="28" t="s">
        <v>265</v>
      </c>
      <c r="V39" s="28" t="s">
        <v>279</v>
      </c>
      <c r="W39" s="28" t="s">
        <v>266</v>
      </c>
      <c r="X39" s="28">
        <v>28382</v>
      </c>
      <c r="Y39" s="26">
        <v>149</v>
      </c>
      <c r="Z39" s="26">
        <v>36</v>
      </c>
    </row>
    <row r="40" spans="1:26" s="29" customFormat="1" ht="12.75">
      <c r="A40" s="29" t="s">
        <v>286</v>
      </c>
      <c r="B40" s="30">
        <v>43259</v>
      </c>
      <c r="C40" s="26">
        <v>36</v>
      </c>
      <c r="D40" s="45" t="s">
        <v>280</v>
      </c>
      <c r="E40" s="26">
        <v>4</v>
      </c>
      <c r="F40" s="26" t="s">
        <v>29</v>
      </c>
      <c r="G40" s="31" t="s">
        <v>281</v>
      </c>
      <c r="H40" s="31" t="s">
        <v>282</v>
      </c>
      <c r="I40" s="25">
        <v>3484268</v>
      </c>
      <c r="J40" s="28" t="s">
        <v>283</v>
      </c>
      <c r="K40" s="32" t="s">
        <v>284</v>
      </c>
      <c r="L40" s="26">
        <v>723957140</v>
      </c>
      <c r="M40" s="46">
        <v>43300</v>
      </c>
      <c r="N40" s="25">
        <v>130000000</v>
      </c>
      <c r="O40" s="25">
        <v>123500000</v>
      </c>
      <c r="P40" s="49">
        <v>0.05</v>
      </c>
      <c r="Q40" s="26">
        <v>180</v>
      </c>
      <c r="R40" s="27">
        <v>976630</v>
      </c>
      <c r="S40" s="27">
        <v>111150000</v>
      </c>
      <c r="T40" s="28" t="s">
        <v>264</v>
      </c>
      <c r="U40" s="28" t="s">
        <v>265</v>
      </c>
      <c r="V40" s="28" t="s">
        <v>285</v>
      </c>
      <c r="W40" s="28" t="s">
        <v>266</v>
      </c>
      <c r="X40" s="28">
        <v>28382</v>
      </c>
      <c r="Y40" s="26">
        <v>113</v>
      </c>
      <c r="Z40" s="26">
        <v>36</v>
      </c>
    </row>
    <row r="41" spans="1:26" s="29" customFormat="1" ht="12.75">
      <c r="A41" s="29" t="s">
        <v>324</v>
      </c>
      <c r="B41" s="30">
        <v>43315</v>
      </c>
      <c r="C41" s="26">
        <v>37</v>
      </c>
      <c r="D41" s="45" t="s">
        <v>287</v>
      </c>
      <c r="E41" s="26">
        <v>4</v>
      </c>
      <c r="F41" s="26" t="s">
        <v>49</v>
      </c>
      <c r="G41" s="31" t="s">
        <v>288</v>
      </c>
      <c r="H41" s="31">
        <v>849825294808000</v>
      </c>
      <c r="I41" s="25">
        <v>3000000</v>
      </c>
      <c r="J41" s="28" t="s">
        <v>289</v>
      </c>
      <c r="K41" s="32" t="s">
        <v>290</v>
      </c>
      <c r="L41" s="26" t="s">
        <v>291</v>
      </c>
      <c r="M41" s="46">
        <v>43312</v>
      </c>
      <c r="N41" s="25">
        <v>136000000</v>
      </c>
      <c r="O41" s="25">
        <v>129200000</v>
      </c>
      <c r="P41" s="49">
        <v>0.05</v>
      </c>
      <c r="Q41" s="26">
        <v>120</v>
      </c>
      <c r="R41" s="27">
        <v>1370366</v>
      </c>
      <c r="S41" s="27">
        <v>116280000</v>
      </c>
      <c r="T41" s="28" t="s">
        <v>292</v>
      </c>
      <c r="U41" s="28" t="s">
        <v>293</v>
      </c>
      <c r="V41" s="28" t="s">
        <v>294</v>
      </c>
      <c r="W41" s="28" t="s">
        <v>295</v>
      </c>
      <c r="X41" s="28">
        <v>90871</v>
      </c>
      <c r="Y41" s="26">
        <v>83</v>
      </c>
      <c r="Z41" s="26">
        <v>36</v>
      </c>
    </row>
    <row r="42" spans="1:26" s="29" customFormat="1" ht="12.75">
      <c r="A42" s="29" t="s">
        <v>324</v>
      </c>
      <c r="B42" s="30">
        <v>43315</v>
      </c>
      <c r="C42" s="26">
        <v>38</v>
      </c>
      <c r="D42" s="45" t="s">
        <v>296</v>
      </c>
      <c r="E42" s="26">
        <v>3</v>
      </c>
      <c r="F42" s="26" t="s">
        <v>29</v>
      </c>
      <c r="G42" s="31" t="s">
        <v>297</v>
      </c>
      <c r="H42" s="31">
        <v>851878710808000</v>
      </c>
      <c r="I42" s="25">
        <v>3100000</v>
      </c>
      <c r="J42" s="28" t="s">
        <v>298</v>
      </c>
      <c r="K42" s="32" t="s">
        <v>299</v>
      </c>
      <c r="L42" s="26" t="s">
        <v>300</v>
      </c>
      <c r="M42" s="46">
        <v>43312</v>
      </c>
      <c r="N42" s="25">
        <v>136000000</v>
      </c>
      <c r="O42" s="25">
        <v>129200000</v>
      </c>
      <c r="P42" s="49">
        <v>0.05</v>
      </c>
      <c r="Q42" s="26">
        <v>144</v>
      </c>
      <c r="R42" s="27">
        <v>1194958</v>
      </c>
      <c r="S42" s="27">
        <v>116280000</v>
      </c>
      <c r="T42" s="28" t="s">
        <v>292</v>
      </c>
      <c r="U42" s="28" t="s">
        <v>293</v>
      </c>
      <c r="V42" s="28" t="s">
        <v>301</v>
      </c>
      <c r="W42" s="28" t="s">
        <v>295</v>
      </c>
      <c r="X42" s="28">
        <v>90871</v>
      </c>
      <c r="Y42" s="26">
        <v>110</v>
      </c>
      <c r="Z42" s="26">
        <v>36</v>
      </c>
    </row>
    <row r="43" spans="1:26" s="29" customFormat="1" ht="12.75">
      <c r="A43" s="29" t="s">
        <v>324</v>
      </c>
      <c r="B43" s="30">
        <v>43315</v>
      </c>
      <c r="C43" s="26">
        <v>39</v>
      </c>
      <c r="D43" s="45" t="s">
        <v>302</v>
      </c>
      <c r="E43" s="26">
        <v>4</v>
      </c>
      <c r="F43" s="26" t="s">
        <v>29</v>
      </c>
      <c r="G43" s="31" t="s">
        <v>303</v>
      </c>
      <c r="H43" s="31">
        <v>837564822808000</v>
      </c>
      <c r="I43" s="25">
        <v>2750000</v>
      </c>
      <c r="J43" s="28" t="s">
        <v>304</v>
      </c>
      <c r="K43" s="32" t="s">
        <v>305</v>
      </c>
      <c r="L43" s="26" t="s">
        <v>306</v>
      </c>
      <c r="M43" s="46">
        <v>43312</v>
      </c>
      <c r="N43" s="25">
        <v>136000000</v>
      </c>
      <c r="O43" s="25">
        <v>129200000</v>
      </c>
      <c r="P43" s="49">
        <v>0.05</v>
      </c>
      <c r="Q43" s="26">
        <v>120</v>
      </c>
      <c r="R43" s="27">
        <v>1370366</v>
      </c>
      <c r="S43" s="27">
        <v>116280000</v>
      </c>
      <c r="T43" s="28" t="s">
        <v>292</v>
      </c>
      <c r="U43" s="28" t="s">
        <v>293</v>
      </c>
      <c r="V43" s="28" t="s">
        <v>307</v>
      </c>
      <c r="W43" s="28" t="s">
        <v>295</v>
      </c>
      <c r="X43" s="28">
        <v>90871</v>
      </c>
      <c r="Y43" s="26">
        <v>85</v>
      </c>
      <c r="Z43" s="26">
        <v>36</v>
      </c>
    </row>
    <row r="44" spans="1:26" s="29" customFormat="1" ht="12.75">
      <c r="A44" s="29" t="s">
        <v>324</v>
      </c>
      <c r="B44" s="30">
        <v>43315</v>
      </c>
      <c r="C44" s="26">
        <v>40</v>
      </c>
      <c r="D44" s="45" t="s">
        <v>308</v>
      </c>
      <c r="E44" s="26">
        <v>5</v>
      </c>
      <c r="F44" s="26" t="s">
        <v>49</v>
      </c>
      <c r="G44" s="31" t="s">
        <v>309</v>
      </c>
      <c r="H44" s="31">
        <v>662688159808000</v>
      </c>
      <c r="I44" s="25">
        <v>3600000</v>
      </c>
      <c r="J44" s="28" t="s">
        <v>310</v>
      </c>
      <c r="K44" s="32" t="s">
        <v>311</v>
      </c>
      <c r="L44" s="26" t="s">
        <v>312</v>
      </c>
      <c r="M44" s="46">
        <v>43312</v>
      </c>
      <c r="N44" s="25">
        <v>136000000</v>
      </c>
      <c r="O44" s="25">
        <v>129200000</v>
      </c>
      <c r="P44" s="49">
        <v>0.05</v>
      </c>
      <c r="Q44" s="26">
        <v>120</v>
      </c>
      <c r="R44" s="27">
        <v>1370366</v>
      </c>
      <c r="S44" s="27">
        <v>116280000</v>
      </c>
      <c r="T44" s="28" t="s">
        <v>292</v>
      </c>
      <c r="U44" s="28" t="s">
        <v>293</v>
      </c>
      <c r="V44" s="28" t="s">
        <v>313</v>
      </c>
      <c r="W44" s="28" t="s">
        <v>295</v>
      </c>
      <c r="X44" s="28">
        <v>90871</v>
      </c>
      <c r="Y44" s="26">
        <v>98</v>
      </c>
      <c r="Z44" s="26">
        <v>36</v>
      </c>
    </row>
    <row r="45" spans="1:26" s="29" customFormat="1" ht="12.75">
      <c r="A45" s="29" t="s">
        <v>324</v>
      </c>
      <c r="B45" s="30">
        <v>43315</v>
      </c>
      <c r="C45" s="26">
        <v>41</v>
      </c>
      <c r="D45" s="45" t="s">
        <v>314</v>
      </c>
      <c r="E45" s="26">
        <v>5</v>
      </c>
      <c r="F45" s="26" t="s">
        <v>49</v>
      </c>
      <c r="G45" s="31" t="s">
        <v>315</v>
      </c>
      <c r="H45" s="31">
        <v>848934592808000</v>
      </c>
      <c r="I45" s="25">
        <v>3200000</v>
      </c>
      <c r="J45" s="28" t="s">
        <v>59</v>
      </c>
      <c r="K45" s="32" t="s">
        <v>59</v>
      </c>
      <c r="L45" s="26" t="s">
        <v>316</v>
      </c>
      <c r="M45" s="46">
        <v>43312</v>
      </c>
      <c r="N45" s="25">
        <v>136000000</v>
      </c>
      <c r="O45" s="25">
        <v>129200000</v>
      </c>
      <c r="P45" s="49">
        <v>0.05</v>
      </c>
      <c r="Q45" s="26">
        <v>180</v>
      </c>
      <c r="R45" s="27">
        <v>1021705</v>
      </c>
      <c r="S45" s="27">
        <v>116280000</v>
      </c>
      <c r="T45" s="28" t="s">
        <v>292</v>
      </c>
      <c r="U45" s="28" t="s">
        <v>293</v>
      </c>
      <c r="V45" s="28" t="s">
        <v>317</v>
      </c>
      <c r="W45" s="28" t="s">
        <v>295</v>
      </c>
      <c r="X45" s="28">
        <v>90871</v>
      </c>
      <c r="Y45" s="26">
        <v>137</v>
      </c>
      <c r="Z45" s="26">
        <v>36</v>
      </c>
    </row>
    <row r="46" spans="1:26" s="29" customFormat="1" ht="12.75">
      <c r="A46" s="29" t="s">
        <v>324</v>
      </c>
      <c r="B46" s="30">
        <v>43315</v>
      </c>
      <c r="C46" s="26">
        <v>42</v>
      </c>
      <c r="D46" s="45" t="s">
        <v>318</v>
      </c>
      <c r="E46" s="26">
        <v>4</v>
      </c>
      <c r="F46" s="26" t="s">
        <v>29</v>
      </c>
      <c r="G46" s="31" t="s">
        <v>319</v>
      </c>
      <c r="H46" s="31">
        <v>848375309808000</v>
      </c>
      <c r="I46" s="25">
        <v>3300000</v>
      </c>
      <c r="J46" s="28" t="s">
        <v>320</v>
      </c>
      <c r="K46" s="32" t="s">
        <v>321</v>
      </c>
      <c r="L46" s="26" t="s">
        <v>322</v>
      </c>
      <c r="M46" s="46">
        <v>43312</v>
      </c>
      <c r="N46" s="25">
        <v>136000000</v>
      </c>
      <c r="O46" s="25">
        <v>129200000</v>
      </c>
      <c r="P46" s="49">
        <v>0.05</v>
      </c>
      <c r="Q46" s="26">
        <v>180</v>
      </c>
      <c r="R46" s="27">
        <v>1021705</v>
      </c>
      <c r="S46" s="27">
        <v>116280000</v>
      </c>
      <c r="T46" s="28" t="s">
        <v>292</v>
      </c>
      <c r="U46" s="28" t="s">
        <v>293</v>
      </c>
      <c r="V46" s="28" t="s">
        <v>323</v>
      </c>
      <c r="W46" s="28" t="s">
        <v>295</v>
      </c>
      <c r="X46" s="28">
        <v>90871</v>
      </c>
      <c r="Y46" s="26">
        <v>81</v>
      </c>
      <c r="Z46" s="26">
        <v>36</v>
      </c>
    </row>
    <row r="47" spans="1:26" s="51" customFormat="1" ht="12.75">
      <c r="A47" s="51" t="s">
        <v>337</v>
      </c>
      <c r="B47" s="52">
        <v>43315</v>
      </c>
      <c r="C47" s="26">
        <v>43</v>
      </c>
      <c r="D47" s="54" t="s">
        <v>325</v>
      </c>
      <c r="E47" s="53">
        <v>4</v>
      </c>
      <c r="F47" s="53" t="s">
        <v>29</v>
      </c>
      <c r="G47" s="55" t="s">
        <v>326</v>
      </c>
      <c r="H47" s="55">
        <v>849470380808000</v>
      </c>
      <c r="I47" s="56">
        <v>3000000</v>
      </c>
      <c r="J47" s="57" t="s">
        <v>327</v>
      </c>
      <c r="K47" s="58" t="s">
        <v>328</v>
      </c>
      <c r="L47" s="53" t="s">
        <v>329</v>
      </c>
      <c r="M47" s="59">
        <v>43312</v>
      </c>
      <c r="N47" s="56">
        <v>129000000</v>
      </c>
      <c r="O47" s="56">
        <v>122500000</v>
      </c>
      <c r="P47" s="49">
        <v>0.05</v>
      </c>
      <c r="Q47" s="53">
        <v>120</v>
      </c>
      <c r="R47" s="60">
        <v>1299303</v>
      </c>
      <c r="S47" s="60">
        <v>110250000</v>
      </c>
      <c r="T47" s="57" t="s">
        <v>292</v>
      </c>
      <c r="U47" s="57" t="s">
        <v>330</v>
      </c>
      <c r="V47" s="57" t="s">
        <v>331</v>
      </c>
      <c r="W47" s="57" t="s">
        <v>332</v>
      </c>
      <c r="X47" s="57">
        <v>90871</v>
      </c>
      <c r="Y47" s="53">
        <v>84</v>
      </c>
      <c r="Z47" s="53">
        <v>36</v>
      </c>
    </row>
    <row r="48" spans="1:26" s="51" customFormat="1" ht="12.75">
      <c r="A48" s="51" t="s">
        <v>337</v>
      </c>
      <c r="B48" s="52">
        <v>43315</v>
      </c>
      <c r="C48" s="26">
        <v>44</v>
      </c>
      <c r="D48" s="54" t="s">
        <v>333</v>
      </c>
      <c r="E48" s="53">
        <v>5</v>
      </c>
      <c r="F48" s="53" t="s">
        <v>29</v>
      </c>
      <c r="G48" s="55" t="s">
        <v>334</v>
      </c>
      <c r="H48" s="55">
        <v>850933938808000</v>
      </c>
      <c r="I48" s="56">
        <v>3000000</v>
      </c>
      <c r="J48" s="57" t="s">
        <v>59</v>
      </c>
      <c r="K48" s="58" t="s">
        <v>59</v>
      </c>
      <c r="L48" s="53" t="s">
        <v>335</v>
      </c>
      <c r="M48" s="59">
        <v>43312</v>
      </c>
      <c r="N48" s="56">
        <v>129000000</v>
      </c>
      <c r="O48" s="56">
        <v>122500000</v>
      </c>
      <c r="P48" s="49">
        <v>0.05</v>
      </c>
      <c r="Q48" s="53">
        <v>120</v>
      </c>
      <c r="R48" s="60">
        <v>1299303</v>
      </c>
      <c r="S48" s="60">
        <v>110250000</v>
      </c>
      <c r="T48" s="57" t="s">
        <v>292</v>
      </c>
      <c r="U48" s="57" t="s">
        <v>330</v>
      </c>
      <c r="V48" s="57" t="s">
        <v>336</v>
      </c>
      <c r="W48" s="57" t="s">
        <v>332</v>
      </c>
      <c r="X48" s="57">
        <v>90871</v>
      </c>
      <c r="Y48" s="53">
        <v>84</v>
      </c>
      <c r="Z48" s="53">
        <v>36</v>
      </c>
    </row>
    <row r="49" spans="1:27" s="61" customFormat="1" ht="12.75">
      <c r="A49" s="61" t="s">
        <v>554</v>
      </c>
      <c r="B49" s="62">
        <v>43313</v>
      </c>
      <c r="C49" s="63">
        <v>45</v>
      </c>
      <c r="D49" s="64" t="s">
        <v>555</v>
      </c>
      <c r="E49" s="63">
        <v>4</v>
      </c>
      <c r="F49" s="63" t="s">
        <v>49</v>
      </c>
      <c r="G49" s="65" t="s">
        <v>556</v>
      </c>
      <c r="H49" s="65" t="s">
        <v>557</v>
      </c>
      <c r="I49" s="66">
        <v>3641889</v>
      </c>
      <c r="J49" s="67" t="s">
        <v>558</v>
      </c>
      <c r="K49" s="68" t="s">
        <v>559</v>
      </c>
      <c r="L49" s="63" t="s">
        <v>560</v>
      </c>
      <c r="M49" s="69">
        <v>43312</v>
      </c>
      <c r="N49" s="66">
        <v>136000000</v>
      </c>
      <c r="O49" s="66">
        <v>129000000</v>
      </c>
      <c r="P49" s="70">
        <v>0.05</v>
      </c>
      <c r="Q49" s="63">
        <v>180</v>
      </c>
      <c r="R49" s="71">
        <v>1020124</v>
      </c>
      <c r="S49" s="71">
        <v>116100000</v>
      </c>
      <c r="T49" s="67" t="s">
        <v>561</v>
      </c>
      <c r="U49" s="67" t="s">
        <v>562</v>
      </c>
      <c r="V49" s="67" t="s">
        <v>563</v>
      </c>
      <c r="W49" s="67" t="s">
        <v>211</v>
      </c>
      <c r="X49" s="67">
        <v>91121</v>
      </c>
      <c r="Y49" s="63">
        <v>140</v>
      </c>
      <c r="Z49" s="63">
        <v>36</v>
      </c>
      <c r="AA49" s="72" t="s">
        <v>564</v>
      </c>
    </row>
    <row r="50" spans="1:27" s="29" customFormat="1" ht="12.75">
      <c r="A50" s="29" t="s">
        <v>364</v>
      </c>
      <c r="B50" s="30">
        <v>43314</v>
      </c>
      <c r="C50" s="26">
        <v>46</v>
      </c>
      <c r="D50" s="45" t="s">
        <v>553</v>
      </c>
      <c r="E50" s="26" t="s">
        <v>37</v>
      </c>
      <c r="F50" s="26" t="s">
        <v>29</v>
      </c>
      <c r="G50" s="31" t="s">
        <v>347</v>
      </c>
      <c r="H50" s="31" t="s">
        <v>348</v>
      </c>
      <c r="I50" s="25">
        <v>3200000</v>
      </c>
      <c r="J50" s="28" t="s">
        <v>59</v>
      </c>
      <c r="K50" s="32" t="s">
        <v>59</v>
      </c>
      <c r="L50" s="26">
        <v>727044023</v>
      </c>
      <c r="M50" s="46">
        <v>43312</v>
      </c>
      <c r="N50" s="25">
        <v>136000000</v>
      </c>
      <c r="O50" s="25">
        <v>129000000</v>
      </c>
      <c r="P50" s="49">
        <v>0.05</v>
      </c>
      <c r="Q50" s="26">
        <v>180</v>
      </c>
      <c r="R50" s="27">
        <v>1020124</v>
      </c>
      <c r="S50" s="27">
        <v>116100000</v>
      </c>
      <c r="T50" s="28" t="s">
        <v>349</v>
      </c>
      <c r="U50" s="28" t="s">
        <v>350</v>
      </c>
      <c r="V50" s="28" t="s">
        <v>351</v>
      </c>
      <c r="W50" s="28" t="s">
        <v>345</v>
      </c>
      <c r="X50" s="28">
        <v>92735</v>
      </c>
      <c r="Y50" s="26">
        <v>72</v>
      </c>
      <c r="Z50" s="26">
        <v>36</v>
      </c>
    </row>
    <row r="51" spans="1:27" s="29" customFormat="1" ht="12.75">
      <c r="A51" s="29" t="s">
        <v>364</v>
      </c>
      <c r="B51" s="30">
        <v>43314</v>
      </c>
      <c r="C51" s="26">
        <v>47</v>
      </c>
      <c r="D51" s="45" t="s">
        <v>352</v>
      </c>
      <c r="E51" s="26" t="s">
        <v>48</v>
      </c>
      <c r="F51" s="26" t="s">
        <v>29</v>
      </c>
      <c r="G51" s="31" t="s">
        <v>353</v>
      </c>
      <c r="H51" s="31" t="s">
        <v>354</v>
      </c>
      <c r="I51" s="25">
        <v>3600000</v>
      </c>
      <c r="J51" s="28" t="s">
        <v>59</v>
      </c>
      <c r="K51" s="32" t="s">
        <v>59</v>
      </c>
      <c r="L51" s="26">
        <v>726631205</v>
      </c>
      <c r="M51" s="46">
        <v>43312</v>
      </c>
      <c r="N51" s="25">
        <v>136000000</v>
      </c>
      <c r="O51" s="25">
        <v>129000000</v>
      </c>
      <c r="P51" s="49">
        <v>0.05</v>
      </c>
      <c r="Q51" s="26">
        <v>180</v>
      </c>
      <c r="R51" s="27">
        <v>1020124</v>
      </c>
      <c r="S51" s="27">
        <v>116100000</v>
      </c>
      <c r="T51" s="28" t="s">
        <v>355</v>
      </c>
      <c r="U51" s="28" t="s">
        <v>356</v>
      </c>
      <c r="V51" s="28" t="s">
        <v>357</v>
      </c>
      <c r="W51" s="28" t="s">
        <v>345</v>
      </c>
      <c r="X51" s="28">
        <v>92733</v>
      </c>
      <c r="Y51" s="26">
        <v>71</v>
      </c>
      <c r="Z51" s="26">
        <v>36</v>
      </c>
    </row>
    <row r="52" spans="1:27" s="29" customFormat="1" ht="12.75">
      <c r="A52" s="29" t="s">
        <v>364</v>
      </c>
      <c r="B52" s="30">
        <v>43314</v>
      </c>
      <c r="C52" s="26">
        <v>48</v>
      </c>
      <c r="D52" s="45" t="s">
        <v>358</v>
      </c>
      <c r="E52" s="26" t="s">
        <v>37</v>
      </c>
      <c r="F52" s="26" t="s">
        <v>29</v>
      </c>
      <c r="G52" s="31" t="s">
        <v>359</v>
      </c>
      <c r="H52" s="31" t="s">
        <v>360</v>
      </c>
      <c r="I52" s="25">
        <v>3200000</v>
      </c>
      <c r="J52" s="28" t="s">
        <v>361</v>
      </c>
      <c r="K52" s="32" t="s">
        <v>362</v>
      </c>
      <c r="L52" s="26">
        <v>730518034</v>
      </c>
      <c r="M52" s="46">
        <v>43315</v>
      </c>
      <c r="N52" s="25">
        <v>136000000</v>
      </c>
      <c r="O52" s="25">
        <v>129000000</v>
      </c>
      <c r="P52" s="49">
        <v>0.05</v>
      </c>
      <c r="Q52" s="26">
        <v>180</v>
      </c>
      <c r="R52" s="27">
        <v>1020124</v>
      </c>
      <c r="S52" s="27">
        <v>116100000</v>
      </c>
      <c r="T52" s="28" t="s">
        <v>349</v>
      </c>
      <c r="U52" s="28" t="s">
        <v>350</v>
      </c>
      <c r="V52" s="28" t="s">
        <v>363</v>
      </c>
      <c r="W52" s="28" t="s">
        <v>345</v>
      </c>
      <c r="X52" s="28">
        <v>92735</v>
      </c>
      <c r="Y52" s="26">
        <v>72</v>
      </c>
      <c r="Z52" s="26">
        <v>36</v>
      </c>
    </row>
    <row r="53" spans="1:27" s="29" customFormat="1" ht="12.75">
      <c r="A53" s="29" t="s">
        <v>373</v>
      </c>
      <c r="B53" s="30">
        <v>43314</v>
      </c>
      <c r="C53" s="26">
        <v>49</v>
      </c>
      <c r="D53" s="45" t="s">
        <v>365</v>
      </c>
      <c r="E53" s="26">
        <v>5</v>
      </c>
      <c r="F53" s="26" t="s">
        <v>49</v>
      </c>
      <c r="G53" s="31" t="s">
        <v>366</v>
      </c>
      <c r="H53" s="31" t="s">
        <v>367</v>
      </c>
      <c r="I53" s="25">
        <v>2782110</v>
      </c>
      <c r="J53" s="28" t="s">
        <v>368</v>
      </c>
      <c r="K53" s="32" t="s">
        <v>369</v>
      </c>
      <c r="L53" s="26">
        <v>724293255</v>
      </c>
      <c r="M53" s="46">
        <v>43312</v>
      </c>
      <c r="N53" s="25">
        <v>136000000</v>
      </c>
      <c r="O53" s="25">
        <v>129200000</v>
      </c>
      <c r="P53" s="49">
        <v>0.05</v>
      </c>
      <c r="Q53" s="26">
        <v>180</v>
      </c>
      <c r="R53" s="27">
        <v>1021705</v>
      </c>
      <c r="S53" s="27">
        <v>116280000</v>
      </c>
      <c r="T53" s="28" t="s">
        <v>342</v>
      </c>
      <c r="U53" s="28" t="s">
        <v>370</v>
      </c>
      <c r="V53" s="28" t="s">
        <v>371</v>
      </c>
      <c r="W53" s="28" t="s">
        <v>372</v>
      </c>
      <c r="X53" s="28">
        <v>92615</v>
      </c>
      <c r="Y53" s="26">
        <v>72</v>
      </c>
      <c r="Z53" s="26">
        <v>36</v>
      </c>
    </row>
    <row r="54" spans="1:27" s="61" customFormat="1" ht="12.75">
      <c r="A54" s="61" t="s">
        <v>389</v>
      </c>
      <c r="B54" s="62">
        <v>43304</v>
      </c>
      <c r="C54" s="63">
        <v>50</v>
      </c>
      <c r="D54" s="64" t="s">
        <v>374</v>
      </c>
      <c r="E54" s="63">
        <v>4</v>
      </c>
      <c r="F54" s="63" t="s">
        <v>29</v>
      </c>
      <c r="G54" s="65" t="s">
        <v>375</v>
      </c>
      <c r="H54" s="65" t="s">
        <v>376</v>
      </c>
      <c r="I54" s="66">
        <v>1900000</v>
      </c>
      <c r="J54" s="67" t="s">
        <v>377</v>
      </c>
      <c r="K54" s="68" t="s">
        <v>378</v>
      </c>
      <c r="L54" s="63">
        <v>717271751</v>
      </c>
      <c r="M54" s="69">
        <v>43291</v>
      </c>
      <c r="N54" s="66">
        <v>123500000</v>
      </c>
      <c r="O54" s="66">
        <v>116500000</v>
      </c>
      <c r="P54" s="70">
        <v>0.05</v>
      </c>
      <c r="Q54" s="63">
        <v>180</v>
      </c>
      <c r="R54" s="71">
        <v>921275</v>
      </c>
      <c r="S54" s="71">
        <v>104850000</v>
      </c>
      <c r="T54" s="67" t="s">
        <v>379</v>
      </c>
      <c r="U54" s="67" t="s">
        <v>380</v>
      </c>
      <c r="V54" s="67" t="s">
        <v>381</v>
      </c>
      <c r="W54" s="67" t="s">
        <v>382</v>
      </c>
      <c r="X54" s="67">
        <v>41211</v>
      </c>
      <c r="Y54" s="63">
        <v>60</v>
      </c>
      <c r="Z54" s="63">
        <v>30</v>
      </c>
      <c r="AA54" s="72" t="s">
        <v>566</v>
      </c>
    </row>
    <row r="55" spans="1:27" s="61" customFormat="1" ht="12.75">
      <c r="A55" s="61" t="s">
        <v>389</v>
      </c>
      <c r="B55" s="62">
        <v>43304</v>
      </c>
      <c r="C55" s="63">
        <v>51</v>
      </c>
      <c r="D55" s="64" t="s">
        <v>383</v>
      </c>
      <c r="E55" s="63">
        <v>3</v>
      </c>
      <c r="F55" s="63" t="s">
        <v>29</v>
      </c>
      <c r="G55" s="65" t="s">
        <v>384</v>
      </c>
      <c r="H55" s="65" t="s">
        <v>385</v>
      </c>
      <c r="I55" s="66">
        <v>2855617</v>
      </c>
      <c r="J55" s="67" t="s">
        <v>386</v>
      </c>
      <c r="K55" s="68" t="s">
        <v>387</v>
      </c>
      <c r="L55" s="63">
        <v>207810614</v>
      </c>
      <c r="M55" s="69">
        <v>43297</v>
      </c>
      <c r="N55" s="66">
        <v>123500000</v>
      </c>
      <c r="O55" s="66">
        <v>116500000</v>
      </c>
      <c r="P55" s="70">
        <v>0.05</v>
      </c>
      <c r="Q55" s="63">
        <v>132</v>
      </c>
      <c r="R55" s="71">
        <v>1149213</v>
      </c>
      <c r="S55" s="71">
        <v>104850000</v>
      </c>
      <c r="T55" s="67" t="s">
        <v>379</v>
      </c>
      <c r="U55" s="67" t="s">
        <v>380</v>
      </c>
      <c r="V55" s="67" t="s">
        <v>388</v>
      </c>
      <c r="W55" s="67" t="s">
        <v>382</v>
      </c>
      <c r="X55" s="67">
        <v>41211</v>
      </c>
      <c r="Y55" s="63">
        <v>60</v>
      </c>
      <c r="Z55" s="63">
        <v>30</v>
      </c>
      <c r="AA55" s="72" t="s">
        <v>567</v>
      </c>
    </row>
    <row r="56" spans="1:27" s="29" customFormat="1" ht="12.75">
      <c r="A56" s="29" t="s">
        <v>407</v>
      </c>
      <c r="B56" s="30">
        <v>43290</v>
      </c>
      <c r="C56" s="26">
        <v>52</v>
      </c>
      <c r="D56" s="45" t="s">
        <v>390</v>
      </c>
      <c r="E56" s="26">
        <v>3</v>
      </c>
      <c r="F56" s="26" t="s">
        <v>29</v>
      </c>
      <c r="G56" s="31" t="s">
        <v>391</v>
      </c>
      <c r="H56" s="31" t="s">
        <v>392</v>
      </c>
      <c r="I56" s="25">
        <v>3075343</v>
      </c>
      <c r="J56" s="28" t="s">
        <v>393</v>
      </c>
      <c r="K56" s="32" t="s">
        <v>394</v>
      </c>
      <c r="L56" s="26" t="s">
        <v>395</v>
      </c>
      <c r="M56" s="46">
        <v>43280</v>
      </c>
      <c r="N56" s="25">
        <v>123000000</v>
      </c>
      <c r="O56" s="25">
        <v>116800000</v>
      </c>
      <c r="P56" s="49">
        <v>0.05</v>
      </c>
      <c r="Q56" s="26">
        <v>180</v>
      </c>
      <c r="R56" s="27">
        <v>923647</v>
      </c>
      <c r="S56" s="27">
        <v>105120000</v>
      </c>
      <c r="T56" s="28" t="s">
        <v>396</v>
      </c>
      <c r="U56" s="28" t="s">
        <v>397</v>
      </c>
      <c r="V56" s="28" t="s">
        <v>398</v>
      </c>
      <c r="W56" s="28" t="s">
        <v>399</v>
      </c>
      <c r="X56" s="28">
        <v>45353</v>
      </c>
      <c r="Y56" s="26">
        <v>60</v>
      </c>
      <c r="Z56" s="26">
        <v>30</v>
      </c>
    </row>
    <row r="57" spans="1:27" s="29" customFormat="1" ht="12.75">
      <c r="A57" s="29" t="s">
        <v>407</v>
      </c>
      <c r="B57" s="30">
        <v>43290</v>
      </c>
      <c r="C57" s="26">
        <v>53</v>
      </c>
      <c r="D57" s="45" t="s">
        <v>400</v>
      </c>
      <c r="E57" s="26">
        <v>3</v>
      </c>
      <c r="F57" s="26" t="s">
        <v>29</v>
      </c>
      <c r="G57" s="31" t="s">
        <v>401</v>
      </c>
      <c r="H57" s="31" t="s">
        <v>402</v>
      </c>
      <c r="I57" s="25">
        <v>3686630</v>
      </c>
      <c r="J57" s="28" t="s">
        <v>403</v>
      </c>
      <c r="K57" s="32" t="s">
        <v>404</v>
      </c>
      <c r="L57" s="26" t="s">
        <v>405</v>
      </c>
      <c r="M57" s="46">
        <v>43280</v>
      </c>
      <c r="N57" s="25">
        <v>123000000</v>
      </c>
      <c r="O57" s="25">
        <v>116800000</v>
      </c>
      <c r="P57" s="49">
        <v>0.05</v>
      </c>
      <c r="Q57" s="26">
        <v>180</v>
      </c>
      <c r="R57" s="27">
        <v>923647</v>
      </c>
      <c r="S57" s="27">
        <v>105120000</v>
      </c>
      <c r="T57" s="28" t="s">
        <v>396</v>
      </c>
      <c r="U57" s="28" t="s">
        <v>397</v>
      </c>
      <c r="V57" s="28" t="s">
        <v>406</v>
      </c>
      <c r="W57" s="28" t="s">
        <v>399</v>
      </c>
      <c r="X57" s="28">
        <v>45353</v>
      </c>
      <c r="Y57" s="26">
        <v>60</v>
      </c>
      <c r="Z57" s="26">
        <v>30</v>
      </c>
    </row>
    <row r="58" spans="1:27" s="29" customFormat="1" ht="12.75">
      <c r="A58" s="29" t="s">
        <v>425</v>
      </c>
      <c r="B58" s="30">
        <v>43312</v>
      </c>
      <c r="C58" s="26">
        <v>54</v>
      </c>
      <c r="D58" s="45" t="s">
        <v>408</v>
      </c>
      <c r="E58" s="26">
        <v>5</v>
      </c>
      <c r="F58" s="26" t="s">
        <v>49</v>
      </c>
      <c r="G58" s="31" t="s">
        <v>409</v>
      </c>
      <c r="H58" s="31" t="s">
        <v>410</v>
      </c>
      <c r="I58" s="25">
        <v>3600000</v>
      </c>
      <c r="J58" s="28" t="s">
        <v>59</v>
      </c>
      <c r="K58" s="32" t="s">
        <v>59</v>
      </c>
      <c r="L58" s="26" t="s">
        <v>411</v>
      </c>
      <c r="M58" s="46">
        <v>43290</v>
      </c>
      <c r="N58" s="25">
        <v>136000000</v>
      </c>
      <c r="O58" s="25">
        <v>129000000</v>
      </c>
      <c r="P58" s="49">
        <v>0.05</v>
      </c>
      <c r="Q58" s="26">
        <v>240</v>
      </c>
      <c r="R58" s="27">
        <v>851343</v>
      </c>
      <c r="S58" s="27">
        <v>116100000</v>
      </c>
      <c r="T58" s="28" t="s">
        <v>412</v>
      </c>
      <c r="U58" s="28" t="s">
        <v>413</v>
      </c>
      <c r="V58" s="28" t="s">
        <v>414</v>
      </c>
      <c r="W58" s="28" t="s">
        <v>415</v>
      </c>
      <c r="X58" s="28">
        <v>29125</v>
      </c>
      <c r="Y58" s="26">
        <v>87</v>
      </c>
      <c r="Z58" s="26">
        <v>36</v>
      </c>
    </row>
    <row r="59" spans="1:27" s="29" customFormat="1" ht="12.75">
      <c r="A59" s="29" t="s">
        <v>425</v>
      </c>
      <c r="B59" s="30">
        <v>43312</v>
      </c>
      <c r="C59" s="26">
        <v>55</v>
      </c>
      <c r="D59" s="45" t="s">
        <v>416</v>
      </c>
      <c r="E59" s="26">
        <v>3</v>
      </c>
      <c r="F59" s="26" t="s">
        <v>29</v>
      </c>
      <c r="G59" s="31" t="s">
        <v>417</v>
      </c>
      <c r="H59" s="31" t="s">
        <v>418</v>
      </c>
      <c r="I59" s="25">
        <v>2565187</v>
      </c>
      <c r="J59" s="28" t="s">
        <v>419</v>
      </c>
      <c r="K59" s="32" t="s">
        <v>420</v>
      </c>
      <c r="L59" s="26" t="s">
        <v>421</v>
      </c>
      <c r="M59" s="46">
        <v>43306</v>
      </c>
      <c r="N59" s="25">
        <v>136000000</v>
      </c>
      <c r="O59" s="25">
        <v>129000000</v>
      </c>
      <c r="P59" s="49">
        <v>0.05</v>
      </c>
      <c r="Q59" s="26">
        <v>180</v>
      </c>
      <c r="R59" s="27">
        <v>1020124</v>
      </c>
      <c r="S59" s="27">
        <v>116100000</v>
      </c>
      <c r="T59" s="28" t="s">
        <v>422</v>
      </c>
      <c r="U59" s="28" t="s">
        <v>423</v>
      </c>
      <c r="V59" s="28" t="s">
        <v>424</v>
      </c>
      <c r="W59" s="28" t="s">
        <v>415</v>
      </c>
      <c r="X59" s="28">
        <v>29125</v>
      </c>
      <c r="Y59" s="26">
        <v>84</v>
      </c>
      <c r="Z59" s="26">
        <v>36</v>
      </c>
    </row>
    <row r="60" spans="1:27" s="29" customFormat="1" ht="12.75">
      <c r="A60" s="29" t="s">
        <v>434</v>
      </c>
      <c r="B60" s="30">
        <v>43321</v>
      </c>
      <c r="C60" s="26">
        <v>56</v>
      </c>
      <c r="D60" s="45" t="s">
        <v>426</v>
      </c>
      <c r="E60" s="26">
        <v>3</v>
      </c>
      <c r="F60" s="26" t="s">
        <v>49</v>
      </c>
      <c r="G60" s="31" t="s">
        <v>427</v>
      </c>
      <c r="H60" s="31" t="s">
        <v>428</v>
      </c>
      <c r="I60" s="25" t="s">
        <v>429</v>
      </c>
      <c r="J60" s="28"/>
      <c r="K60" s="32"/>
      <c r="L60" s="26">
        <v>732849554</v>
      </c>
      <c r="M60" s="46">
        <v>43321</v>
      </c>
      <c r="N60" s="25">
        <v>136000000</v>
      </c>
      <c r="O60" s="25">
        <v>129200000</v>
      </c>
      <c r="P60" s="49">
        <v>0.05</v>
      </c>
      <c r="Q60" s="26">
        <v>180</v>
      </c>
      <c r="R60" s="27">
        <v>1021705</v>
      </c>
      <c r="S60" s="27">
        <v>116280000</v>
      </c>
      <c r="T60" s="28" t="s">
        <v>430</v>
      </c>
      <c r="U60" s="28" t="s">
        <v>431</v>
      </c>
      <c r="V60" s="28" t="s">
        <v>432</v>
      </c>
      <c r="W60" s="28" t="s">
        <v>433</v>
      </c>
      <c r="X60" s="28">
        <v>95661</v>
      </c>
      <c r="Y60" s="26">
        <v>105</v>
      </c>
      <c r="Z60" s="26">
        <v>36</v>
      </c>
    </row>
    <row r="61" spans="1:27" s="29" customFormat="1" ht="12.75">
      <c r="A61" s="29" t="s">
        <v>443</v>
      </c>
      <c r="B61" s="30">
        <v>43321</v>
      </c>
      <c r="C61" s="26">
        <v>57</v>
      </c>
      <c r="D61" s="45" t="s">
        <v>435</v>
      </c>
      <c r="E61" s="26">
        <v>4</v>
      </c>
      <c r="F61" s="26" t="s">
        <v>29</v>
      </c>
      <c r="G61" s="31" t="s">
        <v>436</v>
      </c>
      <c r="H61" s="31" t="s">
        <v>437</v>
      </c>
      <c r="I61" s="25">
        <v>2136000</v>
      </c>
      <c r="J61" s="28" t="s">
        <v>438</v>
      </c>
      <c r="K61" s="32" t="s">
        <v>439</v>
      </c>
      <c r="L61" s="26">
        <v>732571744</v>
      </c>
      <c r="M61" s="46">
        <v>43280</v>
      </c>
      <c r="N61" s="25">
        <v>130000000</v>
      </c>
      <c r="O61" s="25">
        <v>123000000</v>
      </c>
      <c r="P61" s="49">
        <v>0.05</v>
      </c>
      <c r="Q61" s="26">
        <v>240</v>
      </c>
      <c r="R61" s="27">
        <v>811746</v>
      </c>
      <c r="S61" s="27">
        <v>110700000</v>
      </c>
      <c r="T61" s="28" t="s">
        <v>440</v>
      </c>
      <c r="U61" s="28" t="s">
        <v>441</v>
      </c>
      <c r="V61" s="28" t="s">
        <v>442</v>
      </c>
      <c r="W61" s="28" t="s">
        <v>176</v>
      </c>
      <c r="X61" s="28">
        <v>63181</v>
      </c>
      <c r="Y61" s="26">
        <v>60</v>
      </c>
      <c r="Z61" s="26">
        <v>32</v>
      </c>
    </row>
    <row r="62" spans="1:27" s="29" customFormat="1" ht="12.75">
      <c r="A62" s="29" t="s">
        <v>484</v>
      </c>
      <c r="B62" s="30">
        <v>43325</v>
      </c>
      <c r="C62" s="26">
        <v>58</v>
      </c>
      <c r="D62" s="45" t="s">
        <v>444</v>
      </c>
      <c r="E62" s="26">
        <v>5</v>
      </c>
      <c r="F62" s="26" t="s">
        <v>29</v>
      </c>
      <c r="G62" s="31" t="s">
        <v>445</v>
      </c>
      <c r="H62" s="31" t="s">
        <v>446</v>
      </c>
      <c r="I62" s="25">
        <v>2500000</v>
      </c>
      <c r="J62" s="28" t="s">
        <v>59</v>
      </c>
      <c r="K62" s="32" t="s">
        <v>59</v>
      </c>
      <c r="L62" s="26" t="s">
        <v>447</v>
      </c>
      <c r="M62" s="46">
        <v>43319</v>
      </c>
      <c r="N62" s="25">
        <v>205000000</v>
      </c>
      <c r="O62" s="25">
        <v>180500000</v>
      </c>
      <c r="P62" s="49">
        <v>0.05</v>
      </c>
      <c r="Q62" s="26">
        <v>228</v>
      </c>
      <c r="R62" s="27">
        <v>1227901</v>
      </c>
      <c r="S62" s="27">
        <v>162450000</v>
      </c>
      <c r="T62" s="28" t="s">
        <v>448</v>
      </c>
      <c r="U62" s="28" t="s">
        <v>449</v>
      </c>
      <c r="V62" s="28" t="s">
        <v>450</v>
      </c>
      <c r="W62" s="28" t="s">
        <v>451</v>
      </c>
      <c r="X62" s="28">
        <v>98312</v>
      </c>
      <c r="Y62" s="26">
        <v>96</v>
      </c>
      <c r="Z62" s="26">
        <v>36</v>
      </c>
    </row>
    <row r="63" spans="1:27" s="29" customFormat="1" ht="12.75">
      <c r="A63" s="29" t="s">
        <v>484</v>
      </c>
      <c r="B63" s="30">
        <v>43325</v>
      </c>
      <c r="C63" s="26">
        <v>59</v>
      </c>
      <c r="D63" s="45" t="s">
        <v>452</v>
      </c>
      <c r="E63" s="26">
        <v>5</v>
      </c>
      <c r="F63" s="26" t="s">
        <v>49</v>
      </c>
      <c r="G63" s="31" t="s">
        <v>453</v>
      </c>
      <c r="H63" s="31" t="s">
        <v>454</v>
      </c>
      <c r="I63" s="25">
        <v>1708000</v>
      </c>
      <c r="J63" s="28" t="s">
        <v>455</v>
      </c>
      <c r="K63" s="32" t="s">
        <v>456</v>
      </c>
      <c r="L63" s="26" t="s">
        <v>457</v>
      </c>
      <c r="M63" s="46">
        <v>43319</v>
      </c>
      <c r="N63" s="25">
        <v>205000000</v>
      </c>
      <c r="O63" s="25">
        <v>180500000</v>
      </c>
      <c r="P63" s="49">
        <v>0.05</v>
      </c>
      <c r="Q63" s="26">
        <v>240</v>
      </c>
      <c r="R63" s="27">
        <v>1191220</v>
      </c>
      <c r="S63" s="27">
        <v>162450000</v>
      </c>
      <c r="T63" s="28" t="s">
        <v>448</v>
      </c>
      <c r="U63" s="28" t="s">
        <v>458</v>
      </c>
      <c r="V63" s="28" t="s">
        <v>459</v>
      </c>
      <c r="W63" s="28" t="s">
        <v>451</v>
      </c>
      <c r="X63" s="28">
        <v>98312</v>
      </c>
      <c r="Y63" s="26">
        <v>96</v>
      </c>
      <c r="Z63" s="26">
        <v>36</v>
      </c>
    </row>
    <row r="64" spans="1:27" s="29" customFormat="1" ht="12.75">
      <c r="A64" s="29" t="s">
        <v>484</v>
      </c>
      <c r="B64" s="30">
        <v>43325</v>
      </c>
      <c r="C64" s="26">
        <v>60</v>
      </c>
      <c r="D64" s="45" t="s">
        <v>460</v>
      </c>
      <c r="E64" s="26">
        <v>4</v>
      </c>
      <c r="F64" s="26" t="s">
        <v>29</v>
      </c>
      <c r="G64" s="31" t="s">
        <v>461</v>
      </c>
      <c r="H64" s="31" t="s">
        <v>462</v>
      </c>
      <c r="I64" s="25">
        <v>3120000</v>
      </c>
      <c r="J64" s="28" t="s">
        <v>463</v>
      </c>
      <c r="K64" s="32" t="s">
        <v>464</v>
      </c>
      <c r="L64" s="26">
        <v>726613491</v>
      </c>
      <c r="M64" s="46">
        <v>43319</v>
      </c>
      <c r="N64" s="25">
        <v>205000000</v>
      </c>
      <c r="O64" s="25">
        <v>190700000</v>
      </c>
      <c r="P64" s="49">
        <v>0.05</v>
      </c>
      <c r="Q64" s="26">
        <v>180</v>
      </c>
      <c r="R64" s="27">
        <v>1508043</v>
      </c>
      <c r="S64" s="27">
        <v>171630000</v>
      </c>
      <c r="T64" s="28" t="s">
        <v>465</v>
      </c>
      <c r="U64" s="28" t="s">
        <v>466</v>
      </c>
      <c r="V64" s="28" t="s">
        <v>467</v>
      </c>
      <c r="W64" s="28" t="s">
        <v>451</v>
      </c>
      <c r="X64" s="28">
        <v>98312</v>
      </c>
      <c r="Y64" s="26">
        <v>88</v>
      </c>
      <c r="Z64" s="26">
        <v>36</v>
      </c>
    </row>
    <row r="65" spans="1:26" s="29" customFormat="1" ht="12.75">
      <c r="A65" s="29" t="s">
        <v>484</v>
      </c>
      <c r="B65" s="30">
        <v>43325</v>
      </c>
      <c r="C65" s="26">
        <v>61</v>
      </c>
      <c r="D65" s="45" t="s">
        <v>468</v>
      </c>
      <c r="E65" s="26">
        <v>2</v>
      </c>
      <c r="F65" s="26" t="s">
        <v>29</v>
      </c>
      <c r="G65" s="31" t="s">
        <v>469</v>
      </c>
      <c r="H65" s="31" t="s">
        <v>470</v>
      </c>
      <c r="I65" s="25">
        <v>2730400</v>
      </c>
      <c r="J65" s="28" t="s">
        <v>471</v>
      </c>
      <c r="K65" s="32" t="s">
        <v>472</v>
      </c>
      <c r="L65" s="26" t="s">
        <v>473</v>
      </c>
      <c r="M65" s="46">
        <v>43321</v>
      </c>
      <c r="N65" s="25">
        <v>205000000</v>
      </c>
      <c r="O65" s="25">
        <v>190000000</v>
      </c>
      <c r="P65" s="49">
        <v>0.05</v>
      </c>
      <c r="Q65" s="26">
        <v>180</v>
      </c>
      <c r="R65" s="27">
        <v>1502508</v>
      </c>
      <c r="S65" s="27">
        <v>171000000</v>
      </c>
      <c r="T65" s="28" t="s">
        <v>474</v>
      </c>
      <c r="U65" s="28" t="s">
        <v>475</v>
      </c>
      <c r="V65" s="28" t="s">
        <v>476</v>
      </c>
      <c r="W65" s="28" t="s">
        <v>451</v>
      </c>
      <c r="X65" s="28">
        <v>98312</v>
      </c>
      <c r="Y65" s="26">
        <v>88</v>
      </c>
      <c r="Z65" s="26">
        <v>36</v>
      </c>
    </row>
    <row r="66" spans="1:26" s="29" customFormat="1" ht="12.75">
      <c r="A66" s="29" t="s">
        <v>484</v>
      </c>
      <c r="B66" s="30">
        <v>43325</v>
      </c>
      <c r="C66" s="26">
        <v>62</v>
      </c>
      <c r="D66" s="45" t="s">
        <v>477</v>
      </c>
      <c r="E66" s="26">
        <v>5</v>
      </c>
      <c r="F66" s="26" t="s">
        <v>49</v>
      </c>
      <c r="G66" s="31" t="s">
        <v>478</v>
      </c>
      <c r="H66" s="31" t="s">
        <v>479</v>
      </c>
      <c r="I66" s="25">
        <v>3400000</v>
      </c>
      <c r="J66" s="28" t="s">
        <v>59</v>
      </c>
      <c r="K66" s="32" t="s">
        <v>59</v>
      </c>
      <c r="L66" s="26" t="s">
        <v>480</v>
      </c>
      <c r="M66" s="46">
        <v>43322</v>
      </c>
      <c r="N66" s="25">
        <v>205000000</v>
      </c>
      <c r="O66" s="25">
        <v>190750000</v>
      </c>
      <c r="P66" s="49">
        <v>0.05</v>
      </c>
      <c r="Q66" s="26">
        <v>132</v>
      </c>
      <c r="R66" s="27">
        <v>1881651</v>
      </c>
      <c r="S66" s="27">
        <v>171675000</v>
      </c>
      <c r="T66" s="28" t="s">
        <v>481</v>
      </c>
      <c r="U66" s="28" t="s">
        <v>482</v>
      </c>
      <c r="V66" s="28" t="s">
        <v>483</v>
      </c>
      <c r="W66" s="28" t="s">
        <v>451</v>
      </c>
      <c r="X66" s="28">
        <v>98312</v>
      </c>
      <c r="Y66" s="26">
        <v>91</v>
      </c>
      <c r="Z66" s="26">
        <v>36</v>
      </c>
    </row>
    <row r="67" spans="1:26" s="29" customFormat="1" ht="12.75">
      <c r="A67" s="29" t="s">
        <v>506</v>
      </c>
      <c r="B67" s="30">
        <v>43322</v>
      </c>
      <c r="C67" s="26">
        <v>63</v>
      </c>
      <c r="D67" s="45" t="s">
        <v>485</v>
      </c>
      <c r="E67" s="26">
        <v>2</v>
      </c>
      <c r="F67" s="26" t="s">
        <v>49</v>
      </c>
      <c r="G67" s="31" t="s">
        <v>486</v>
      </c>
      <c r="H67" s="31" t="s">
        <v>487</v>
      </c>
      <c r="I67" s="25">
        <v>3865300</v>
      </c>
      <c r="J67" s="28"/>
      <c r="K67" s="32"/>
      <c r="L67" s="26" t="s">
        <v>488</v>
      </c>
      <c r="M67" s="46">
        <v>43322</v>
      </c>
      <c r="N67" s="25">
        <v>130000000</v>
      </c>
      <c r="O67" s="25">
        <v>116700000</v>
      </c>
      <c r="P67" s="49">
        <v>0.05</v>
      </c>
      <c r="Q67" s="26">
        <v>120</v>
      </c>
      <c r="R67" s="27">
        <v>1237785</v>
      </c>
      <c r="S67" s="27">
        <v>105030000</v>
      </c>
      <c r="T67" s="28" t="s">
        <v>489</v>
      </c>
      <c r="U67" s="28" t="s">
        <v>490</v>
      </c>
      <c r="V67" s="28" t="s">
        <v>491</v>
      </c>
      <c r="W67" s="28" t="s">
        <v>492</v>
      </c>
      <c r="X67" s="28">
        <v>21151</v>
      </c>
      <c r="Y67" s="26">
        <v>76</v>
      </c>
      <c r="Z67" s="26">
        <v>36</v>
      </c>
    </row>
    <row r="68" spans="1:26" s="29" customFormat="1" ht="12.75">
      <c r="A68" s="29" t="s">
        <v>506</v>
      </c>
      <c r="B68" s="30">
        <v>43322</v>
      </c>
      <c r="C68" s="26">
        <v>64</v>
      </c>
      <c r="D68" s="45" t="s">
        <v>493</v>
      </c>
      <c r="E68" s="26">
        <v>3</v>
      </c>
      <c r="F68" s="26" t="s">
        <v>49</v>
      </c>
      <c r="G68" s="31" t="s">
        <v>494</v>
      </c>
      <c r="H68" s="31" t="s">
        <v>495</v>
      </c>
      <c r="I68" s="25">
        <v>2136000</v>
      </c>
      <c r="J68" s="28"/>
      <c r="K68" s="32"/>
      <c r="L68" s="26" t="s">
        <v>496</v>
      </c>
      <c r="M68" s="46">
        <v>43322</v>
      </c>
      <c r="N68" s="25">
        <v>130000000</v>
      </c>
      <c r="O68" s="25">
        <v>123000000</v>
      </c>
      <c r="P68" s="49">
        <v>0.05</v>
      </c>
      <c r="Q68" s="26">
        <v>180</v>
      </c>
      <c r="R68" s="27">
        <v>972676</v>
      </c>
      <c r="S68" s="27">
        <v>110700000</v>
      </c>
      <c r="T68" s="28" t="s">
        <v>489</v>
      </c>
      <c r="U68" s="28" t="s">
        <v>490</v>
      </c>
      <c r="V68" s="28" t="s">
        <v>497</v>
      </c>
      <c r="W68" s="28" t="s">
        <v>492</v>
      </c>
      <c r="X68" s="28">
        <v>21151</v>
      </c>
      <c r="Y68" s="26">
        <v>73</v>
      </c>
      <c r="Z68" s="26">
        <v>36</v>
      </c>
    </row>
    <row r="69" spans="1:26" s="29" customFormat="1" ht="12.75">
      <c r="A69" s="29" t="s">
        <v>506</v>
      </c>
      <c r="B69" s="30">
        <v>43322</v>
      </c>
      <c r="C69" s="26">
        <v>65</v>
      </c>
      <c r="D69" s="45" t="s">
        <v>498</v>
      </c>
      <c r="E69" s="26">
        <v>2</v>
      </c>
      <c r="F69" s="26" t="s">
        <v>49</v>
      </c>
      <c r="G69" s="31" t="s">
        <v>499</v>
      </c>
      <c r="H69" s="31" t="s">
        <v>500</v>
      </c>
      <c r="I69" s="25">
        <v>2413500</v>
      </c>
      <c r="J69" s="28" t="s">
        <v>501</v>
      </c>
      <c r="K69" s="32" t="s">
        <v>502</v>
      </c>
      <c r="L69" s="26" t="s">
        <v>503</v>
      </c>
      <c r="M69" s="46">
        <v>43322</v>
      </c>
      <c r="N69" s="25">
        <v>130000000</v>
      </c>
      <c r="O69" s="25">
        <v>123000000</v>
      </c>
      <c r="P69" s="49">
        <v>0.05</v>
      </c>
      <c r="Q69" s="26">
        <v>180</v>
      </c>
      <c r="R69" s="27">
        <v>972676</v>
      </c>
      <c r="S69" s="27">
        <v>110700000</v>
      </c>
      <c r="T69" s="28" t="s">
        <v>489</v>
      </c>
      <c r="U69" s="28" t="s">
        <v>490</v>
      </c>
      <c r="V69" s="28" t="s">
        <v>504</v>
      </c>
      <c r="W69" s="28" t="s">
        <v>505</v>
      </c>
      <c r="X69" s="28">
        <v>21137</v>
      </c>
      <c r="Y69" s="26">
        <v>72</v>
      </c>
      <c r="Z69" s="26">
        <v>36</v>
      </c>
    </row>
    <row r="70" spans="1:26" s="29" customFormat="1" ht="12.75">
      <c r="A70" s="29" t="s">
        <v>541</v>
      </c>
      <c r="B70" s="30">
        <v>43353</v>
      </c>
      <c r="C70" s="26">
        <v>66</v>
      </c>
      <c r="D70" s="45" t="s">
        <v>507</v>
      </c>
      <c r="E70" s="26">
        <v>4</v>
      </c>
      <c r="F70" s="26" t="s">
        <v>508</v>
      </c>
      <c r="G70" s="31" t="s">
        <v>509</v>
      </c>
      <c r="H70" s="31" t="s">
        <v>510</v>
      </c>
      <c r="I70" s="25">
        <v>2731500</v>
      </c>
      <c r="J70" s="28" t="s">
        <v>511</v>
      </c>
      <c r="K70" s="32" t="s">
        <v>512</v>
      </c>
      <c r="L70" s="26">
        <v>724053507</v>
      </c>
      <c r="M70" s="46">
        <v>43301</v>
      </c>
      <c r="N70" s="25">
        <v>130000000</v>
      </c>
      <c r="O70" s="25">
        <v>123500000</v>
      </c>
      <c r="P70" s="49">
        <v>0.05</v>
      </c>
      <c r="Q70" s="26">
        <v>180</v>
      </c>
      <c r="R70" s="27">
        <v>976630</v>
      </c>
      <c r="S70" s="27">
        <v>111150000</v>
      </c>
      <c r="T70" s="28" t="s">
        <v>513</v>
      </c>
      <c r="U70" s="28" t="s">
        <v>514</v>
      </c>
      <c r="V70" s="28" t="s">
        <v>515</v>
      </c>
      <c r="W70" s="28" t="s">
        <v>516</v>
      </c>
      <c r="X70" s="28">
        <v>29562</v>
      </c>
      <c r="Y70" s="26">
        <v>120</v>
      </c>
      <c r="Z70" s="26">
        <v>36</v>
      </c>
    </row>
    <row r="71" spans="1:26" s="29" customFormat="1" ht="12.75">
      <c r="A71" s="29" t="s">
        <v>541</v>
      </c>
      <c r="B71" s="30">
        <v>43353</v>
      </c>
      <c r="C71" s="26">
        <v>67</v>
      </c>
      <c r="D71" s="45" t="s">
        <v>517</v>
      </c>
      <c r="E71" s="26">
        <v>4</v>
      </c>
      <c r="F71" s="26" t="s">
        <v>29</v>
      </c>
      <c r="G71" s="31" t="s">
        <v>518</v>
      </c>
      <c r="H71" s="31" t="s">
        <v>519</v>
      </c>
      <c r="I71" s="25">
        <v>3500000</v>
      </c>
      <c r="J71" s="28"/>
      <c r="K71" s="32"/>
      <c r="L71" s="26">
        <v>1210198391</v>
      </c>
      <c r="M71" s="46">
        <v>43300</v>
      </c>
      <c r="N71" s="25">
        <v>130000000</v>
      </c>
      <c r="O71" s="25">
        <v>123500000</v>
      </c>
      <c r="P71" s="49">
        <v>0.05</v>
      </c>
      <c r="Q71" s="26">
        <v>180</v>
      </c>
      <c r="R71" s="27">
        <v>976630</v>
      </c>
      <c r="S71" s="27">
        <v>111150000</v>
      </c>
      <c r="T71" s="28" t="s">
        <v>513</v>
      </c>
      <c r="U71" s="28" t="s">
        <v>514</v>
      </c>
      <c r="V71" s="28" t="s">
        <v>520</v>
      </c>
      <c r="W71" s="28" t="s">
        <v>516</v>
      </c>
      <c r="X71" s="28">
        <v>29562</v>
      </c>
      <c r="Y71" s="26">
        <v>120</v>
      </c>
      <c r="Z71" s="26">
        <v>36</v>
      </c>
    </row>
    <row r="72" spans="1:26" s="29" customFormat="1" ht="12.75">
      <c r="A72" s="29" t="s">
        <v>541</v>
      </c>
      <c r="B72" s="30">
        <v>43353</v>
      </c>
      <c r="C72" s="26">
        <v>68</v>
      </c>
      <c r="D72" s="45" t="s">
        <v>521</v>
      </c>
      <c r="E72" s="26">
        <v>5</v>
      </c>
      <c r="F72" s="26" t="s">
        <v>49</v>
      </c>
      <c r="G72" s="31" t="s">
        <v>522</v>
      </c>
      <c r="H72" s="31" t="s">
        <v>523</v>
      </c>
      <c r="I72" s="25">
        <v>2750000</v>
      </c>
      <c r="J72" s="28"/>
      <c r="K72" s="32"/>
      <c r="L72" s="26" t="s">
        <v>524</v>
      </c>
      <c r="M72" s="46">
        <v>43312</v>
      </c>
      <c r="N72" s="25">
        <v>130000000</v>
      </c>
      <c r="O72" s="25">
        <v>123500000</v>
      </c>
      <c r="P72" s="49">
        <v>0.05</v>
      </c>
      <c r="Q72" s="26">
        <v>120</v>
      </c>
      <c r="R72" s="27">
        <v>1309909</v>
      </c>
      <c r="S72" s="27">
        <v>111150000</v>
      </c>
      <c r="T72" s="28" t="s">
        <v>513</v>
      </c>
      <c r="U72" s="28" t="s">
        <v>514</v>
      </c>
      <c r="V72" s="28" t="s">
        <v>525</v>
      </c>
      <c r="W72" s="28" t="s">
        <v>516</v>
      </c>
      <c r="X72" s="28">
        <v>29562</v>
      </c>
      <c r="Y72" s="26">
        <v>120</v>
      </c>
      <c r="Z72" s="26">
        <v>36</v>
      </c>
    </row>
    <row r="73" spans="1:26" s="29" customFormat="1" ht="12.75">
      <c r="A73" s="29" t="s">
        <v>541</v>
      </c>
      <c r="B73" s="30">
        <v>43353</v>
      </c>
      <c r="C73" s="26">
        <v>69</v>
      </c>
      <c r="D73" s="45" t="s">
        <v>526</v>
      </c>
      <c r="E73" s="26">
        <v>4</v>
      </c>
      <c r="F73" s="26" t="s">
        <v>29</v>
      </c>
      <c r="G73" s="31" t="s">
        <v>527</v>
      </c>
      <c r="H73" s="31" t="s">
        <v>528</v>
      </c>
      <c r="I73" s="25">
        <v>3554884</v>
      </c>
      <c r="J73" s="28" t="s">
        <v>529</v>
      </c>
      <c r="K73" s="32" t="s">
        <v>530</v>
      </c>
      <c r="L73" s="26" t="s">
        <v>531</v>
      </c>
      <c r="M73" s="46">
        <v>43312</v>
      </c>
      <c r="N73" s="25">
        <v>130000000</v>
      </c>
      <c r="O73" s="25">
        <v>123500000</v>
      </c>
      <c r="P73" s="49">
        <v>0.05</v>
      </c>
      <c r="Q73" s="26">
        <v>120</v>
      </c>
      <c r="R73" s="27">
        <v>1309909</v>
      </c>
      <c r="S73" s="27">
        <v>111150000</v>
      </c>
      <c r="T73" s="28" t="s">
        <v>513</v>
      </c>
      <c r="U73" s="28" t="s">
        <v>514</v>
      </c>
      <c r="V73" s="28" t="s">
        <v>532</v>
      </c>
      <c r="W73" s="28" t="s">
        <v>516</v>
      </c>
      <c r="X73" s="28">
        <v>29562</v>
      </c>
      <c r="Y73" s="26">
        <v>110</v>
      </c>
      <c r="Z73" s="26">
        <v>36</v>
      </c>
    </row>
    <row r="74" spans="1:26" s="29" customFormat="1" ht="12.75">
      <c r="A74" s="29" t="s">
        <v>541</v>
      </c>
      <c r="B74" s="30">
        <v>43353</v>
      </c>
      <c r="C74" s="26">
        <v>70</v>
      </c>
      <c r="D74" s="45" t="s">
        <v>533</v>
      </c>
      <c r="E74" s="26">
        <v>4</v>
      </c>
      <c r="F74" s="26" t="s">
        <v>29</v>
      </c>
      <c r="G74" s="31" t="s">
        <v>534</v>
      </c>
      <c r="H74" s="31" t="s">
        <v>535</v>
      </c>
      <c r="I74" s="25">
        <v>3918000</v>
      </c>
      <c r="J74" s="28"/>
      <c r="K74" s="32"/>
      <c r="L74" s="26">
        <v>723872197</v>
      </c>
      <c r="M74" s="46">
        <v>43300</v>
      </c>
      <c r="N74" s="25">
        <v>130000000</v>
      </c>
      <c r="O74" s="25">
        <v>123500000</v>
      </c>
      <c r="P74" s="49">
        <v>0.05</v>
      </c>
      <c r="Q74" s="26">
        <v>180</v>
      </c>
      <c r="R74" s="27">
        <v>976630</v>
      </c>
      <c r="S74" s="27">
        <v>111150000</v>
      </c>
      <c r="T74" s="28" t="s">
        <v>513</v>
      </c>
      <c r="U74" s="28" t="s">
        <v>514</v>
      </c>
      <c r="V74" s="28" t="s">
        <v>536</v>
      </c>
      <c r="W74" s="28" t="s">
        <v>516</v>
      </c>
      <c r="X74" s="28">
        <v>29562</v>
      </c>
      <c r="Y74" s="26">
        <v>120</v>
      </c>
      <c r="Z74" s="26">
        <v>36</v>
      </c>
    </row>
    <row r="75" spans="1:26" s="29" customFormat="1" ht="12.75">
      <c r="A75" s="29" t="s">
        <v>541</v>
      </c>
      <c r="B75" s="30">
        <v>43353</v>
      </c>
      <c r="C75" s="26">
        <v>71</v>
      </c>
      <c r="D75" s="45" t="s">
        <v>537</v>
      </c>
      <c r="E75" s="26">
        <v>4</v>
      </c>
      <c r="F75" s="26" t="s">
        <v>29</v>
      </c>
      <c r="G75" s="31" t="s">
        <v>538</v>
      </c>
      <c r="H75" s="31" t="s">
        <v>539</v>
      </c>
      <c r="I75" s="25">
        <v>3500000</v>
      </c>
      <c r="J75" s="28"/>
      <c r="K75" s="32"/>
      <c r="L75" s="26">
        <v>605786484</v>
      </c>
      <c r="M75" s="46">
        <v>43312</v>
      </c>
      <c r="N75" s="25">
        <v>130000000</v>
      </c>
      <c r="O75" s="25">
        <v>123500000</v>
      </c>
      <c r="P75" s="49">
        <v>0.05</v>
      </c>
      <c r="Q75" s="26">
        <v>180</v>
      </c>
      <c r="R75" s="27">
        <v>976630</v>
      </c>
      <c r="S75" s="27">
        <v>111150000</v>
      </c>
      <c r="T75" s="28" t="s">
        <v>513</v>
      </c>
      <c r="U75" s="28" t="s">
        <v>514</v>
      </c>
      <c r="V75" s="28" t="s">
        <v>540</v>
      </c>
      <c r="W75" s="28" t="s">
        <v>516</v>
      </c>
      <c r="X75" s="28">
        <v>29562</v>
      </c>
      <c r="Y75" s="26">
        <v>120</v>
      </c>
      <c r="Z75" s="26">
        <v>36</v>
      </c>
    </row>
    <row r="76" spans="1:26" s="29" customFormat="1" ht="12.75">
      <c r="B76" s="30"/>
      <c r="C76" s="50">
        <f>C75</f>
        <v>71</v>
      </c>
      <c r="D76" s="45"/>
      <c r="E76" s="26"/>
      <c r="F76" s="26"/>
      <c r="G76" s="31"/>
      <c r="H76" s="31"/>
      <c r="I76" s="25"/>
      <c r="J76" s="28"/>
      <c r="K76" s="32"/>
      <c r="L76" s="26"/>
      <c r="M76" s="46"/>
      <c r="N76" s="25"/>
      <c r="O76" s="33">
        <f>SUM(O5:O75)</f>
        <v>9255750000</v>
      </c>
      <c r="P76" s="49"/>
      <c r="Q76" s="26"/>
      <c r="R76" s="27"/>
      <c r="S76" s="34">
        <f>SUM(S5:S75)</f>
        <v>8330175000</v>
      </c>
      <c r="T76" s="28"/>
      <c r="U76" s="28"/>
      <c r="V76" s="28"/>
      <c r="W76" s="28"/>
      <c r="X76" s="28"/>
      <c r="Y76" s="26"/>
      <c r="Z76" s="26"/>
    </row>
    <row r="77" spans="1:26" s="29" customFormat="1" ht="12.75">
      <c r="B77" s="30"/>
      <c r="C77" s="36"/>
      <c r="D77" s="35"/>
      <c r="E77" s="36"/>
      <c r="F77" s="36"/>
      <c r="G77" s="37"/>
      <c r="H77" s="37"/>
      <c r="I77" s="38"/>
      <c r="K77" s="39"/>
      <c r="L77" s="36"/>
      <c r="M77" s="40"/>
      <c r="N77" s="38"/>
      <c r="O77" s="38"/>
      <c r="Q77" s="36"/>
      <c r="R77" s="41"/>
      <c r="S77" s="41"/>
      <c r="Y77" s="36"/>
      <c r="Z77" s="36"/>
    </row>
    <row r="78" spans="1:26" s="29" customFormat="1">
      <c r="B78" s="30"/>
      <c r="C78" s="3"/>
      <c r="D78" s="42" t="s">
        <v>25</v>
      </c>
      <c r="E78" s="3"/>
      <c r="F78" s="3"/>
      <c r="G78" s="4"/>
      <c r="H78" s="4"/>
      <c r="I78" s="44"/>
      <c r="J78"/>
      <c r="K78" s="6"/>
      <c r="L78" s="3"/>
      <c r="M78" s="7"/>
      <c r="N78" s="44"/>
      <c r="O78" s="44"/>
      <c r="P78"/>
      <c r="Q78" s="3"/>
      <c r="R78" s="9"/>
      <c r="S78" s="9"/>
      <c r="T78"/>
      <c r="U78"/>
      <c r="V78"/>
      <c r="W78"/>
      <c r="X78"/>
      <c r="Y78" s="3"/>
      <c r="Z78" s="3"/>
    </row>
    <row r="79" spans="1:26" s="29" customFormat="1">
      <c r="B79" s="30"/>
      <c r="C79" s="3"/>
      <c r="D79" s="35"/>
      <c r="E79" s="3"/>
      <c r="F79" s="3"/>
      <c r="G79" s="4"/>
      <c r="H79" s="4"/>
      <c r="I79" s="44"/>
      <c r="J79"/>
      <c r="K79" s="6"/>
      <c r="L79" s="3"/>
      <c r="M79" s="7"/>
      <c r="N79" s="44"/>
      <c r="O79" s="44"/>
      <c r="P79"/>
      <c r="Q79" s="3"/>
      <c r="R79" s="9"/>
      <c r="S79" s="9"/>
      <c r="T79"/>
      <c r="U79"/>
      <c r="V79"/>
      <c r="W79"/>
      <c r="X79"/>
      <c r="Y79" s="3"/>
      <c r="Z79" s="3"/>
    </row>
    <row r="80" spans="1:26" s="29" customFormat="1">
      <c r="B80" s="30"/>
      <c r="C80" s="3"/>
      <c r="D80" s="42" t="s">
        <v>26</v>
      </c>
      <c r="E80" s="3"/>
      <c r="F80" s="3"/>
      <c r="G80" s="4"/>
      <c r="H80" s="4"/>
      <c r="I80" s="44"/>
      <c r="J80"/>
      <c r="K80" s="6"/>
      <c r="L80" s="3"/>
      <c r="M80" s="7"/>
      <c r="N80" s="44"/>
      <c r="O80" s="44"/>
      <c r="P80"/>
      <c r="Q80" s="3"/>
      <c r="R80" s="9"/>
      <c r="S80" s="9"/>
      <c r="T80"/>
      <c r="U80"/>
      <c r="V80"/>
      <c r="W80"/>
      <c r="X80"/>
      <c r="Y80" s="3"/>
      <c r="Z80" s="3"/>
    </row>
    <row r="81" spans="2:26" s="29" customFormat="1">
      <c r="B81" s="30"/>
      <c r="C81" s="3"/>
      <c r="D81" s="42" t="s">
        <v>27</v>
      </c>
      <c r="E81" s="3"/>
      <c r="F81" s="3"/>
      <c r="G81" s="4"/>
      <c r="H81" s="4"/>
      <c r="I81" s="44"/>
      <c r="J81"/>
      <c r="K81" s="6"/>
      <c r="L81" s="3"/>
      <c r="M81" s="7"/>
      <c r="N81" s="44"/>
      <c r="O81" s="44"/>
      <c r="P81"/>
      <c r="Q81" s="3"/>
      <c r="R81" s="9"/>
      <c r="S81" s="9"/>
      <c r="T81"/>
      <c r="U81"/>
      <c r="V81"/>
      <c r="W81"/>
      <c r="X81"/>
      <c r="Y81" s="3"/>
      <c r="Z81" s="3"/>
    </row>
  </sheetData>
  <pageMargins left="0.7" right="0.4" top="0.38" bottom="0.26" header="0.3" footer="0.3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Z77"/>
  <sheetViews>
    <sheetView topLeftCell="A31" workbookViewId="0">
      <selection activeCell="D68" sqref="D68"/>
    </sheetView>
  </sheetViews>
  <sheetFormatPr defaultRowHeight="15"/>
  <cols>
    <col min="1" max="1" width="13.28515625" customWidth="1"/>
    <col min="2" max="2" width="10.710937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26.42578125" customWidth="1"/>
    <col min="21" max="21" width="23.7109375" customWidth="1"/>
    <col min="22" max="22" width="29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 ht="12.75">
      <c r="A5" s="29" t="s">
        <v>35</v>
      </c>
      <c r="B5" s="30">
        <v>43314</v>
      </c>
      <c r="C5" s="26">
        <v>1</v>
      </c>
      <c r="D5" s="45" t="s">
        <v>28</v>
      </c>
      <c r="E5" s="26">
        <v>3</v>
      </c>
      <c r="F5" s="26" t="s">
        <v>29</v>
      </c>
      <c r="G5" s="31" t="s">
        <v>543</v>
      </c>
      <c r="H5" s="31">
        <v>846726412128000</v>
      </c>
      <c r="I5" s="25">
        <v>2613406</v>
      </c>
      <c r="J5" s="28" t="s">
        <v>30</v>
      </c>
      <c r="K5" s="32">
        <v>1271025612830000</v>
      </c>
      <c r="L5" s="26">
        <v>727953877</v>
      </c>
      <c r="M5" s="46">
        <v>43308</v>
      </c>
      <c r="N5" s="25">
        <v>130000000</v>
      </c>
      <c r="O5" s="25">
        <v>123500000</v>
      </c>
      <c r="P5" s="49">
        <v>0.05</v>
      </c>
      <c r="Q5" s="26">
        <v>240</v>
      </c>
      <c r="R5" s="27">
        <v>815045</v>
      </c>
      <c r="S5" s="27">
        <v>111150000</v>
      </c>
      <c r="T5" s="28" t="s">
        <v>31</v>
      </c>
      <c r="U5" s="28" t="s">
        <v>32</v>
      </c>
      <c r="V5" s="28" t="s">
        <v>33</v>
      </c>
      <c r="W5" s="28" t="s">
        <v>34</v>
      </c>
      <c r="X5" s="28">
        <v>22111</v>
      </c>
      <c r="Y5" s="26">
        <v>93</v>
      </c>
      <c r="Z5" s="26">
        <v>36</v>
      </c>
    </row>
    <row r="6" spans="1:26" s="29" customFormat="1" ht="12.75">
      <c r="A6" s="29" t="s">
        <v>97</v>
      </c>
      <c r="B6" s="30">
        <v>43314</v>
      </c>
      <c r="C6" s="26">
        <v>2</v>
      </c>
      <c r="D6" s="45" t="s">
        <v>36</v>
      </c>
      <c r="E6" s="26" t="s">
        <v>37</v>
      </c>
      <c r="F6" s="26" t="s">
        <v>29</v>
      </c>
      <c r="G6" s="31" t="s">
        <v>38</v>
      </c>
      <c r="H6" s="31" t="s">
        <v>39</v>
      </c>
      <c r="I6" s="25">
        <v>2895995</v>
      </c>
      <c r="J6" s="28" t="s">
        <v>40</v>
      </c>
      <c r="K6" s="32" t="s">
        <v>41</v>
      </c>
      <c r="L6" s="26" t="s">
        <v>42</v>
      </c>
      <c r="M6" s="46">
        <v>43311</v>
      </c>
      <c r="N6" s="25">
        <v>130000000</v>
      </c>
      <c r="O6" s="25">
        <v>123500000</v>
      </c>
      <c r="P6" s="49">
        <v>0.05</v>
      </c>
      <c r="Q6" s="26">
        <v>120</v>
      </c>
      <c r="R6" s="27">
        <v>1309909</v>
      </c>
      <c r="S6" s="27">
        <v>111150000</v>
      </c>
      <c r="T6" s="28" t="s">
        <v>43</v>
      </c>
      <c r="U6" s="28" t="s">
        <v>44</v>
      </c>
      <c r="V6" s="28" t="s">
        <v>45</v>
      </c>
      <c r="W6" s="28" t="s">
        <v>46</v>
      </c>
      <c r="X6" s="28">
        <v>30681</v>
      </c>
      <c r="Y6" s="26">
        <v>105</v>
      </c>
      <c r="Z6" s="26">
        <v>36</v>
      </c>
    </row>
    <row r="7" spans="1:26" s="29" customFormat="1" ht="12.75">
      <c r="A7" s="29" t="s">
        <v>97</v>
      </c>
      <c r="B7" s="30">
        <v>43314</v>
      </c>
      <c r="C7" s="26">
        <v>3</v>
      </c>
      <c r="D7" s="45" t="s">
        <v>47</v>
      </c>
      <c r="E7" s="26" t="s">
        <v>48</v>
      </c>
      <c r="F7" s="26" t="s">
        <v>49</v>
      </c>
      <c r="G7" s="31" t="s">
        <v>50</v>
      </c>
      <c r="H7" s="31" t="s">
        <v>51</v>
      </c>
      <c r="I7" s="25">
        <v>2100000</v>
      </c>
      <c r="J7" s="28" t="s">
        <v>52</v>
      </c>
      <c r="K7" s="32" t="s">
        <v>53</v>
      </c>
      <c r="L7" s="26" t="s">
        <v>54</v>
      </c>
      <c r="M7" s="46">
        <v>43311</v>
      </c>
      <c r="N7" s="25">
        <v>130000000</v>
      </c>
      <c r="O7" s="25">
        <v>123500000</v>
      </c>
      <c r="P7" s="49">
        <v>0.05</v>
      </c>
      <c r="Q7" s="26">
        <v>180</v>
      </c>
      <c r="R7" s="27">
        <v>976630</v>
      </c>
      <c r="S7" s="27">
        <v>111150000</v>
      </c>
      <c r="T7" s="28" t="s">
        <v>43</v>
      </c>
      <c r="U7" s="28" t="s">
        <v>44</v>
      </c>
      <c r="V7" s="28" t="s">
        <v>55</v>
      </c>
      <c r="W7" s="28" t="s">
        <v>46</v>
      </c>
      <c r="X7" s="28">
        <v>30615</v>
      </c>
      <c r="Y7" s="26">
        <v>105</v>
      </c>
      <c r="Z7" s="26">
        <v>36</v>
      </c>
    </row>
    <row r="8" spans="1:26" s="29" customFormat="1" ht="12.75">
      <c r="A8" s="29" t="s">
        <v>97</v>
      </c>
      <c r="B8" s="30">
        <v>43314</v>
      </c>
      <c r="C8" s="26">
        <v>4</v>
      </c>
      <c r="D8" s="45" t="s">
        <v>56</v>
      </c>
      <c r="E8" s="26" t="s">
        <v>48</v>
      </c>
      <c r="F8" s="26" t="s">
        <v>49</v>
      </c>
      <c r="G8" s="31" t="s">
        <v>57</v>
      </c>
      <c r="H8" s="31" t="s">
        <v>58</v>
      </c>
      <c r="I8" s="25">
        <v>2421876</v>
      </c>
      <c r="J8" s="28" t="s">
        <v>59</v>
      </c>
      <c r="K8" s="32" t="s">
        <v>59</v>
      </c>
      <c r="L8" s="26" t="s">
        <v>60</v>
      </c>
      <c r="M8" s="46">
        <v>43311</v>
      </c>
      <c r="N8" s="25">
        <v>130000000</v>
      </c>
      <c r="O8" s="25">
        <v>123500000</v>
      </c>
      <c r="P8" s="49">
        <v>0.05</v>
      </c>
      <c r="Q8" s="26">
        <v>180</v>
      </c>
      <c r="R8" s="27">
        <v>976630</v>
      </c>
      <c r="S8" s="27">
        <v>111150000</v>
      </c>
      <c r="T8" s="28" t="s">
        <v>43</v>
      </c>
      <c r="U8" s="28" t="s">
        <v>44</v>
      </c>
      <c r="V8" s="28" t="s">
        <v>61</v>
      </c>
      <c r="W8" s="28" t="s">
        <v>46</v>
      </c>
      <c r="X8" s="28">
        <v>30613</v>
      </c>
      <c r="Y8" s="26">
        <v>105</v>
      </c>
      <c r="Z8" s="26">
        <v>36</v>
      </c>
    </row>
    <row r="9" spans="1:26" s="29" customFormat="1" ht="12.75">
      <c r="A9" s="29" t="s">
        <v>97</v>
      </c>
      <c r="B9" s="30">
        <v>43314</v>
      </c>
      <c r="C9" s="26">
        <v>5</v>
      </c>
      <c r="D9" s="45" t="s">
        <v>62</v>
      </c>
      <c r="E9" s="26" t="s">
        <v>63</v>
      </c>
      <c r="F9" s="26" t="s">
        <v>29</v>
      </c>
      <c r="G9" s="31" t="s">
        <v>64</v>
      </c>
      <c r="H9" s="31" t="s">
        <v>65</v>
      </c>
      <c r="I9" s="25">
        <v>4978200</v>
      </c>
      <c r="J9" s="28" t="s">
        <v>66</v>
      </c>
      <c r="K9" s="32" t="s">
        <v>67</v>
      </c>
      <c r="L9" s="26" t="s">
        <v>68</v>
      </c>
      <c r="M9" s="46">
        <v>43311</v>
      </c>
      <c r="N9" s="25">
        <v>123500000</v>
      </c>
      <c r="O9" s="25">
        <v>116500000</v>
      </c>
      <c r="P9" s="49">
        <v>0.05</v>
      </c>
      <c r="Q9" s="26">
        <v>180</v>
      </c>
      <c r="R9" s="27">
        <v>976630</v>
      </c>
      <c r="S9" s="27">
        <v>104850000</v>
      </c>
      <c r="T9" s="28" t="s">
        <v>43</v>
      </c>
      <c r="U9" s="28" t="s">
        <v>69</v>
      </c>
      <c r="V9" s="28" t="s">
        <v>70</v>
      </c>
      <c r="W9" s="28" t="s">
        <v>46</v>
      </c>
      <c r="X9" s="28">
        <v>30618</v>
      </c>
      <c r="Y9" s="26">
        <v>105</v>
      </c>
      <c r="Z9" s="26">
        <v>36</v>
      </c>
    </row>
    <row r="10" spans="1:26" s="29" customFormat="1" ht="12.75">
      <c r="A10" s="29" t="s">
        <v>97</v>
      </c>
      <c r="B10" s="30">
        <v>43314</v>
      </c>
      <c r="C10" s="26">
        <v>6</v>
      </c>
      <c r="D10" s="45" t="s">
        <v>71</v>
      </c>
      <c r="E10" s="26" t="s">
        <v>48</v>
      </c>
      <c r="F10" s="26" t="s">
        <v>29</v>
      </c>
      <c r="G10" s="31" t="s">
        <v>72</v>
      </c>
      <c r="H10" s="31" t="s">
        <v>73</v>
      </c>
      <c r="I10" s="25">
        <v>2595995</v>
      </c>
      <c r="J10" s="28" t="s">
        <v>74</v>
      </c>
      <c r="K10" s="32" t="s">
        <v>75</v>
      </c>
      <c r="L10" s="26" t="s">
        <v>76</v>
      </c>
      <c r="M10" s="46">
        <v>43311</v>
      </c>
      <c r="N10" s="25">
        <v>130000000</v>
      </c>
      <c r="O10" s="25">
        <v>123500000</v>
      </c>
      <c r="P10" s="49">
        <v>0.05</v>
      </c>
      <c r="Q10" s="26">
        <v>120</v>
      </c>
      <c r="R10" s="27">
        <v>1309909</v>
      </c>
      <c r="S10" s="27">
        <v>111150000</v>
      </c>
      <c r="T10" s="28" t="s">
        <v>43</v>
      </c>
      <c r="U10" s="28" t="s">
        <v>44</v>
      </c>
      <c r="V10" s="28" t="s">
        <v>77</v>
      </c>
      <c r="W10" s="28" t="s">
        <v>46</v>
      </c>
      <c r="X10" s="28">
        <v>30612</v>
      </c>
      <c r="Y10" s="26">
        <v>105</v>
      </c>
      <c r="Z10" s="26">
        <v>36</v>
      </c>
    </row>
    <row r="11" spans="1:26" s="29" customFormat="1" ht="12.75">
      <c r="A11" s="29" t="s">
        <v>97</v>
      </c>
      <c r="B11" s="30">
        <v>43314</v>
      </c>
      <c r="C11" s="26">
        <v>7</v>
      </c>
      <c r="D11" s="45" t="s">
        <v>78</v>
      </c>
      <c r="E11" s="26" t="s">
        <v>63</v>
      </c>
      <c r="F11" s="26" t="s">
        <v>49</v>
      </c>
      <c r="G11" s="31" t="s">
        <v>79</v>
      </c>
      <c r="H11" s="31" t="s">
        <v>80</v>
      </c>
      <c r="I11" s="25">
        <v>3793100</v>
      </c>
      <c r="J11" s="28" t="s">
        <v>59</v>
      </c>
      <c r="K11" s="32" t="s">
        <v>59</v>
      </c>
      <c r="L11" s="26" t="s">
        <v>81</v>
      </c>
      <c r="M11" s="46">
        <v>43311</v>
      </c>
      <c r="N11" s="25">
        <v>130000000</v>
      </c>
      <c r="O11" s="25">
        <v>123500000</v>
      </c>
      <c r="P11" s="49">
        <v>0.05</v>
      </c>
      <c r="Q11" s="26">
        <v>120</v>
      </c>
      <c r="R11" s="27">
        <v>1309909</v>
      </c>
      <c r="S11" s="27">
        <v>111150000</v>
      </c>
      <c r="T11" s="28" t="s">
        <v>43</v>
      </c>
      <c r="U11" s="28" t="s">
        <v>44</v>
      </c>
      <c r="V11" s="28" t="s">
        <v>82</v>
      </c>
      <c r="W11" s="28" t="s">
        <v>46</v>
      </c>
      <c r="X11" s="28">
        <v>30657</v>
      </c>
      <c r="Y11" s="26">
        <v>105</v>
      </c>
      <c r="Z11" s="26">
        <v>36</v>
      </c>
    </row>
    <row r="12" spans="1:26" s="29" customFormat="1" ht="12.75">
      <c r="A12" s="29" t="s">
        <v>97</v>
      </c>
      <c r="B12" s="30">
        <v>43314</v>
      </c>
      <c r="C12" s="26">
        <v>8</v>
      </c>
      <c r="D12" s="45" t="s">
        <v>83</v>
      </c>
      <c r="E12" s="26" t="s">
        <v>48</v>
      </c>
      <c r="F12" s="26" t="s">
        <v>29</v>
      </c>
      <c r="G12" s="31" t="s">
        <v>84</v>
      </c>
      <c r="H12" s="31" t="s">
        <v>85</v>
      </c>
      <c r="I12" s="25">
        <v>2595995</v>
      </c>
      <c r="J12" s="28" t="s">
        <v>86</v>
      </c>
      <c r="K12" s="32" t="s">
        <v>87</v>
      </c>
      <c r="L12" s="26" t="s">
        <v>88</v>
      </c>
      <c r="M12" s="46">
        <v>43311</v>
      </c>
      <c r="N12" s="25">
        <v>130000000</v>
      </c>
      <c r="O12" s="25">
        <v>123500000</v>
      </c>
      <c r="P12" s="49">
        <v>0.05</v>
      </c>
      <c r="Q12" s="26">
        <v>180</v>
      </c>
      <c r="R12" s="27">
        <v>976630</v>
      </c>
      <c r="S12" s="27">
        <v>111150000</v>
      </c>
      <c r="T12" s="28" t="s">
        <v>43</v>
      </c>
      <c r="U12" s="28" t="s">
        <v>44</v>
      </c>
      <c r="V12" s="28" t="s">
        <v>89</v>
      </c>
      <c r="W12" s="28" t="s">
        <v>46</v>
      </c>
      <c r="X12" s="28">
        <v>30672</v>
      </c>
      <c r="Y12" s="26">
        <v>105</v>
      </c>
      <c r="Z12" s="26">
        <v>36</v>
      </c>
    </row>
    <row r="13" spans="1:26" s="29" customFormat="1" ht="12.75">
      <c r="A13" s="29" t="s">
        <v>97</v>
      </c>
      <c r="B13" s="30">
        <v>43314</v>
      </c>
      <c r="C13" s="26">
        <v>9</v>
      </c>
      <c r="D13" s="45" t="s">
        <v>90</v>
      </c>
      <c r="E13" s="26" t="s">
        <v>48</v>
      </c>
      <c r="F13" s="26" t="s">
        <v>29</v>
      </c>
      <c r="G13" s="31" t="s">
        <v>91</v>
      </c>
      <c r="H13" s="31" t="s">
        <v>92</v>
      </c>
      <c r="I13" s="25">
        <v>2595995</v>
      </c>
      <c r="J13" s="28" t="s">
        <v>93</v>
      </c>
      <c r="K13" s="32" t="s">
        <v>94</v>
      </c>
      <c r="L13" s="26" t="s">
        <v>95</v>
      </c>
      <c r="M13" s="46">
        <v>43311</v>
      </c>
      <c r="N13" s="25">
        <v>130000000</v>
      </c>
      <c r="O13" s="25">
        <v>123500000</v>
      </c>
      <c r="P13" s="49">
        <v>0.05</v>
      </c>
      <c r="Q13" s="26">
        <v>120</v>
      </c>
      <c r="R13" s="27">
        <v>1309909</v>
      </c>
      <c r="S13" s="27">
        <v>111150000</v>
      </c>
      <c r="T13" s="28" t="s">
        <v>43</v>
      </c>
      <c r="U13" s="28" t="s">
        <v>44</v>
      </c>
      <c r="V13" s="28" t="s">
        <v>96</v>
      </c>
      <c r="W13" s="28" t="s">
        <v>46</v>
      </c>
      <c r="X13" s="28">
        <v>30618</v>
      </c>
      <c r="Y13" s="26">
        <v>105</v>
      </c>
      <c r="Z13" s="26">
        <v>36</v>
      </c>
    </row>
    <row r="14" spans="1:26" s="29" customFormat="1" ht="12.75">
      <c r="A14" s="29" t="s">
        <v>111</v>
      </c>
      <c r="B14" s="30">
        <v>43318</v>
      </c>
      <c r="C14" s="26">
        <v>10</v>
      </c>
      <c r="D14" s="45" t="s">
        <v>98</v>
      </c>
      <c r="E14" s="26">
        <v>5</v>
      </c>
      <c r="F14" s="26" t="s">
        <v>49</v>
      </c>
      <c r="G14" s="31" t="s">
        <v>99</v>
      </c>
      <c r="H14" s="31" t="s">
        <v>100</v>
      </c>
      <c r="I14" s="25">
        <v>2388000</v>
      </c>
      <c r="J14" s="28" t="s">
        <v>59</v>
      </c>
      <c r="K14" s="32" t="s">
        <v>59</v>
      </c>
      <c r="L14" s="26" t="s">
        <v>101</v>
      </c>
      <c r="M14" s="46">
        <v>43314</v>
      </c>
      <c r="N14" s="25">
        <v>130000000</v>
      </c>
      <c r="O14" s="25">
        <v>123000000</v>
      </c>
      <c r="P14" s="49">
        <v>0.05</v>
      </c>
      <c r="Q14" s="26">
        <v>180</v>
      </c>
      <c r="R14" s="27">
        <v>972676</v>
      </c>
      <c r="S14" s="27">
        <v>110700000</v>
      </c>
      <c r="T14" s="28" t="s">
        <v>102</v>
      </c>
      <c r="U14" s="28" t="s">
        <v>103</v>
      </c>
      <c r="V14" s="28" t="s">
        <v>104</v>
      </c>
      <c r="W14" s="28" t="s">
        <v>105</v>
      </c>
      <c r="X14" s="28">
        <v>30653</v>
      </c>
      <c r="Y14" s="26">
        <v>88</v>
      </c>
      <c r="Z14" s="26">
        <v>36</v>
      </c>
    </row>
    <row r="15" spans="1:26" s="29" customFormat="1" ht="12.75">
      <c r="A15" s="29" t="s">
        <v>111</v>
      </c>
      <c r="B15" s="30">
        <v>43318</v>
      </c>
      <c r="C15" s="26">
        <v>11</v>
      </c>
      <c r="D15" s="45" t="s">
        <v>106</v>
      </c>
      <c r="E15" s="26">
        <v>3</v>
      </c>
      <c r="F15" s="26" t="s">
        <v>49</v>
      </c>
      <c r="G15" s="31" t="s">
        <v>107</v>
      </c>
      <c r="H15" s="31" t="s">
        <v>108</v>
      </c>
      <c r="I15" s="25">
        <v>2950000</v>
      </c>
      <c r="J15" s="28" t="s">
        <v>59</v>
      </c>
      <c r="K15" s="32" t="s">
        <v>59</v>
      </c>
      <c r="L15" s="26" t="s">
        <v>109</v>
      </c>
      <c r="M15" s="46">
        <v>43314</v>
      </c>
      <c r="N15" s="25">
        <v>130000000</v>
      </c>
      <c r="O15" s="25">
        <v>123000000</v>
      </c>
      <c r="P15" s="49">
        <v>0.05</v>
      </c>
      <c r="Q15" s="26">
        <v>180</v>
      </c>
      <c r="R15" s="27">
        <v>972676</v>
      </c>
      <c r="S15" s="27">
        <v>110700000</v>
      </c>
      <c r="T15" s="28" t="s">
        <v>102</v>
      </c>
      <c r="U15" s="28" t="s">
        <v>103</v>
      </c>
      <c r="V15" s="28" t="s">
        <v>110</v>
      </c>
      <c r="W15" s="28" t="s">
        <v>105</v>
      </c>
      <c r="X15" s="28">
        <v>30127</v>
      </c>
      <c r="Y15" s="26">
        <v>88</v>
      </c>
      <c r="Z15" s="26">
        <v>36</v>
      </c>
    </row>
    <row r="16" spans="1:26" s="29" customFormat="1" ht="12.75">
      <c r="A16" s="29" t="s">
        <v>167</v>
      </c>
      <c r="B16" s="30">
        <v>43306</v>
      </c>
      <c r="C16" s="26">
        <v>12</v>
      </c>
      <c r="D16" s="45" t="s">
        <v>112</v>
      </c>
      <c r="E16" s="26">
        <v>3</v>
      </c>
      <c r="F16" s="26" t="s">
        <v>29</v>
      </c>
      <c r="G16" s="31" t="s">
        <v>113</v>
      </c>
      <c r="H16" s="31" t="s">
        <v>114</v>
      </c>
      <c r="I16" s="25">
        <v>2500000</v>
      </c>
      <c r="J16" s="28" t="s">
        <v>115</v>
      </c>
      <c r="K16" s="32" t="s">
        <v>116</v>
      </c>
      <c r="L16" s="26" t="s">
        <v>117</v>
      </c>
      <c r="M16" s="46">
        <v>43280</v>
      </c>
      <c r="N16" s="25">
        <v>130000000</v>
      </c>
      <c r="O16" s="25">
        <v>123500000</v>
      </c>
      <c r="P16" s="49">
        <v>0.05</v>
      </c>
      <c r="Q16" s="26">
        <v>180</v>
      </c>
      <c r="R16" s="27">
        <v>976630</v>
      </c>
      <c r="S16" s="27">
        <v>111150000</v>
      </c>
      <c r="T16" s="28" t="s">
        <v>118</v>
      </c>
      <c r="U16" s="28" t="s">
        <v>119</v>
      </c>
      <c r="V16" s="28" t="s">
        <v>120</v>
      </c>
      <c r="W16" s="28" t="s">
        <v>121</v>
      </c>
      <c r="X16" s="28">
        <v>28241</v>
      </c>
      <c r="Y16" s="26">
        <v>112</v>
      </c>
      <c r="Z16" s="26">
        <v>36</v>
      </c>
    </row>
    <row r="17" spans="1:26" s="29" customFormat="1" ht="12.75">
      <c r="A17" s="29" t="s">
        <v>167</v>
      </c>
      <c r="B17" s="30">
        <v>43306</v>
      </c>
      <c r="C17" s="26">
        <v>13</v>
      </c>
      <c r="D17" s="45" t="s">
        <v>122</v>
      </c>
      <c r="E17" s="26">
        <v>3</v>
      </c>
      <c r="F17" s="26" t="s">
        <v>29</v>
      </c>
      <c r="G17" s="31" t="s">
        <v>123</v>
      </c>
      <c r="H17" s="31" t="s">
        <v>124</v>
      </c>
      <c r="I17" s="25">
        <v>2959932</v>
      </c>
      <c r="J17" s="28"/>
      <c r="K17" s="32"/>
      <c r="L17" s="26" t="s">
        <v>125</v>
      </c>
      <c r="M17" s="46">
        <v>43280</v>
      </c>
      <c r="N17" s="25">
        <v>130000000</v>
      </c>
      <c r="O17" s="25">
        <v>123500000</v>
      </c>
      <c r="P17" s="49">
        <v>0.05</v>
      </c>
      <c r="Q17" s="26">
        <v>180</v>
      </c>
      <c r="R17" s="27">
        <v>976630</v>
      </c>
      <c r="S17" s="27">
        <v>111150000</v>
      </c>
      <c r="T17" s="28" t="s">
        <v>126</v>
      </c>
      <c r="U17" s="28" t="s">
        <v>127</v>
      </c>
      <c r="V17" s="28" t="s">
        <v>128</v>
      </c>
      <c r="W17" s="28" t="s">
        <v>129</v>
      </c>
      <c r="X17" s="28">
        <v>28285</v>
      </c>
      <c r="Y17" s="26">
        <v>108</v>
      </c>
      <c r="Z17" s="26">
        <v>36</v>
      </c>
    </row>
    <row r="18" spans="1:26" s="29" customFormat="1" ht="12.75">
      <c r="A18" s="29" t="s">
        <v>167</v>
      </c>
      <c r="B18" s="30">
        <v>43306</v>
      </c>
      <c r="C18" s="26">
        <v>14</v>
      </c>
      <c r="D18" s="45" t="s">
        <v>130</v>
      </c>
      <c r="E18" s="26">
        <v>3</v>
      </c>
      <c r="F18" s="26" t="s">
        <v>29</v>
      </c>
      <c r="G18" s="31" t="s">
        <v>131</v>
      </c>
      <c r="H18" s="31" t="s">
        <v>132</v>
      </c>
      <c r="I18" s="25">
        <v>2498800</v>
      </c>
      <c r="J18" s="28" t="s">
        <v>133</v>
      </c>
      <c r="K18" s="32" t="s">
        <v>134</v>
      </c>
      <c r="L18" s="26" t="s">
        <v>135</v>
      </c>
      <c r="M18" s="46">
        <v>43280</v>
      </c>
      <c r="N18" s="25">
        <v>130000000</v>
      </c>
      <c r="O18" s="25">
        <v>123500000</v>
      </c>
      <c r="P18" s="49">
        <v>0.05</v>
      </c>
      <c r="Q18" s="26">
        <v>180</v>
      </c>
      <c r="R18" s="27">
        <v>976630</v>
      </c>
      <c r="S18" s="27">
        <v>111150000</v>
      </c>
      <c r="T18" s="28" t="s">
        <v>126</v>
      </c>
      <c r="U18" s="28" t="s">
        <v>136</v>
      </c>
      <c r="V18" s="28" t="s">
        <v>137</v>
      </c>
      <c r="W18" s="28" t="s">
        <v>129</v>
      </c>
      <c r="X18" s="28">
        <v>28285</v>
      </c>
      <c r="Y18" s="26">
        <v>113</v>
      </c>
      <c r="Z18" s="26">
        <v>36</v>
      </c>
    </row>
    <row r="19" spans="1:26" s="29" customFormat="1" ht="12.75">
      <c r="A19" s="29" t="s">
        <v>167</v>
      </c>
      <c r="B19" s="30">
        <v>43306</v>
      </c>
      <c r="C19" s="26">
        <v>15</v>
      </c>
      <c r="D19" s="45" t="s">
        <v>138</v>
      </c>
      <c r="E19" s="26">
        <v>3</v>
      </c>
      <c r="F19" s="26" t="s">
        <v>29</v>
      </c>
      <c r="G19" s="31" t="s">
        <v>139</v>
      </c>
      <c r="H19" s="31" t="s">
        <v>140</v>
      </c>
      <c r="I19" s="25">
        <v>2500000</v>
      </c>
      <c r="J19" s="28" t="s">
        <v>141</v>
      </c>
      <c r="K19" s="32" t="s">
        <v>142</v>
      </c>
      <c r="L19" s="26" t="s">
        <v>143</v>
      </c>
      <c r="M19" s="46">
        <v>43280</v>
      </c>
      <c r="N19" s="25">
        <v>130000000</v>
      </c>
      <c r="O19" s="25">
        <v>123500000</v>
      </c>
      <c r="P19" s="49">
        <v>0.05</v>
      </c>
      <c r="Q19" s="26">
        <v>180</v>
      </c>
      <c r="R19" s="27">
        <v>976630</v>
      </c>
      <c r="S19" s="27">
        <v>111150000</v>
      </c>
      <c r="T19" s="28" t="s">
        <v>126</v>
      </c>
      <c r="U19" s="28" t="s">
        <v>127</v>
      </c>
      <c r="V19" s="28" t="s">
        <v>144</v>
      </c>
      <c r="W19" s="28" t="s">
        <v>129</v>
      </c>
      <c r="X19" s="28">
        <v>28285</v>
      </c>
      <c r="Y19" s="26">
        <v>108</v>
      </c>
      <c r="Z19" s="26">
        <v>36</v>
      </c>
    </row>
    <row r="20" spans="1:26" s="29" customFormat="1" ht="12.75">
      <c r="A20" s="29" t="s">
        <v>167</v>
      </c>
      <c r="B20" s="30">
        <v>43306</v>
      </c>
      <c r="C20" s="26">
        <v>16</v>
      </c>
      <c r="D20" s="45" t="s">
        <v>145</v>
      </c>
      <c r="E20" s="26">
        <v>3</v>
      </c>
      <c r="F20" s="26" t="s">
        <v>29</v>
      </c>
      <c r="G20" s="31" t="s">
        <v>146</v>
      </c>
      <c r="H20" s="31" t="s">
        <v>147</v>
      </c>
      <c r="I20" s="25">
        <v>2448327</v>
      </c>
      <c r="J20" s="28" t="s">
        <v>148</v>
      </c>
      <c r="K20" s="32" t="s">
        <v>149</v>
      </c>
      <c r="L20" s="26" t="s">
        <v>150</v>
      </c>
      <c r="M20" s="46">
        <v>43280</v>
      </c>
      <c r="N20" s="25">
        <v>130000000</v>
      </c>
      <c r="O20" s="25">
        <v>123500000</v>
      </c>
      <c r="P20" s="49">
        <v>0.05</v>
      </c>
      <c r="Q20" s="26">
        <v>180</v>
      </c>
      <c r="R20" s="27">
        <v>976630</v>
      </c>
      <c r="S20" s="27">
        <v>111150000</v>
      </c>
      <c r="T20" s="28" t="s">
        <v>118</v>
      </c>
      <c r="U20" s="28" t="s">
        <v>119</v>
      </c>
      <c r="V20" s="28" t="s">
        <v>151</v>
      </c>
      <c r="W20" s="28" t="s">
        <v>152</v>
      </c>
      <c r="X20" s="28">
        <v>28241</v>
      </c>
      <c r="Y20" s="26">
        <v>111</v>
      </c>
      <c r="Z20" s="26">
        <v>36</v>
      </c>
    </row>
    <row r="21" spans="1:26" s="29" customFormat="1" ht="12.75">
      <c r="A21" s="29" t="s">
        <v>167</v>
      </c>
      <c r="B21" s="30">
        <v>43306</v>
      </c>
      <c r="C21" s="26">
        <v>17</v>
      </c>
      <c r="D21" s="45" t="s">
        <v>153</v>
      </c>
      <c r="E21" s="26">
        <v>4</v>
      </c>
      <c r="F21" s="26" t="s">
        <v>29</v>
      </c>
      <c r="G21" s="31" t="s">
        <v>154</v>
      </c>
      <c r="H21" s="31" t="s">
        <v>155</v>
      </c>
      <c r="I21" s="25">
        <v>2453004</v>
      </c>
      <c r="J21" s="28" t="s">
        <v>156</v>
      </c>
      <c r="K21" s="32" t="s">
        <v>157</v>
      </c>
      <c r="L21" s="26" t="s">
        <v>158</v>
      </c>
      <c r="M21" s="46">
        <v>43280</v>
      </c>
      <c r="N21" s="25">
        <v>130000000</v>
      </c>
      <c r="O21" s="25">
        <v>123500000</v>
      </c>
      <c r="P21" s="49">
        <v>0.05</v>
      </c>
      <c r="Q21" s="26">
        <v>180</v>
      </c>
      <c r="R21" s="27">
        <v>976630</v>
      </c>
      <c r="S21" s="27">
        <v>111150000</v>
      </c>
      <c r="T21" s="28" t="s">
        <v>159</v>
      </c>
      <c r="U21" s="28" t="s">
        <v>160</v>
      </c>
      <c r="V21" s="28" t="s">
        <v>161</v>
      </c>
      <c r="W21" s="28" t="s">
        <v>152</v>
      </c>
      <c r="X21" s="28">
        <v>28241</v>
      </c>
      <c r="Y21" s="26">
        <v>120</v>
      </c>
      <c r="Z21" s="26">
        <v>36</v>
      </c>
    </row>
    <row r="22" spans="1:26" s="29" customFormat="1" ht="12.75">
      <c r="A22" s="29" t="s">
        <v>167</v>
      </c>
      <c r="B22" s="30">
        <v>43306</v>
      </c>
      <c r="C22" s="26">
        <v>18</v>
      </c>
      <c r="D22" s="45" t="s">
        <v>162</v>
      </c>
      <c r="E22" s="26">
        <v>3</v>
      </c>
      <c r="F22" s="26" t="s">
        <v>29</v>
      </c>
      <c r="G22" s="31" t="s">
        <v>163</v>
      </c>
      <c r="H22" s="31" t="s">
        <v>164</v>
      </c>
      <c r="I22" s="25">
        <v>2800615</v>
      </c>
      <c r="J22" s="28"/>
      <c r="K22" s="32"/>
      <c r="L22" s="26" t="s">
        <v>165</v>
      </c>
      <c r="M22" s="46">
        <v>43280</v>
      </c>
      <c r="N22" s="25">
        <v>130000000</v>
      </c>
      <c r="O22" s="25">
        <v>123500000</v>
      </c>
      <c r="P22" s="49">
        <v>0.05</v>
      </c>
      <c r="Q22" s="26">
        <v>180</v>
      </c>
      <c r="R22" s="27">
        <v>976630</v>
      </c>
      <c r="S22" s="27">
        <v>111150000</v>
      </c>
      <c r="T22" s="28" t="s">
        <v>159</v>
      </c>
      <c r="U22" s="28" t="s">
        <v>160</v>
      </c>
      <c r="V22" s="28" t="s">
        <v>166</v>
      </c>
      <c r="W22" s="28" t="s">
        <v>121</v>
      </c>
      <c r="X22" s="28">
        <v>28241</v>
      </c>
      <c r="Y22" s="26">
        <v>104</v>
      </c>
      <c r="Z22" s="26">
        <v>36</v>
      </c>
    </row>
    <row r="23" spans="1:26" s="29" customFormat="1" ht="12.75">
      <c r="A23" s="29" t="s">
        <v>186</v>
      </c>
      <c r="B23" s="30">
        <v>43311</v>
      </c>
      <c r="C23" s="26">
        <v>19</v>
      </c>
      <c r="D23" s="45" t="s">
        <v>168</v>
      </c>
      <c r="E23" s="26">
        <v>3</v>
      </c>
      <c r="F23" s="26" t="s">
        <v>29</v>
      </c>
      <c r="G23" s="31" t="s">
        <v>169</v>
      </c>
      <c r="H23" s="31" t="s">
        <v>170</v>
      </c>
      <c r="I23" s="25">
        <v>3200000</v>
      </c>
      <c r="J23" s="28" t="s">
        <v>171</v>
      </c>
      <c r="K23" s="32" t="s">
        <v>172</v>
      </c>
      <c r="L23" s="26">
        <v>698970858</v>
      </c>
      <c r="M23" s="46">
        <v>43280</v>
      </c>
      <c r="N23" s="25">
        <v>130000000</v>
      </c>
      <c r="O23" s="25">
        <v>118000000</v>
      </c>
      <c r="P23" s="49">
        <v>0.05</v>
      </c>
      <c r="Q23" s="26">
        <v>180</v>
      </c>
      <c r="R23" s="27">
        <v>933136</v>
      </c>
      <c r="S23" s="27">
        <v>106200000</v>
      </c>
      <c r="T23" s="28" t="s">
        <v>173</v>
      </c>
      <c r="U23" s="28" t="s">
        <v>174</v>
      </c>
      <c r="V23" s="28" t="s">
        <v>175</v>
      </c>
      <c r="W23" s="28" t="s">
        <v>176</v>
      </c>
      <c r="X23" s="28">
        <v>63181</v>
      </c>
      <c r="Y23" s="26">
        <v>61</v>
      </c>
      <c r="Z23" s="26">
        <v>30</v>
      </c>
    </row>
    <row r="24" spans="1:26" s="29" customFormat="1" ht="12.75">
      <c r="A24" s="29" t="s">
        <v>202</v>
      </c>
      <c r="B24" s="30">
        <v>43313</v>
      </c>
      <c r="C24" s="26">
        <v>20</v>
      </c>
      <c r="D24" s="45" t="s">
        <v>187</v>
      </c>
      <c r="E24" s="26">
        <v>1</v>
      </c>
      <c r="F24" s="26" t="s">
        <v>29</v>
      </c>
      <c r="G24" s="31" t="s">
        <v>188</v>
      </c>
      <c r="H24" s="31" t="s">
        <v>189</v>
      </c>
      <c r="I24" s="25">
        <v>2481800</v>
      </c>
      <c r="J24" s="28" t="s">
        <v>190</v>
      </c>
      <c r="K24" s="32" t="s">
        <v>191</v>
      </c>
      <c r="L24" s="26">
        <v>723458540</v>
      </c>
      <c r="M24" s="46">
        <v>43308</v>
      </c>
      <c r="N24" s="25">
        <v>205000000</v>
      </c>
      <c r="O24" s="25">
        <v>190700000</v>
      </c>
      <c r="P24" s="49">
        <v>0.05</v>
      </c>
      <c r="Q24" s="26">
        <v>180</v>
      </c>
      <c r="R24" s="27">
        <v>1508043</v>
      </c>
      <c r="S24" s="27">
        <v>171630000</v>
      </c>
      <c r="T24" s="28" t="s">
        <v>192</v>
      </c>
      <c r="U24" s="28" t="s">
        <v>193</v>
      </c>
      <c r="V24" s="28" t="s">
        <v>194</v>
      </c>
      <c r="W24" s="28" t="s">
        <v>195</v>
      </c>
      <c r="X24" s="28">
        <v>99612</v>
      </c>
      <c r="Y24" s="26">
        <v>98</v>
      </c>
      <c r="Z24" s="26">
        <v>36</v>
      </c>
    </row>
    <row r="25" spans="1:26" s="29" customFormat="1" ht="12.75">
      <c r="A25" s="29" t="s">
        <v>202</v>
      </c>
      <c r="B25" s="30">
        <v>43313</v>
      </c>
      <c r="C25" s="26">
        <v>21</v>
      </c>
      <c r="D25" s="45" t="s">
        <v>196</v>
      </c>
      <c r="E25" s="26">
        <v>3</v>
      </c>
      <c r="F25" s="26" t="s">
        <v>29</v>
      </c>
      <c r="G25" s="31" t="s">
        <v>197</v>
      </c>
      <c r="H25" s="31" t="s">
        <v>198</v>
      </c>
      <c r="I25" s="25">
        <v>3027000</v>
      </c>
      <c r="J25" s="28" t="s">
        <v>199</v>
      </c>
      <c r="K25" s="32" t="s">
        <v>200</v>
      </c>
      <c r="L25" s="26">
        <v>443717003</v>
      </c>
      <c r="M25" s="46">
        <v>43311</v>
      </c>
      <c r="N25" s="25">
        <v>205000000</v>
      </c>
      <c r="O25" s="25">
        <v>190700000</v>
      </c>
      <c r="P25" s="49">
        <v>0.05</v>
      </c>
      <c r="Q25" s="26">
        <v>132</v>
      </c>
      <c r="R25" s="27">
        <v>1881158</v>
      </c>
      <c r="S25" s="27">
        <v>171630000</v>
      </c>
      <c r="T25" s="28" t="s">
        <v>192</v>
      </c>
      <c r="U25" s="28" t="s">
        <v>193</v>
      </c>
      <c r="V25" s="28" t="s">
        <v>201</v>
      </c>
      <c r="W25" s="28" t="s">
        <v>195</v>
      </c>
      <c r="X25" s="28">
        <v>99612</v>
      </c>
      <c r="Y25" s="26">
        <v>98</v>
      </c>
      <c r="Z25" s="26">
        <v>36</v>
      </c>
    </row>
    <row r="26" spans="1:26" s="29" customFormat="1" ht="12.75">
      <c r="A26" s="29" t="s">
        <v>217</v>
      </c>
      <c r="B26" s="30">
        <v>43318</v>
      </c>
      <c r="C26" s="26">
        <v>22</v>
      </c>
      <c r="D26" s="45" t="s">
        <v>203</v>
      </c>
      <c r="E26" s="26">
        <v>3</v>
      </c>
      <c r="F26" s="26" t="s">
        <v>204</v>
      </c>
      <c r="G26" s="31" t="s">
        <v>205</v>
      </c>
      <c r="H26" s="31" t="s">
        <v>206</v>
      </c>
      <c r="I26" s="25">
        <v>2135416</v>
      </c>
      <c r="J26" s="28" t="s">
        <v>59</v>
      </c>
      <c r="K26" s="32" t="s">
        <v>59</v>
      </c>
      <c r="L26" s="26" t="s">
        <v>207</v>
      </c>
      <c r="M26" s="46">
        <v>43315</v>
      </c>
      <c r="N26" s="25">
        <v>136000000</v>
      </c>
      <c r="O26" s="25">
        <v>129000000</v>
      </c>
      <c r="P26" s="49">
        <v>0.05</v>
      </c>
      <c r="Q26" s="26">
        <v>180</v>
      </c>
      <c r="R26" s="27">
        <v>1020124</v>
      </c>
      <c r="S26" s="27">
        <v>116100000</v>
      </c>
      <c r="T26" s="28" t="s">
        <v>208</v>
      </c>
      <c r="U26" s="28" t="s">
        <v>209</v>
      </c>
      <c r="V26" s="28" t="s">
        <v>210</v>
      </c>
      <c r="W26" s="28" t="s">
        <v>211</v>
      </c>
      <c r="X26" s="28">
        <v>91121</v>
      </c>
      <c r="Y26" s="26">
        <v>96</v>
      </c>
      <c r="Z26" s="26">
        <v>36</v>
      </c>
    </row>
    <row r="27" spans="1:26" s="29" customFormat="1" ht="12.75">
      <c r="A27" s="29" t="s">
        <v>217</v>
      </c>
      <c r="B27" s="30">
        <v>43318</v>
      </c>
      <c r="C27" s="26">
        <v>23</v>
      </c>
      <c r="D27" s="45" t="s">
        <v>212</v>
      </c>
      <c r="E27" s="26">
        <v>3</v>
      </c>
      <c r="F27" s="26" t="s">
        <v>29</v>
      </c>
      <c r="G27" s="31" t="s">
        <v>213</v>
      </c>
      <c r="H27" s="31" t="s">
        <v>214</v>
      </c>
      <c r="I27" s="25">
        <v>2000000</v>
      </c>
      <c r="J27" s="28" t="s">
        <v>59</v>
      </c>
      <c r="K27" s="32" t="s">
        <v>59</v>
      </c>
      <c r="L27" s="26" t="s">
        <v>215</v>
      </c>
      <c r="M27" s="46">
        <v>43315</v>
      </c>
      <c r="N27" s="25">
        <v>136000000</v>
      </c>
      <c r="O27" s="25">
        <v>129000000</v>
      </c>
      <c r="P27" s="49">
        <v>0.05</v>
      </c>
      <c r="Q27" s="26">
        <v>180</v>
      </c>
      <c r="R27" s="27">
        <v>1020124</v>
      </c>
      <c r="S27" s="27">
        <v>116100000</v>
      </c>
      <c r="T27" s="28" t="s">
        <v>208</v>
      </c>
      <c r="U27" s="28" t="s">
        <v>209</v>
      </c>
      <c r="V27" s="28" t="s">
        <v>216</v>
      </c>
      <c r="W27" s="28" t="s">
        <v>211</v>
      </c>
      <c r="X27" s="28">
        <v>91121</v>
      </c>
      <c r="Y27" s="26">
        <v>99</v>
      </c>
      <c r="Z27" s="26">
        <v>36</v>
      </c>
    </row>
    <row r="28" spans="1:26" s="29" customFormat="1" ht="12.75">
      <c r="A28" s="29" t="s">
        <v>286</v>
      </c>
      <c r="B28" s="30">
        <v>43259</v>
      </c>
      <c r="C28" s="26">
        <v>24</v>
      </c>
      <c r="D28" s="45" t="s">
        <v>218</v>
      </c>
      <c r="E28" s="26">
        <v>3</v>
      </c>
      <c r="F28" s="26" t="s">
        <v>49</v>
      </c>
      <c r="G28" s="31" t="s">
        <v>219</v>
      </c>
      <c r="H28" s="31" t="s">
        <v>220</v>
      </c>
      <c r="I28" s="25">
        <v>3548229</v>
      </c>
      <c r="J28" s="28" t="s">
        <v>221</v>
      </c>
      <c r="K28" s="32" t="s">
        <v>222</v>
      </c>
      <c r="L28" s="26">
        <v>726905596</v>
      </c>
      <c r="M28" s="46">
        <v>43312</v>
      </c>
      <c r="N28" s="25">
        <v>130000000</v>
      </c>
      <c r="O28" s="25">
        <v>123500000</v>
      </c>
      <c r="P28" s="49">
        <v>0.05</v>
      </c>
      <c r="Q28" s="26">
        <v>120</v>
      </c>
      <c r="R28" s="27">
        <v>1309909</v>
      </c>
      <c r="S28" s="27">
        <v>111150000</v>
      </c>
      <c r="T28" s="28" t="s">
        <v>223</v>
      </c>
      <c r="U28" s="28" t="s">
        <v>224</v>
      </c>
      <c r="V28" s="28" t="s">
        <v>225</v>
      </c>
      <c r="W28" s="28" t="s">
        <v>226</v>
      </c>
      <c r="X28" s="28">
        <v>28389</v>
      </c>
      <c r="Y28" s="26">
        <v>108</v>
      </c>
      <c r="Z28" s="26">
        <v>36</v>
      </c>
    </row>
    <row r="29" spans="1:26" s="29" customFormat="1" ht="12.75">
      <c r="A29" s="29" t="s">
        <v>286</v>
      </c>
      <c r="B29" s="30">
        <v>43259</v>
      </c>
      <c r="C29" s="26">
        <v>25</v>
      </c>
      <c r="D29" s="45" t="s">
        <v>227</v>
      </c>
      <c r="E29" s="26">
        <v>4</v>
      </c>
      <c r="F29" s="26" t="s">
        <v>29</v>
      </c>
      <c r="G29" s="31" t="s">
        <v>228</v>
      </c>
      <c r="H29" s="31" t="s">
        <v>229</v>
      </c>
      <c r="I29" s="25">
        <v>3652200</v>
      </c>
      <c r="J29" s="28"/>
      <c r="K29" s="32"/>
      <c r="L29" s="26">
        <v>726524260</v>
      </c>
      <c r="M29" s="46">
        <v>43312</v>
      </c>
      <c r="N29" s="25">
        <v>130000000</v>
      </c>
      <c r="O29" s="25">
        <v>123500000</v>
      </c>
      <c r="P29" s="49">
        <v>0.05</v>
      </c>
      <c r="Q29" s="26">
        <v>120</v>
      </c>
      <c r="R29" s="27">
        <v>1309909</v>
      </c>
      <c r="S29" s="27">
        <v>111150000</v>
      </c>
      <c r="T29" s="28" t="s">
        <v>223</v>
      </c>
      <c r="U29" s="28" t="s">
        <v>224</v>
      </c>
      <c r="V29" s="28" t="s">
        <v>230</v>
      </c>
      <c r="W29" s="28" t="s">
        <v>226</v>
      </c>
      <c r="X29" s="28">
        <v>28387</v>
      </c>
      <c r="Y29" s="26">
        <v>108</v>
      </c>
      <c r="Z29" s="26">
        <v>36</v>
      </c>
    </row>
    <row r="30" spans="1:26" s="29" customFormat="1" ht="12.75">
      <c r="A30" s="29" t="s">
        <v>286</v>
      </c>
      <c r="B30" s="30">
        <v>43259</v>
      </c>
      <c r="C30" s="26">
        <v>26</v>
      </c>
      <c r="D30" s="45" t="s">
        <v>231</v>
      </c>
      <c r="E30" s="26">
        <v>5</v>
      </c>
      <c r="F30" s="26" t="s">
        <v>29</v>
      </c>
      <c r="G30" s="31" t="s">
        <v>232</v>
      </c>
      <c r="H30" s="31" t="s">
        <v>233</v>
      </c>
      <c r="I30" s="25">
        <v>2845514</v>
      </c>
      <c r="J30" s="28"/>
      <c r="K30" s="32"/>
      <c r="L30" s="26">
        <v>726691594</v>
      </c>
      <c r="M30" s="46">
        <v>43312</v>
      </c>
      <c r="N30" s="25">
        <v>130000000</v>
      </c>
      <c r="O30" s="25">
        <v>123500000</v>
      </c>
      <c r="P30" s="49">
        <v>0.05</v>
      </c>
      <c r="Q30" s="26">
        <v>120</v>
      </c>
      <c r="R30" s="27">
        <v>1309909</v>
      </c>
      <c r="S30" s="27">
        <v>111150000</v>
      </c>
      <c r="T30" s="28" t="s">
        <v>223</v>
      </c>
      <c r="U30" s="28" t="s">
        <v>224</v>
      </c>
      <c r="V30" s="28" t="s">
        <v>234</v>
      </c>
      <c r="W30" s="28" t="s">
        <v>226</v>
      </c>
      <c r="X30" s="28">
        <v>28384</v>
      </c>
      <c r="Y30" s="26">
        <v>115</v>
      </c>
      <c r="Z30" s="26">
        <v>36</v>
      </c>
    </row>
    <row r="31" spans="1:26" s="29" customFormat="1" ht="12.75">
      <c r="A31" s="29" t="s">
        <v>286</v>
      </c>
      <c r="B31" s="30">
        <v>43259</v>
      </c>
      <c r="C31" s="26">
        <v>27</v>
      </c>
      <c r="D31" s="45" t="s">
        <v>235</v>
      </c>
      <c r="E31" s="26">
        <v>4</v>
      </c>
      <c r="F31" s="26" t="s">
        <v>29</v>
      </c>
      <c r="G31" s="31" t="s">
        <v>236</v>
      </c>
      <c r="H31" s="31" t="s">
        <v>237</v>
      </c>
      <c r="I31" s="25">
        <v>2886438</v>
      </c>
      <c r="J31" s="28" t="s">
        <v>238</v>
      </c>
      <c r="K31" s="32" t="s">
        <v>239</v>
      </c>
      <c r="L31" s="26">
        <v>726660430</v>
      </c>
      <c r="M31" s="46">
        <v>43312</v>
      </c>
      <c r="N31" s="25">
        <v>130000000</v>
      </c>
      <c r="O31" s="25">
        <v>123500000</v>
      </c>
      <c r="P31" s="49">
        <v>0.05</v>
      </c>
      <c r="Q31" s="26">
        <v>180</v>
      </c>
      <c r="R31" s="27">
        <v>976630</v>
      </c>
      <c r="S31" s="27">
        <v>111150000</v>
      </c>
      <c r="T31" s="28" t="s">
        <v>223</v>
      </c>
      <c r="U31" s="28" t="s">
        <v>224</v>
      </c>
      <c r="V31" s="28" t="s">
        <v>240</v>
      </c>
      <c r="W31" s="28" t="s">
        <v>226</v>
      </c>
      <c r="X31" s="28">
        <v>28385</v>
      </c>
      <c r="Y31" s="26">
        <v>111</v>
      </c>
      <c r="Z31" s="26">
        <v>36</v>
      </c>
    </row>
    <row r="32" spans="1:26" s="29" customFormat="1" ht="12.75">
      <c r="A32" s="29" t="s">
        <v>286</v>
      </c>
      <c r="B32" s="30">
        <v>43259</v>
      </c>
      <c r="C32" s="26">
        <v>28</v>
      </c>
      <c r="D32" s="45" t="s">
        <v>241</v>
      </c>
      <c r="E32" s="26">
        <v>3</v>
      </c>
      <c r="F32" s="26" t="s">
        <v>29</v>
      </c>
      <c r="G32" s="31" t="s">
        <v>242</v>
      </c>
      <c r="H32" s="31" t="s">
        <v>243</v>
      </c>
      <c r="I32" s="25">
        <v>2518812</v>
      </c>
      <c r="J32" s="28"/>
      <c r="K32" s="32"/>
      <c r="L32" s="26">
        <v>719066910</v>
      </c>
      <c r="M32" s="46">
        <v>43312</v>
      </c>
      <c r="N32" s="25">
        <v>130000000</v>
      </c>
      <c r="O32" s="25">
        <v>123500000</v>
      </c>
      <c r="P32" s="49">
        <v>0.05</v>
      </c>
      <c r="Q32" s="26">
        <v>120</v>
      </c>
      <c r="R32" s="27">
        <v>1309909</v>
      </c>
      <c r="S32" s="27">
        <v>111150000</v>
      </c>
      <c r="T32" s="28" t="s">
        <v>223</v>
      </c>
      <c r="U32" s="28" t="s">
        <v>224</v>
      </c>
      <c r="V32" s="28" t="s">
        <v>244</v>
      </c>
      <c r="W32" s="28" t="s">
        <v>226</v>
      </c>
      <c r="X32" s="28">
        <v>28389</v>
      </c>
      <c r="Y32" s="26">
        <v>129</v>
      </c>
      <c r="Z32" s="26">
        <v>36</v>
      </c>
    </row>
    <row r="33" spans="1:26" s="29" customFormat="1" ht="12.75">
      <c r="A33" s="29" t="s">
        <v>286</v>
      </c>
      <c r="B33" s="30">
        <v>43259</v>
      </c>
      <c r="C33" s="26">
        <v>29</v>
      </c>
      <c r="D33" s="45" t="s">
        <v>245</v>
      </c>
      <c r="E33" s="26">
        <v>3</v>
      </c>
      <c r="F33" s="26" t="s">
        <v>49</v>
      </c>
      <c r="G33" s="31" t="s">
        <v>246</v>
      </c>
      <c r="H33" s="31" t="s">
        <v>247</v>
      </c>
      <c r="I33" s="25">
        <v>2712500</v>
      </c>
      <c r="J33" s="28" t="s">
        <v>248</v>
      </c>
      <c r="K33" s="32" t="s">
        <v>249</v>
      </c>
      <c r="L33" s="26" t="s">
        <v>250</v>
      </c>
      <c r="M33" s="46">
        <v>43312</v>
      </c>
      <c r="N33" s="25">
        <v>130000000</v>
      </c>
      <c r="O33" s="25">
        <v>123500000</v>
      </c>
      <c r="P33" s="49">
        <v>0.05</v>
      </c>
      <c r="Q33" s="26">
        <v>120</v>
      </c>
      <c r="R33" s="27">
        <v>1309909</v>
      </c>
      <c r="S33" s="27">
        <v>111150000</v>
      </c>
      <c r="T33" s="28" t="s">
        <v>223</v>
      </c>
      <c r="U33" s="28" t="s">
        <v>224</v>
      </c>
      <c r="V33" s="28" t="s">
        <v>251</v>
      </c>
      <c r="W33" s="28" t="s">
        <v>226</v>
      </c>
      <c r="X33" s="28">
        <v>28382</v>
      </c>
      <c r="Y33" s="26">
        <v>108</v>
      </c>
      <c r="Z33" s="26">
        <v>36</v>
      </c>
    </row>
    <row r="34" spans="1:26" s="29" customFormat="1" ht="12.75">
      <c r="A34" s="29" t="s">
        <v>286</v>
      </c>
      <c r="B34" s="30">
        <v>43259</v>
      </c>
      <c r="C34" s="26">
        <v>30</v>
      </c>
      <c r="D34" s="45" t="s">
        <v>252</v>
      </c>
      <c r="E34" s="26">
        <v>3</v>
      </c>
      <c r="F34" s="26" t="s">
        <v>49</v>
      </c>
      <c r="G34" s="31" t="s">
        <v>253</v>
      </c>
      <c r="H34" s="31" t="s">
        <v>254</v>
      </c>
      <c r="I34" s="25">
        <v>2841191</v>
      </c>
      <c r="J34" s="28"/>
      <c r="K34" s="32"/>
      <c r="L34" s="26">
        <v>726651448</v>
      </c>
      <c r="M34" s="46">
        <v>43312</v>
      </c>
      <c r="N34" s="25">
        <v>130000000</v>
      </c>
      <c r="O34" s="25">
        <v>123500000</v>
      </c>
      <c r="P34" s="49">
        <v>0.05</v>
      </c>
      <c r="Q34" s="26">
        <v>180</v>
      </c>
      <c r="R34" s="27">
        <v>976630</v>
      </c>
      <c r="S34" s="27">
        <v>111150000</v>
      </c>
      <c r="T34" s="28" t="s">
        <v>223</v>
      </c>
      <c r="U34" s="28" t="s">
        <v>224</v>
      </c>
      <c r="V34" s="28" t="s">
        <v>255</v>
      </c>
      <c r="W34" s="28" t="s">
        <v>226</v>
      </c>
      <c r="X34" s="28">
        <v>28386</v>
      </c>
      <c r="Y34" s="26">
        <v>108</v>
      </c>
      <c r="Z34" s="26">
        <v>36</v>
      </c>
    </row>
    <row r="35" spans="1:26" s="29" customFormat="1" ht="12.75">
      <c r="A35" s="29" t="s">
        <v>286</v>
      </c>
      <c r="B35" s="30">
        <v>43259</v>
      </c>
      <c r="C35" s="26">
        <v>31</v>
      </c>
      <c r="D35" s="45" t="s">
        <v>256</v>
      </c>
      <c r="E35" s="26">
        <v>3</v>
      </c>
      <c r="F35" s="26" t="s">
        <v>29</v>
      </c>
      <c r="G35" s="31" t="s">
        <v>257</v>
      </c>
      <c r="H35" s="31" t="s">
        <v>258</v>
      </c>
      <c r="I35" s="25">
        <v>3816992</v>
      </c>
      <c r="J35" s="28" t="s">
        <v>259</v>
      </c>
      <c r="K35" s="32" t="s">
        <v>260</v>
      </c>
      <c r="L35" s="26">
        <v>727834918</v>
      </c>
      <c r="M35" s="46">
        <v>43313</v>
      </c>
      <c r="N35" s="25">
        <v>130000000</v>
      </c>
      <c r="O35" s="25">
        <v>123500000</v>
      </c>
      <c r="P35" s="49">
        <v>0.05</v>
      </c>
      <c r="Q35" s="26">
        <v>180</v>
      </c>
      <c r="R35" s="27">
        <v>976630</v>
      </c>
      <c r="S35" s="27">
        <v>111150000</v>
      </c>
      <c r="T35" s="28" t="s">
        <v>223</v>
      </c>
      <c r="U35" s="28" t="s">
        <v>224</v>
      </c>
      <c r="V35" s="28" t="s">
        <v>261</v>
      </c>
      <c r="W35" s="28" t="s">
        <v>226</v>
      </c>
      <c r="X35" s="28">
        <v>28383</v>
      </c>
      <c r="Y35" s="26">
        <v>108</v>
      </c>
      <c r="Z35" s="26">
        <v>36</v>
      </c>
    </row>
    <row r="36" spans="1:26" s="29" customFormat="1" ht="12.75">
      <c r="A36" s="29" t="s">
        <v>286</v>
      </c>
      <c r="B36" s="30">
        <v>43259</v>
      </c>
      <c r="C36" s="26">
        <v>32</v>
      </c>
      <c r="D36" s="45" t="s">
        <v>544</v>
      </c>
      <c r="E36" s="26">
        <v>4</v>
      </c>
      <c r="F36" s="26" t="s">
        <v>29</v>
      </c>
      <c r="G36" s="31" t="s">
        <v>262</v>
      </c>
      <c r="H36" s="31" t="s">
        <v>263</v>
      </c>
      <c r="I36" s="25">
        <v>3095133</v>
      </c>
      <c r="J36" s="28"/>
      <c r="K36" s="32"/>
      <c r="L36" s="26">
        <v>723960888</v>
      </c>
      <c r="M36" s="46">
        <v>43300</v>
      </c>
      <c r="N36" s="25">
        <v>130000000</v>
      </c>
      <c r="O36" s="25">
        <v>123500000</v>
      </c>
      <c r="P36" s="49">
        <v>0.05</v>
      </c>
      <c r="Q36" s="26">
        <v>180</v>
      </c>
      <c r="R36" s="27">
        <v>976630</v>
      </c>
      <c r="S36" s="27">
        <v>111150000</v>
      </c>
      <c r="T36" s="28" t="s">
        <v>264</v>
      </c>
      <c r="U36" s="28" t="s">
        <v>265</v>
      </c>
      <c r="V36" s="28" t="s">
        <v>542</v>
      </c>
      <c r="W36" s="28" t="s">
        <v>266</v>
      </c>
      <c r="X36" s="28">
        <v>28382</v>
      </c>
      <c r="Y36" s="26">
        <v>80</v>
      </c>
      <c r="Z36" s="26">
        <v>36</v>
      </c>
    </row>
    <row r="37" spans="1:26" s="29" customFormat="1" ht="12.75">
      <c r="A37" s="29" t="s">
        <v>286</v>
      </c>
      <c r="B37" s="30">
        <v>43259</v>
      </c>
      <c r="C37" s="26">
        <v>33</v>
      </c>
      <c r="D37" s="45" t="s">
        <v>267</v>
      </c>
      <c r="E37" s="26">
        <v>4</v>
      </c>
      <c r="F37" s="26" t="s">
        <v>29</v>
      </c>
      <c r="G37" s="31" t="s">
        <v>268</v>
      </c>
      <c r="H37" s="31" t="s">
        <v>269</v>
      </c>
      <c r="I37" s="25">
        <v>3980383</v>
      </c>
      <c r="J37" s="28" t="s">
        <v>270</v>
      </c>
      <c r="K37" s="32" t="s">
        <v>271</v>
      </c>
      <c r="L37" s="26">
        <v>723911445</v>
      </c>
      <c r="M37" s="46">
        <v>43300</v>
      </c>
      <c r="N37" s="25">
        <v>130000000</v>
      </c>
      <c r="O37" s="25">
        <v>123500000</v>
      </c>
      <c r="P37" s="49">
        <v>0.05</v>
      </c>
      <c r="Q37" s="26">
        <v>180</v>
      </c>
      <c r="R37" s="27">
        <v>976630</v>
      </c>
      <c r="S37" s="27">
        <v>111150000</v>
      </c>
      <c r="T37" s="28" t="s">
        <v>272</v>
      </c>
      <c r="U37" s="28" t="s">
        <v>273</v>
      </c>
      <c r="V37" s="28" t="s">
        <v>274</v>
      </c>
      <c r="W37" s="28" t="s">
        <v>275</v>
      </c>
      <c r="X37" s="28">
        <v>39352</v>
      </c>
      <c r="Y37" s="26">
        <v>136</v>
      </c>
      <c r="Z37" s="26">
        <v>36</v>
      </c>
    </row>
    <row r="38" spans="1:26" s="29" customFormat="1" ht="12.75">
      <c r="A38" s="29" t="s">
        <v>286</v>
      </c>
      <c r="B38" s="30">
        <v>43259</v>
      </c>
      <c r="C38" s="26">
        <v>34</v>
      </c>
      <c r="D38" s="45" t="s">
        <v>276</v>
      </c>
      <c r="E38" s="26">
        <v>4</v>
      </c>
      <c r="F38" s="26" t="s">
        <v>49</v>
      </c>
      <c r="G38" s="31" t="s">
        <v>277</v>
      </c>
      <c r="H38" s="31" t="s">
        <v>278</v>
      </c>
      <c r="I38" s="25">
        <v>3115517</v>
      </c>
      <c r="J38" s="28"/>
      <c r="K38" s="32"/>
      <c r="L38" s="26">
        <v>724283600</v>
      </c>
      <c r="M38" s="46">
        <v>43304</v>
      </c>
      <c r="N38" s="25">
        <v>130000000</v>
      </c>
      <c r="O38" s="25">
        <v>123500000</v>
      </c>
      <c r="P38" s="49">
        <v>0.05</v>
      </c>
      <c r="Q38" s="26">
        <v>180</v>
      </c>
      <c r="R38" s="27">
        <v>976630</v>
      </c>
      <c r="S38" s="27">
        <v>111150000</v>
      </c>
      <c r="T38" s="28" t="s">
        <v>264</v>
      </c>
      <c r="U38" s="28" t="s">
        <v>265</v>
      </c>
      <c r="V38" s="28" t="s">
        <v>279</v>
      </c>
      <c r="W38" s="28" t="s">
        <v>266</v>
      </c>
      <c r="X38" s="28">
        <v>28382</v>
      </c>
      <c r="Y38" s="26">
        <v>149</v>
      </c>
      <c r="Z38" s="26">
        <v>36</v>
      </c>
    </row>
    <row r="39" spans="1:26" s="29" customFormat="1" ht="12.75">
      <c r="A39" s="29" t="s">
        <v>286</v>
      </c>
      <c r="B39" s="30">
        <v>43259</v>
      </c>
      <c r="C39" s="26">
        <v>35</v>
      </c>
      <c r="D39" s="45" t="s">
        <v>280</v>
      </c>
      <c r="E39" s="26">
        <v>4</v>
      </c>
      <c r="F39" s="26" t="s">
        <v>29</v>
      </c>
      <c r="G39" s="31" t="s">
        <v>281</v>
      </c>
      <c r="H39" s="31" t="s">
        <v>282</v>
      </c>
      <c r="I39" s="25">
        <v>3484268</v>
      </c>
      <c r="J39" s="28" t="s">
        <v>283</v>
      </c>
      <c r="K39" s="32" t="s">
        <v>284</v>
      </c>
      <c r="L39" s="26">
        <v>723957140</v>
      </c>
      <c r="M39" s="46">
        <v>43300</v>
      </c>
      <c r="N39" s="25">
        <v>130000000</v>
      </c>
      <c r="O39" s="25">
        <v>123500000</v>
      </c>
      <c r="P39" s="49">
        <v>0.05</v>
      </c>
      <c r="Q39" s="26">
        <v>180</v>
      </c>
      <c r="R39" s="27">
        <v>976630</v>
      </c>
      <c r="S39" s="27">
        <v>111150000</v>
      </c>
      <c r="T39" s="28" t="s">
        <v>264</v>
      </c>
      <c r="U39" s="28" t="s">
        <v>265</v>
      </c>
      <c r="V39" s="28" t="s">
        <v>285</v>
      </c>
      <c r="W39" s="28" t="s">
        <v>266</v>
      </c>
      <c r="X39" s="28">
        <v>28382</v>
      </c>
      <c r="Y39" s="26">
        <v>113</v>
      </c>
      <c r="Z39" s="26">
        <v>36</v>
      </c>
    </row>
    <row r="40" spans="1:26" s="29" customFormat="1" ht="12.75">
      <c r="A40" s="29" t="s">
        <v>324</v>
      </c>
      <c r="B40" s="30">
        <v>43315</v>
      </c>
      <c r="C40" s="26">
        <v>36</v>
      </c>
      <c r="D40" s="45" t="s">
        <v>287</v>
      </c>
      <c r="E40" s="26">
        <v>4</v>
      </c>
      <c r="F40" s="26" t="s">
        <v>49</v>
      </c>
      <c r="G40" s="31" t="s">
        <v>288</v>
      </c>
      <c r="H40" s="31">
        <v>849825294808000</v>
      </c>
      <c r="I40" s="25">
        <v>3000000</v>
      </c>
      <c r="J40" s="28" t="s">
        <v>289</v>
      </c>
      <c r="K40" s="32" t="s">
        <v>290</v>
      </c>
      <c r="L40" s="26" t="s">
        <v>291</v>
      </c>
      <c r="M40" s="46">
        <v>43312</v>
      </c>
      <c r="N40" s="25">
        <v>136000000</v>
      </c>
      <c r="O40" s="25">
        <v>129200000</v>
      </c>
      <c r="P40" s="49">
        <v>0.05</v>
      </c>
      <c r="Q40" s="26">
        <v>120</v>
      </c>
      <c r="R40" s="27">
        <v>1370366</v>
      </c>
      <c r="S40" s="27">
        <v>116280000</v>
      </c>
      <c r="T40" s="28" t="s">
        <v>292</v>
      </c>
      <c r="U40" s="28" t="s">
        <v>293</v>
      </c>
      <c r="V40" s="28" t="s">
        <v>294</v>
      </c>
      <c r="W40" s="28" t="s">
        <v>295</v>
      </c>
      <c r="X40" s="28">
        <v>90871</v>
      </c>
      <c r="Y40" s="26">
        <v>83</v>
      </c>
      <c r="Z40" s="26">
        <v>36</v>
      </c>
    </row>
    <row r="41" spans="1:26" s="29" customFormat="1" ht="12.75">
      <c r="A41" s="29" t="s">
        <v>324</v>
      </c>
      <c r="B41" s="30">
        <v>43315</v>
      </c>
      <c r="C41" s="26">
        <v>37</v>
      </c>
      <c r="D41" s="45" t="s">
        <v>296</v>
      </c>
      <c r="E41" s="26">
        <v>3</v>
      </c>
      <c r="F41" s="26" t="s">
        <v>29</v>
      </c>
      <c r="G41" s="31" t="s">
        <v>297</v>
      </c>
      <c r="H41" s="31">
        <v>851878710808000</v>
      </c>
      <c r="I41" s="25">
        <v>3100000</v>
      </c>
      <c r="J41" s="28" t="s">
        <v>298</v>
      </c>
      <c r="K41" s="32" t="s">
        <v>299</v>
      </c>
      <c r="L41" s="26" t="s">
        <v>300</v>
      </c>
      <c r="M41" s="46">
        <v>43312</v>
      </c>
      <c r="N41" s="25">
        <v>136000000</v>
      </c>
      <c r="O41" s="25">
        <v>129200000</v>
      </c>
      <c r="P41" s="49">
        <v>0.05</v>
      </c>
      <c r="Q41" s="26">
        <v>144</v>
      </c>
      <c r="R41" s="27">
        <v>1194958</v>
      </c>
      <c r="S41" s="27">
        <v>116280000</v>
      </c>
      <c r="T41" s="28" t="s">
        <v>292</v>
      </c>
      <c r="U41" s="28" t="s">
        <v>293</v>
      </c>
      <c r="V41" s="28" t="s">
        <v>301</v>
      </c>
      <c r="W41" s="28" t="s">
        <v>295</v>
      </c>
      <c r="X41" s="28">
        <v>90871</v>
      </c>
      <c r="Y41" s="26">
        <v>110</v>
      </c>
      <c r="Z41" s="26">
        <v>36</v>
      </c>
    </row>
    <row r="42" spans="1:26" s="29" customFormat="1" ht="12.75">
      <c r="A42" s="29" t="s">
        <v>324</v>
      </c>
      <c r="B42" s="30">
        <v>43315</v>
      </c>
      <c r="C42" s="26">
        <v>38</v>
      </c>
      <c r="D42" s="45" t="s">
        <v>302</v>
      </c>
      <c r="E42" s="26">
        <v>4</v>
      </c>
      <c r="F42" s="26" t="s">
        <v>29</v>
      </c>
      <c r="G42" s="31" t="s">
        <v>303</v>
      </c>
      <c r="H42" s="31">
        <v>837564822808000</v>
      </c>
      <c r="I42" s="25">
        <v>2750000</v>
      </c>
      <c r="J42" s="28" t="s">
        <v>304</v>
      </c>
      <c r="K42" s="32" t="s">
        <v>305</v>
      </c>
      <c r="L42" s="26" t="s">
        <v>306</v>
      </c>
      <c r="M42" s="46">
        <v>43312</v>
      </c>
      <c r="N42" s="25">
        <v>136000000</v>
      </c>
      <c r="O42" s="25">
        <v>129200000</v>
      </c>
      <c r="P42" s="49">
        <v>0.05</v>
      </c>
      <c r="Q42" s="26">
        <v>120</v>
      </c>
      <c r="R42" s="27">
        <v>1370366</v>
      </c>
      <c r="S42" s="27">
        <v>116280000</v>
      </c>
      <c r="T42" s="28" t="s">
        <v>292</v>
      </c>
      <c r="U42" s="28" t="s">
        <v>293</v>
      </c>
      <c r="V42" s="28" t="s">
        <v>307</v>
      </c>
      <c r="W42" s="28" t="s">
        <v>295</v>
      </c>
      <c r="X42" s="28">
        <v>90871</v>
      </c>
      <c r="Y42" s="26">
        <v>85</v>
      </c>
      <c r="Z42" s="26">
        <v>36</v>
      </c>
    </row>
    <row r="43" spans="1:26" s="29" customFormat="1" ht="12.75">
      <c r="A43" s="29" t="s">
        <v>324</v>
      </c>
      <c r="B43" s="30">
        <v>43315</v>
      </c>
      <c r="C43" s="26">
        <v>39</v>
      </c>
      <c r="D43" s="45" t="s">
        <v>308</v>
      </c>
      <c r="E43" s="26">
        <v>5</v>
      </c>
      <c r="F43" s="26" t="s">
        <v>49</v>
      </c>
      <c r="G43" s="31" t="s">
        <v>309</v>
      </c>
      <c r="H43" s="31">
        <v>662688159808000</v>
      </c>
      <c r="I43" s="25">
        <v>3600000</v>
      </c>
      <c r="J43" s="28" t="s">
        <v>310</v>
      </c>
      <c r="K43" s="32" t="s">
        <v>311</v>
      </c>
      <c r="L43" s="26" t="s">
        <v>312</v>
      </c>
      <c r="M43" s="46">
        <v>43312</v>
      </c>
      <c r="N43" s="25">
        <v>136000000</v>
      </c>
      <c r="O43" s="25">
        <v>129200000</v>
      </c>
      <c r="P43" s="49">
        <v>0.05</v>
      </c>
      <c r="Q43" s="26">
        <v>120</v>
      </c>
      <c r="R43" s="27">
        <v>1370366</v>
      </c>
      <c r="S43" s="27">
        <v>116280000</v>
      </c>
      <c r="T43" s="28" t="s">
        <v>292</v>
      </c>
      <c r="U43" s="28" t="s">
        <v>293</v>
      </c>
      <c r="V43" s="28" t="s">
        <v>313</v>
      </c>
      <c r="W43" s="28" t="s">
        <v>295</v>
      </c>
      <c r="X43" s="28">
        <v>90871</v>
      </c>
      <c r="Y43" s="26">
        <v>98</v>
      </c>
      <c r="Z43" s="26">
        <v>36</v>
      </c>
    </row>
    <row r="44" spans="1:26" s="29" customFormat="1" ht="12.75">
      <c r="A44" s="29" t="s">
        <v>324</v>
      </c>
      <c r="B44" s="30">
        <v>43315</v>
      </c>
      <c r="C44" s="26">
        <v>40</v>
      </c>
      <c r="D44" s="45" t="s">
        <v>314</v>
      </c>
      <c r="E44" s="26">
        <v>5</v>
      </c>
      <c r="F44" s="26" t="s">
        <v>49</v>
      </c>
      <c r="G44" s="31" t="s">
        <v>315</v>
      </c>
      <c r="H44" s="31">
        <v>848934592808000</v>
      </c>
      <c r="I44" s="25">
        <v>3200000</v>
      </c>
      <c r="J44" s="28" t="s">
        <v>59</v>
      </c>
      <c r="K44" s="32" t="s">
        <v>59</v>
      </c>
      <c r="L44" s="26" t="s">
        <v>316</v>
      </c>
      <c r="M44" s="46">
        <v>43312</v>
      </c>
      <c r="N44" s="25">
        <v>136000000</v>
      </c>
      <c r="O44" s="25">
        <v>129200000</v>
      </c>
      <c r="P44" s="49">
        <v>0.05</v>
      </c>
      <c r="Q44" s="26">
        <v>180</v>
      </c>
      <c r="R44" s="27">
        <v>1021705</v>
      </c>
      <c r="S44" s="27">
        <v>116280000</v>
      </c>
      <c r="T44" s="28" t="s">
        <v>292</v>
      </c>
      <c r="U44" s="28" t="s">
        <v>293</v>
      </c>
      <c r="V44" s="28" t="s">
        <v>317</v>
      </c>
      <c r="W44" s="28" t="s">
        <v>295</v>
      </c>
      <c r="X44" s="28">
        <v>90871</v>
      </c>
      <c r="Y44" s="26">
        <v>137</v>
      </c>
      <c r="Z44" s="26">
        <v>36</v>
      </c>
    </row>
    <row r="45" spans="1:26" s="29" customFormat="1" ht="12.75">
      <c r="A45" s="29" t="s">
        <v>324</v>
      </c>
      <c r="B45" s="30">
        <v>43315</v>
      </c>
      <c r="C45" s="26">
        <v>41</v>
      </c>
      <c r="D45" s="45" t="s">
        <v>318</v>
      </c>
      <c r="E45" s="26">
        <v>4</v>
      </c>
      <c r="F45" s="26" t="s">
        <v>29</v>
      </c>
      <c r="G45" s="31" t="s">
        <v>319</v>
      </c>
      <c r="H45" s="31">
        <v>848375309808000</v>
      </c>
      <c r="I45" s="25">
        <v>3300000</v>
      </c>
      <c r="J45" s="28" t="s">
        <v>320</v>
      </c>
      <c r="K45" s="32" t="s">
        <v>321</v>
      </c>
      <c r="L45" s="26" t="s">
        <v>322</v>
      </c>
      <c r="M45" s="46">
        <v>43312</v>
      </c>
      <c r="N45" s="25">
        <v>136000000</v>
      </c>
      <c r="O45" s="25">
        <v>129200000</v>
      </c>
      <c r="P45" s="49">
        <v>0.05</v>
      </c>
      <c r="Q45" s="26">
        <v>180</v>
      </c>
      <c r="R45" s="27">
        <v>1021705</v>
      </c>
      <c r="S45" s="27">
        <v>116280000</v>
      </c>
      <c r="T45" s="28" t="s">
        <v>292</v>
      </c>
      <c r="U45" s="28" t="s">
        <v>293</v>
      </c>
      <c r="V45" s="28" t="s">
        <v>323</v>
      </c>
      <c r="W45" s="28" t="s">
        <v>295</v>
      </c>
      <c r="X45" s="28">
        <v>90871</v>
      </c>
      <c r="Y45" s="26">
        <v>81</v>
      </c>
      <c r="Z45" s="26">
        <v>36</v>
      </c>
    </row>
    <row r="46" spans="1:26" s="51" customFormat="1" ht="12.75">
      <c r="A46" s="51" t="s">
        <v>337</v>
      </c>
      <c r="B46" s="52">
        <v>43315</v>
      </c>
      <c r="C46" s="26">
        <v>42</v>
      </c>
      <c r="D46" s="54" t="s">
        <v>325</v>
      </c>
      <c r="E46" s="53">
        <v>4</v>
      </c>
      <c r="F46" s="53" t="s">
        <v>29</v>
      </c>
      <c r="G46" s="55" t="s">
        <v>326</v>
      </c>
      <c r="H46" s="55">
        <v>849470380808000</v>
      </c>
      <c r="I46" s="56">
        <v>3000000</v>
      </c>
      <c r="J46" s="57" t="s">
        <v>327</v>
      </c>
      <c r="K46" s="58" t="s">
        <v>328</v>
      </c>
      <c r="L46" s="53" t="s">
        <v>329</v>
      </c>
      <c r="M46" s="59">
        <v>43312</v>
      </c>
      <c r="N46" s="56">
        <v>129000000</v>
      </c>
      <c r="O46" s="56">
        <v>122500000</v>
      </c>
      <c r="P46" s="49">
        <v>0.05</v>
      </c>
      <c r="Q46" s="53">
        <v>120</v>
      </c>
      <c r="R46" s="60">
        <v>1299303</v>
      </c>
      <c r="S46" s="60">
        <v>110250000</v>
      </c>
      <c r="T46" s="57" t="s">
        <v>292</v>
      </c>
      <c r="U46" s="57" t="s">
        <v>330</v>
      </c>
      <c r="V46" s="57" t="s">
        <v>331</v>
      </c>
      <c r="W46" s="57" t="s">
        <v>332</v>
      </c>
      <c r="X46" s="57">
        <v>90871</v>
      </c>
      <c r="Y46" s="53">
        <v>84</v>
      </c>
      <c r="Z46" s="53">
        <v>36</v>
      </c>
    </row>
    <row r="47" spans="1:26" s="51" customFormat="1" ht="12.75">
      <c r="A47" s="51" t="s">
        <v>337</v>
      </c>
      <c r="B47" s="52">
        <v>43315</v>
      </c>
      <c r="C47" s="26">
        <v>43</v>
      </c>
      <c r="D47" s="54" t="s">
        <v>333</v>
      </c>
      <c r="E47" s="53">
        <v>5</v>
      </c>
      <c r="F47" s="53" t="s">
        <v>29</v>
      </c>
      <c r="G47" s="55" t="s">
        <v>334</v>
      </c>
      <c r="H47" s="55">
        <v>850933938808000</v>
      </c>
      <c r="I47" s="56">
        <v>3000000</v>
      </c>
      <c r="J47" s="57" t="s">
        <v>59</v>
      </c>
      <c r="K47" s="58" t="s">
        <v>59</v>
      </c>
      <c r="L47" s="53" t="s">
        <v>335</v>
      </c>
      <c r="M47" s="59">
        <v>43312</v>
      </c>
      <c r="N47" s="56">
        <v>129000000</v>
      </c>
      <c r="O47" s="56">
        <v>122500000</v>
      </c>
      <c r="P47" s="49">
        <v>0.05</v>
      </c>
      <c r="Q47" s="53">
        <v>120</v>
      </c>
      <c r="R47" s="60">
        <v>1299303</v>
      </c>
      <c r="S47" s="60">
        <v>110250000</v>
      </c>
      <c r="T47" s="57" t="s">
        <v>292</v>
      </c>
      <c r="U47" s="57" t="s">
        <v>330</v>
      </c>
      <c r="V47" s="57" t="s">
        <v>336</v>
      </c>
      <c r="W47" s="57" t="s">
        <v>332</v>
      </c>
      <c r="X47" s="57">
        <v>90871</v>
      </c>
      <c r="Y47" s="53">
        <v>84</v>
      </c>
      <c r="Z47" s="53">
        <v>36</v>
      </c>
    </row>
    <row r="48" spans="1:26" s="29" customFormat="1" ht="12.75">
      <c r="A48" s="29" t="s">
        <v>364</v>
      </c>
      <c r="B48" s="30">
        <v>43314</v>
      </c>
      <c r="C48" s="26">
        <v>44</v>
      </c>
      <c r="D48" s="45" t="s">
        <v>553</v>
      </c>
      <c r="E48" s="26" t="s">
        <v>37</v>
      </c>
      <c r="F48" s="26" t="s">
        <v>29</v>
      </c>
      <c r="G48" s="31" t="s">
        <v>347</v>
      </c>
      <c r="H48" s="31" t="s">
        <v>348</v>
      </c>
      <c r="I48" s="25">
        <v>3200000</v>
      </c>
      <c r="J48" s="28" t="s">
        <v>59</v>
      </c>
      <c r="K48" s="32" t="s">
        <v>59</v>
      </c>
      <c r="L48" s="26">
        <v>727044023</v>
      </c>
      <c r="M48" s="46">
        <v>43312</v>
      </c>
      <c r="N48" s="25">
        <v>136000000</v>
      </c>
      <c r="O48" s="25">
        <v>129000000</v>
      </c>
      <c r="P48" s="49">
        <v>0.05</v>
      </c>
      <c r="Q48" s="26">
        <v>180</v>
      </c>
      <c r="R48" s="27">
        <v>1020124</v>
      </c>
      <c r="S48" s="27">
        <v>116100000</v>
      </c>
      <c r="T48" s="28" t="s">
        <v>349</v>
      </c>
      <c r="U48" s="28" t="s">
        <v>350</v>
      </c>
      <c r="V48" s="28" t="s">
        <v>351</v>
      </c>
      <c r="W48" s="28" t="s">
        <v>345</v>
      </c>
      <c r="X48" s="28">
        <v>92735</v>
      </c>
      <c r="Y48" s="26">
        <v>72</v>
      </c>
      <c r="Z48" s="26">
        <v>36</v>
      </c>
    </row>
    <row r="49" spans="1:26" s="29" customFormat="1" ht="12.75">
      <c r="A49" s="29" t="s">
        <v>364</v>
      </c>
      <c r="B49" s="30">
        <v>43314</v>
      </c>
      <c r="C49" s="26">
        <v>45</v>
      </c>
      <c r="D49" s="45" t="s">
        <v>352</v>
      </c>
      <c r="E49" s="26" t="s">
        <v>48</v>
      </c>
      <c r="F49" s="26" t="s">
        <v>29</v>
      </c>
      <c r="G49" s="31" t="s">
        <v>353</v>
      </c>
      <c r="H49" s="31" t="s">
        <v>354</v>
      </c>
      <c r="I49" s="25">
        <v>3600000</v>
      </c>
      <c r="J49" s="28" t="s">
        <v>59</v>
      </c>
      <c r="K49" s="32" t="s">
        <v>59</v>
      </c>
      <c r="L49" s="26">
        <v>726631205</v>
      </c>
      <c r="M49" s="46">
        <v>43312</v>
      </c>
      <c r="N49" s="25">
        <v>136000000</v>
      </c>
      <c r="O49" s="25">
        <v>129000000</v>
      </c>
      <c r="P49" s="49">
        <v>0.05</v>
      </c>
      <c r="Q49" s="26">
        <v>180</v>
      </c>
      <c r="R49" s="27">
        <v>1020124</v>
      </c>
      <c r="S49" s="27">
        <v>116100000</v>
      </c>
      <c r="T49" s="28" t="s">
        <v>355</v>
      </c>
      <c r="U49" s="28" t="s">
        <v>356</v>
      </c>
      <c r="V49" s="28" t="s">
        <v>357</v>
      </c>
      <c r="W49" s="28" t="s">
        <v>345</v>
      </c>
      <c r="X49" s="28">
        <v>92733</v>
      </c>
      <c r="Y49" s="26">
        <v>71</v>
      </c>
      <c r="Z49" s="26">
        <v>36</v>
      </c>
    </row>
    <row r="50" spans="1:26" s="29" customFormat="1" ht="12.75">
      <c r="A50" s="29" t="s">
        <v>364</v>
      </c>
      <c r="B50" s="30">
        <v>43314</v>
      </c>
      <c r="C50" s="26">
        <v>46</v>
      </c>
      <c r="D50" s="45" t="s">
        <v>358</v>
      </c>
      <c r="E50" s="26" t="s">
        <v>37</v>
      </c>
      <c r="F50" s="26" t="s">
        <v>29</v>
      </c>
      <c r="G50" s="31" t="s">
        <v>359</v>
      </c>
      <c r="H50" s="31" t="s">
        <v>360</v>
      </c>
      <c r="I50" s="25">
        <v>3200000</v>
      </c>
      <c r="J50" s="28" t="s">
        <v>361</v>
      </c>
      <c r="K50" s="32" t="s">
        <v>362</v>
      </c>
      <c r="L50" s="26">
        <v>730518034</v>
      </c>
      <c r="M50" s="46">
        <v>43315</v>
      </c>
      <c r="N50" s="25">
        <v>136000000</v>
      </c>
      <c r="O50" s="25">
        <v>129000000</v>
      </c>
      <c r="P50" s="49">
        <v>0.05</v>
      </c>
      <c r="Q50" s="26">
        <v>180</v>
      </c>
      <c r="R50" s="27">
        <v>1020124</v>
      </c>
      <c r="S50" s="27">
        <v>116100000</v>
      </c>
      <c r="T50" s="28" t="s">
        <v>349</v>
      </c>
      <c r="U50" s="28" t="s">
        <v>350</v>
      </c>
      <c r="V50" s="28" t="s">
        <v>363</v>
      </c>
      <c r="W50" s="28" t="s">
        <v>345</v>
      </c>
      <c r="X50" s="28">
        <v>92735</v>
      </c>
      <c r="Y50" s="26">
        <v>72</v>
      </c>
      <c r="Z50" s="26">
        <v>36</v>
      </c>
    </row>
    <row r="51" spans="1:26" s="29" customFormat="1" ht="12.75">
      <c r="A51" s="29" t="s">
        <v>373</v>
      </c>
      <c r="B51" s="30">
        <v>43314</v>
      </c>
      <c r="C51" s="26">
        <v>47</v>
      </c>
      <c r="D51" s="45" t="s">
        <v>365</v>
      </c>
      <c r="E51" s="26">
        <v>5</v>
      </c>
      <c r="F51" s="26" t="s">
        <v>49</v>
      </c>
      <c r="G51" s="31" t="s">
        <v>366</v>
      </c>
      <c r="H51" s="31" t="s">
        <v>367</v>
      </c>
      <c r="I51" s="25">
        <v>2782110</v>
      </c>
      <c r="J51" s="28" t="s">
        <v>368</v>
      </c>
      <c r="K51" s="32" t="s">
        <v>369</v>
      </c>
      <c r="L51" s="26">
        <v>724293255</v>
      </c>
      <c r="M51" s="46">
        <v>43312</v>
      </c>
      <c r="N51" s="25">
        <v>136000000</v>
      </c>
      <c r="O51" s="25">
        <v>129200000</v>
      </c>
      <c r="P51" s="49">
        <v>0.05</v>
      </c>
      <c r="Q51" s="26">
        <v>180</v>
      </c>
      <c r="R51" s="27">
        <v>1021705</v>
      </c>
      <c r="S51" s="27">
        <v>116280000</v>
      </c>
      <c r="T51" s="28" t="s">
        <v>342</v>
      </c>
      <c r="U51" s="28" t="s">
        <v>370</v>
      </c>
      <c r="V51" s="28" t="s">
        <v>371</v>
      </c>
      <c r="W51" s="28" t="s">
        <v>372</v>
      </c>
      <c r="X51" s="28">
        <v>92615</v>
      </c>
      <c r="Y51" s="26">
        <v>72</v>
      </c>
      <c r="Z51" s="26">
        <v>36</v>
      </c>
    </row>
    <row r="52" spans="1:26" s="29" customFormat="1" ht="12.75">
      <c r="A52" s="29" t="s">
        <v>407</v>
      </c>
      <c r="B52" s="30">
        <v>43290</v>
      </c>
      <c r="C52" s="26">
        <v>48</v>
      </c>
      <c r="D52" s="45" t="s">
        <v>390</v>
      </c>
      <c r="E52" s="26">
        <v>3</v>
      </c>
      <c r="F52" s="26" t="s">
        <v>29</v>
      </c>
      <c r="G52" s="31" t="s">
        <v>391</v>
      </c>
      <c r="H52" s="31" t="s">
        <v>392</v>
      </c>
      <c r="I52" s="25">
        <v>3075343</v>
      </c>
      <c r="J52" s="28" t="s">
        <v>393</v>
      </c>
      <c r="K52" s="32" t="s">
        <v>394</v>
      </c>
      <c r="L52" s="26" t="s">
        <v>395</v>
      </c>
      <c r="M52" s="46">
        <v>43280</v>
      </c>
      <c r="N52" s="25">
        <v>123000000</v>
      </c>
      <c r="O52" s="25">
        <v>116800000</v>
      </c>
      <c r="P52" s="49">
        <v>0.05</v>
      </c>
      <c r="Q52" s="26">
        <v>180</v>
      </c>
      <c r="R52" s="27">
        <v>923647</v>
      </c>
      <c r="S52" s="27">
        <v>105120000</v>
      </c>
      <c r="T52" s="28" t="s">
        <v>396</v>
      </c>
      <c r="U52" s="28" t="s">
        <v>397</v>
      </c>
      <c r="V52" s="28" t="s">
        <v>398</v>
      </c>
      <c r="W52" s="28" t="s">
        <v>399</v>
      </c>
      <c r="X52" s="28">
        <v>45353</v>
      </c>
      <c r="Y52" s="26">
        <v>60</v>
      </c>
      <c r="Z52" s="26">
        <v>30</v>
      </c>
    </row>
    <row r="53" spans="1:26" s="29" customFormat="1" ht="12.75">
      <c r="A53" s="29" t="s">
        <v>407</v>
      </c>
      <c r="B53" s="30">
        <v>43290</v>
      </c>
      <c r="C53" s="26">
        <v>49</v>
      </c>
      <c r="D53" s="45" t="s">
        <v>400</v>
      </c>
      <c r="E53" s="26">
        <v>3</v>
      </c>
      <c r="F53" s="26" t="s">
        <v>29</v>
      </c>
      <c r="G53" s="31" t="s">
        <v>401</v>
      </c>
      <c r="H53" s="31" t="s">
        <v>402</v>
      </c>
      <c r="I53" s="25">
        <v>3686630</v>
      </c>
      <c r="J53" s="28" t="s">
        <v>403</v>
      </c>
      <c r="K53" s="32" t="s">
        <v>404</v>
      </c>
      <c r="L53" s="26" t="s">
        <v>405</v>
      </c>
      <c r="M53" s="46">
        <v>43280</v>
      </c>
      <c r="N53" s="25">
        <v>123000000</v>
      </c>
      <c r="O53" s="25">
        <v>116800000</v>
      </c>
      <c r="P53" s="49">
        <v>0.05</v>
      </c>
      <c r="Q53" s="26">
        <v>180</v>
      </c>
      <c r="R53" s="27">
        <v>923647</v>
      </c>
      <c r="S53" s="27">
        <v>105120000</v>
      </c>
      <c r="T53" s="28" t="s">
        <v>396</v>
      </c>
      <c r="U53" s="28" t="s">
        <v>397</v>
      </c>
      <c r="V53" s="28" t="s">
        <v>406</v>
      </c>
      <c r="W53" s="28" t="s">
        <v>399</v>
      </c>
      <c r="X53" s="28">
        <v>45353</v>
      </c>
      <c r="Y53" s="26">
        <v>60</v>
      </c>
      <c r="Z53" s="26">
        <v>30</v>
      </c>
    </row>
    <row r="54" spans="1:26" s="29" customFormat="1" ht="12.75">
      <c r="A54" s="29" t="s">
        <v>425</v>
      </c>
      <c r="B54" s="30">
        <v>43312</v>
      </c>
      <c r="C54" s="26">
        <v>50</v>
      </c>
      <c r="D54" s="45" t="s">
        <v>408</v>
      </c>
      <c r="E54" s="26">
        <v>5</v>
      </c>
      <c r="F54" s="26" t="s">
        <v>49</v>
      </c>
      <c r="G54" s="31" t="s">
        <v>409</v>
      </c>
      <c r="H54" s="31" t="s">
        <v>410</v>
      </c>
      <c r="I54" s="25">
        <v>3600000</v>
      </c>
      <c r="J54" s="28" t="s">
        <v>59</v>
      </c>
      <c r="K54" s="32" t="s">
        <v>59</v>
      </c>
      <c r="L54" s="26" t="s">
        <v>411</v>
      </c>
      <c r="M54" s="46">
        <v>43290</v>
      </c>
      <c r="N54" s="25">
        <v>136000000</v>
      </c>
      <c r="O54" s="25">
        <v>129000000</v>
      </c>
      <c r="P54" s="49">
        <v>0.05</v>
      </c>
      <c r="Q54" s="26">
        <v>240</v>
      </c>
      <c r="R54" s="27">
        <v>851343</v>
      </c>
      <c r="S54" s="27">
        <v>116100000</v>
      </c>
      <c r="T54" s="28" t="s">
        <v>412</v>
      </c>
      <c r="U54" s="28" t="s">
        <v>413</v>
      </c>
      <c r="V54" s="28" t="s">
        <v>414</v>
      </c>
      <c r="W54" s="28" t="s">
        <v>415</v>
      </c>
      <c r="X54" s="28">
        <v>29125</v>
      </c>
      <c r="Y54" s="26">
        <v>87</v>
      </c>
      <c r="Z54" s="26">
        <v>36</v>
      </c>
    </row>
    <row r="55" spans="1:26" s="29" customFormat="1" ht="12.75">
      <c r="A55" s="29" t="s">
        <v>425</v>
      </c>
      <c r="B55" s="30">
        <v>43312</v>
      </c>
      <c r="C55" s="26">
        <v>51</v>
      </c>
      <c r="D55" s="45" t="s">
        <v>416</v>
      </c>
      <c r="E55" s="26">
        <v>3</v>
      </c>
      <c r="F55" s="26" t="s">
        <v>29</v>
      </c>
      <c r="G55" s="31" t="s">
        <v>417</v>
      </c>
      <c r="H55" s="31" t="s">
        <v>418</v>
      </c>
      <c r="I55" s="25">
        <v>2565187</v>
      </c>
      <c r="J55" s="28" t="s">
        <v>419</v>
      </c>
      <c r="K55" s="32" t="s">
        <v>420</v>
      </c>
      <c r="L55" s="26" t="s">
        <v>421</v>
      </c>
      <c r="M55" s="46">
        <v>43306</v>
      </c>
      <c r="N55" s="25">
        <v>136000000</v>
      </c>
      <c r="O55" s="25">
        <v>129000000</v>
      </c>
      <c r="P55" s="49">
        <v>0.05</v>
      </c>
      <c r="Q55" s="26">
        <v>180</v>
      </c>
      <c r="R55" s="27">
        <v>1020124</v>
      </c>
      <c r="S55" s="27">
        <v>116100000</v>
      </c>
      <c r="T55" s="28" t="s">
        <v>422</v>
      </c>
      <c r="U55" s="28" t="s">
        <v>423</v>
      </c>
      <c r="V55" s="28" t="s">
        <v>424</v>
      </c>
      <c r="W55" s="28" t="s">
        <v>415</v>
      </c>
      <c r="X55" s="28">
        <v>29125</v>
      </c>
      <c r="Y55" s="26">
        <v>84</v>
      </c>
      <c r="Z55" s="26">
        <v>36</v>
      </c>
    </row>
    <row r="56" spans="1:26" s="29" customFormat="1" ht="12.75">
      <c r="A56" s="29" t="s">
        <v>434</v>
      </c>
      <c r="B56" s="30">
        <v>43321</v>
      </c>
      <c r="C56" s="26">
        <v>52</v>
      </c>
      <c r="D56" s="45" t="s">
        <v>426</v>
      </c>
      <c r="E56" s="26">
        <v>3</v>
      </c>
      <c r="F56" s="26" t="s">
        <v>49</v>
      </c>
      <c r="G56" s="31" t="s">
        <v>427</v>
      </c>
      <c r="H56" s="31" t="s">
        <v>428</v>
      </c>
      <c r="I56" s="25" t="s">
        <v>429</v>
      </c>
      <c r="J56" s="28"/>
      <c r="K56" s="32"/>
      <c r="L56" s="26">
        <v>732849554</v>
      </c>
      <c r="M56" s="46">
        <v>43321</v>
      </c>
      <c r="N56" s="25">
        <v>136000000</v>
      </c>
      <c r="O56" s="25">
        <v>129200000</v>
      </c>
      <c r="P56" s="49">
        <v>0.05</v>
      </c>
      <c r="Q56" s="26">
        <v>180</v>
      </c>
      <c r="R56" s="27">
        <v>1021705</v>
      </c>
      <c r="S56" s="27">
        <v>116280000</v>
      </c>
      <c r="T56" s="28" t="s">
        <v>430</v>
      </c>
      <c r="U56" s="28" t="s">
        <v>431</v>
      </c>
      <c r="V56" s="28" t="s">
        <v>432</v>
      </c>
      <c r="W56" s="28" t="s">
        <v>433</v>
      </c>
      <c r="X56" s="28">
        <v>95661</v>
      </c>
      <c r="Y56" s="26">
        <v>105</v>
      </c>
      <c r="Z56" s="26">
        <v>36</v>
      </c>
    </row>
    <row r="57" spans="1:26" s="29" customFormat="1" ht="12.75">
      <c r="A57" s="29" t="s">
        <v>443</v>
      </c>
      <c r="B57" s="30">
        <v>43321</v>
      </c>
      <c r="C57" s="26">
        <v>53</v>
      </c>
      <c r="D57" s="45" t="s">
        <v>435</v>
      </c>
      <c r="E57" s="26">
        <v>4</v>
      </c>
      <c r="F57" s="26" t="s">
        <v>29</v>
      </c>
      <c r="G57" s="31" t="s">
        <v>436</v>
      </c>
      <c r="H57" s="31" t="s">
        <v>437</v>
      </c>
      <c r="I57" s="25">
        <v>2136000</v>
      </c>
      <c r="J57" s="28" t="s">
        <v>438</v>
      </c>
      <c r="K57" s="32" t="s">
        <v>439</v>
      </c>
      <c r="L57" s="26">
        <v>732571744</v>
      </c>
      <c r="M57" s="46">
        <v>43280</v>
      </c>
      <c r="N57" s="25">
        <v>130000000</v>
      </c>
      <c r="O57" s="25">
        <v>123000000</v>
      </c>
      <c r="P57" s="49">
        <v>0.05</v>
      </c>
      <c r="Q57" s="26">
        <v>240</v>
      </c>
      <c r="R57" s="27">
        <v>811746</v>
      </c>
      <c r="S57" s="27">
        <v>110700000</v>
      </c>
      <c r="T57" s="28" t="s">
        <v>440</v>
      </c>
      <c r="U57" s="28" t="s">
        <v>441</v>
      </c>
      <c r="V57" s="28" t="s">
        <v>442</v>
      </c>
      <c r="W57" s="28" t="s">
        <v>176</v>
      </c>
      <c r="X57" s="28">
        <v>63181</v>
      </c>
      <c r="Y57" s="26">
        <v>60</v>
      </c>
      <c r="Z57" s="26">
        <v>32</v>
      </c>
    </row>
    <row r="58" spans="1:26" s="29" customFormat="1" ht="12.75">
      <c r="A58" s="29" t="s">
        <v>484</v>
      </c>
      <c r="B58" s="30">
        <v>43325</v>
      </c>
      <c r="C58" s="26">
        <v>54</v>
      </c>
      <c r="D58" s="45" t="s">
        <v>444</v>
      </c>
      <c r="E58" s="26">
        <v>5</v>
      </c>
      <c r="F58" s="26" t="s">
        <v>29</v>
      </c>
      <c r="G58" s="31" t="s">
        <v>445</v>
      </c>
      <c r="H58" s="31" t="s">
        <v>446</v>
      </c>
      <c r="I58" s="25">
        <v>2500000</v>
      </c>
      <c r="J58" s="28" t="s">
        <v>59</v>
      </c>
      <c r="K58" s="32" t="s">
        <v>59</v>
      </c>
      <c r="L58" s="26" t="s">
        <v>447</v>
      </c>
      <c r="M58" s="46">
        <v>43319</v>
      </c>
      <c r="N58" s="25">
        <v>205000000</v>
      </c>
      <c r="O58" s="25">
        <v>180500000</v>
      </c>
      <c r="P58" s="49">
        <v>0.05</v>
      </c>
      <c r="Q58" s="26">
        <v>228</v>
      </c>
      <c r="R58" s="27">
        <v>1227901</v>
      </c>
      <c r="S58" s="27">
        <v>162450000</v>
      </c>
      <c r="T58" s="28" t="s">
        <v>448</v>
      </c>
      <c r="U58" s="28" t="s">
        <v>449</v>
      </c>
      <c r="V58" s="28" t="s">
        <v>450</v>
      </c>
      <c r="W58" s="28" t="s">
        <v>451</v>
      </c>
      <c r="X58" s="28">
        <v>98312</v>
      </c>
      <c r="Y58" s="26">
        <v>96</v>
      </c>
      <c r="Z58" s="26">
        <v>36</v>
      </c>
    </row>
    <row r="59" spans="1:26" s="29" customFormat="1" ht="12.75">
      <c r="A59" s="29" t="s">
        <v>484</v>
      </c>
      <c r="B59" s="30">
        <v>43325</v>
      </c>
      <c r="C59" s="26">
        <v>55</v>
      </c>
      <c r="D59" s="45" t="s">
        <v>452</v>
      </c>
      <c r="E59" s="26">
        <v>5</v>
      </c>
      <c r="F59" s="26" t="s">
        <v>49</v>
      </c>
      <c r="G59" s="31" t="s">
        <v>453</v>
      </c>
      <c r="H59" s="31" t="s">
        <v>454</v>
      </c>
      <c r="I59" s="25">
        <v>1708000</v>
      </c>
      <c r="J59" s="28" t="s">
        <v>455</v>
      </c>
      <c r="K59" s="32" t="s">
        <v>456</v>
      </c>
      <c r="L59" s="26" t="s">
        <v>457</v>
      </c>
      <c r="M59" s="46">
        <v>43319</v>
      </c>
      <c r="N59" s="25">
        <v>205000000</v>
      </c>
      <c r="O59" s="25">
        <v>180500000</v>
      </c>
      <c r="P59" s="49">
        <v>0.05</v>
      </c>
      <c r="Q59" s="26">
        <v>240</v>
      </c>
      <c r="R59" s="27">
        <v>1191220</v>
      </c>
      <c r="S59" s="27">
        <v>162450000</v>
      </c>
      <c r="T59" s="28" t="s">
        <v>448</v>
      </c>
      <c r="U59" s="28" t="s">
        <v>458</v>
      </c>
      <c r="V59" s="28" t="s">
        <v>459</v>
      </c>
      <c r="W59" s="28" t="s">
        <v>451</v>
      </c>
      <c r="X59" s="28">
        <v>98312</v>
      </c>
      <c r="Y59" s="26">
        <v>96</v>
      </c>
      <c r="Z59" s="26">
        <v>36</v>
      </c>
    </row>
    <row r="60" spans="1:26" s="29" customFormat="1" ht="12.75">
      <c r="A60" s="29" t="s">
        <v>484</v>
      </c>
      <c r="B60" s="30">
        <v>43325</v>
      </c>
      <c r="C60" s="26">
        <v>56</v>
      </c>
      <c r="D60" s="45" t="s">
        <v>460</v>
      </c>
      <c r="E60" s="26">
        <v>4</v>
      </c>
      <c r="F60" s="26" t="s">
        <v>29</v>
      </c>
      <c r="G60" s="31" t="s">
        <v>461</v>
      </c>
      <c r="H60" s="31" t="s">
        <v>462</v>
      </c>
      <c r="I60" s="25">
        <v>3120000</v>
      </c>
      <c r="J60" s="28" t="s">
        <v>463</v>
      </c>
      <c r="K60" s="32" t="s">
        <v>464</v>
      </c>
      <c r="L60" s="26">
        <v>726613491</v>
      </c>
      <c r="M60" s="46">
        <v>43319</v>
      </c>
      <c r="N60" s="25">
        <v>205000000</v>
      </c>
      <c r="O60" s="25">
        <v>190700000</v>
      </c>
      <c r="P60" s="49">
        <v>0.05</v>
      </c>
      <c r="Q60" s="26">
        <v>180</v>
      </c>
      <c r="R60" s="27">
        <v>1508043</v>
      </c>
      <c r="S60" s="27">
        <v>171630000</v>
      </c>
      <c r="T60" s="28" t="s">
        <v>465</v>
      </c>
      <c r="U60" s="28" t="s">
        <v>466</v>
      </c>
      <c r="V60" s="28" t="s">
        <v>467</v>
      </c>
      <c r="W60" s="28" t="s">
        <v>451</v>
      </c>
      <c r="X60" s="28">
        <v>98312</v>
      </c>
      <c r="Y60" s="26">
        <v>88</v>
      </c>
      <c r="Z60" s="26">
        <v>36</v>
      </c>
    </row>
    <row r="61" spans="1:26" s="29" customFormat="1" ht="12.75">
      <c r="A61" s="29" t="s">
        <v>484</v>
      </c>
      <c r="B61" s="30">
        <v>43325</v>
      </c>
      <c r="C61" s="26">
        <v>57</v>
      </c>
      <c r="D61" s="45" t="s">
        <v>468</v>
      </c>
      <c r="E61" s="26">
        <v>2</v>
      </c>
      <c r="F61" s="26" t="s">
        <v>29</v>
      </c>
      <c r="G61" s="31" t="s">
        <v>469</v>
      </c>
      <c r="H61" s="31" t="s">
        <v>470</v>
      </c>
      <c r="I61" s="25">
        <v>2730400</v>
      </c>
      <c r="J61" s="28" t="s">
        <v>471</v>
      </c>
      <c r="K61" s="32" t="s">
        <v>472</v>
      </c>
      <c r="L61" s="26" t="s">
        <v>473</v>
      </c>
      <c r="M61" s="46">
        <v>43321</v>
      </c>
      <c r="N61" s="25">
        <v>205000000</v>
      </c>
      <c r="O61" s="25">
        <v>190000000</v>
      </c>
      <c r="P61" s="49">
        <v>0.05</v>
      </c>
      <c r="Q61" s="26">
        <v>180</v>
      </c>
      <c r="R61" s="27">
        <v>1502508</v>
      </c>
      <c r="S61" s="27">
        <v>171000000</v>
      </c>
      <c r="T61" s="28" t="s">
        <v>474</v>
      </c>
      <c r="U61" s="28" t="s">
        <v>475</v>
      </c>
      <c r="V61" s="28" t="s">
        <v>476</v>
      </c>
      <c r="W61" s="28" t="s">
        <v>451</v>
      </c>
      <c r="X61" s="28">
        <v>98312</v>
      </c>
      <c r="Y61" s="26">
        <v>88</v>
      </c>
      <c r="Z61" s="26">
        <v>36</v>
      </c>
    </row>
    <row r="62" spans="1:26" s="29" customFormat="1" ht="12.75">
      <c r="A62" s="29" t="s">
        <v>484</v>
      </c>
      <c r="B62" s="30">
        <v>43325</v>
      </c>
      <c r="C62" s="26">
        <v>58</v>
      </c>
      <c r="D62" s="45" t="s">
        <v>477</v>
      </c>
      <c r="E62" s="26">
        <v>5</v>
      </c>
      <c r="F62" s="26" t="s">
        <v>49</v>
      </c>
      <c r="G62" s="31" t="s">
        <v>478</v>
      </c>
      <c r="H62" s="31" t="s">
        <v>479</v>
      </c>
      <c r="I62" s="25">
        <v>3400000</v>
      </c>
      <c r="J62" s="28" t="s">
        <v>59</v>
      </c>
      <c r="K62" s="32" t="s">
        <v>59</v>
      </c>
      <c r="L62" s="26" t="s">
        <v>480</v>
      </c>
      <c r="M62" s="46">
        <v>43322</v>
      </c>
      <c r="N62" s="25">
        <v>205000000</v>
      </c>
      <c r="O62" s="25">
        <v>190750000</v>
      </c>
      <c r="P62" s="49">
        <v>0.05</v>
      </c>
      <c r="Q62" s="26">
        <v>132</v>
      </c>
      <c r="R62" s="27">
        <v>1881651</v>
      </c>
      <c r="S62" s="27">
        <v>171675000</v>
      </c>
      <c r="T62" s="28" t="s">
        <v>481</v>
      </c>
      <c r="U62" s="28" t="s">
        <v>482</v>
      </c>
      <c r="V62" s="28" t="s">
        <v>483</v>
      </c>
      <c r="W62" s="28" t="s">
        <v>451</v>
      </c>
      <c r="X62" s="28">
        <v>98312</v>
      </c>
      <c r="Y62" s="26">
        <v>91</v>
      </c>
      <c r="Z62" s="26">
        <v>36</v>
      </c>
    </row>
    <row r="63" spans="1:26" s="29" customFormat="1" ht="12.75">
      <c r="A63" s="29" t="s">
        <v>506</v>
      </c>
      <c r="B63" s="30">
        <v>43322</v>
      </c>
      <c r="C63" s="26">
        <v>59</v>
      </c>
      <c r="D63" s="45" t="s">
        <v>485</v>
      </c>
      <c r="E63" s="26">
        <v>2</v>
      </c>
      <c r="F63" s="26" t="s">
        <v>49</v>
      </c>
      <c r="G63" s="31" t="s">
        <v>486</v>
      </c>
      <c r="H63" s="31" t="s">
        <v>487</v>
      </c>
      <c r="I63" s="25">
        <v>3865300</v>
      </c>
      <c r="J63" s="28"/>
      <c r="K63" s="32"/>
      <c r="L63" s="26" t="s">
        <v>488</v>
      </c>
      <c r="M63" s="46">
        <v>43322</v>
      </c>
      <c r="N63" s="25">
        <v>130000000</v>
      </c>
      <c r="O63" s="25">
        <v>116700000</v>
      </c>
      <c r="P63" s="49">
        <v>0.05</v>
      </c>
      <c r="Q63" s="26">
        <v>120</v>
      </c>
      <c r="R63" s="27">
        <v>1237785</v>
      </c>
      <c r="S63" s="27">
        <v>105030000</v>
      </c>
      <c r="T63" s="28" t="s">
        <v>489</v>
      </c>
      <c r="U63" s="28" t="s">
        <v>490</v>
      </c>
      <c r="V63" s="28" t="s">
        <v>491</v>
      </c>
      <c r="W63" s="28" t="s">
        <v>492</v>
      </c>
      <c r="X63" s="28">
        <v>21151</v>
      </c>
      <c r="Y63" s="26">
        <v>76</v>
      </c>
      <c r="Z63" s="26">
        <v>36</v>
      </c>
    </row>
    <row r="64" spans="1:26" s="29" customFormat="1" ht="12.75">
      <c r="A64" s="29" t="s">
        <v>506</v>
      </c>
      <c r="B64" s="30">
        <v>43322</v>
      </c>
      <c r="C64" s="26">
        <v>60</v>
      </c>
      <c r="D64" s="45" t="s">
        <v>493</v>
      </c>
      <c r="E64" s="26">
        <v>3</v>
      </c>
      <c r="F64" s="26" t="s">
        <v>49</v>
      </c>
      <c r="G64" s="31" t="s">
        <v>494</v>
      </c>
      <c r="H64" s="31" t="s">
        <v>495</v>
      </c>
      <c r="I64" s="25">
        <v>2136000</v>
      </c>
      <c r="J64" s="28"/>
      <c r="K64" s="32"/>
      <c r="L64" s="26" t="s">
        <v>496</v>
      </c>
      <c r="M64" s="46">
        <v>43322</v>
      </c>
      <c r="N64" s="25">
        <v>130000000</v>
      </c>
      <c r="O64" s="25">
        <v>123000000</v>
      </c>
      <c r="P64" s="49">
        <v>0.05</v>
      </c>
      <c r="Q64" s="26">
        <v>180</v>
      </c>
      <c r="R64" s="27">
        <v>972676</v>
      </c>
      <c r="S64" s="27">
        <v>110700000</v>
      </c>
      <c r="T64" s="28" t="s">
        <v>489</v>
      </c>
      <c r="U64" s="28" t="s">
        <v>490</v>
      </c>
      <c r="V64" s="28" t="s">
        <v>497</v>
      </c>
      <c r="W64" s="28" t="s">
        <v>492</v>
      </c>
      <c r="X64" s="28">
        <v>21151</v>
      </c>
      <c r="Y64" s="26">
        <v>73</v>
      </c>
      <c r="Z64" s="26">
        <v>36</v>
      </c>
    </row>
    <row r="65" spans="1:26" s="29" customFormat="1" ht="12.75">
      <c r="A65" s="29" t="s">
        <v>506</v>
      </c>
      <c r="B65" s="30">
        <v>43322</v>
      </c>
      <c r="C65" s="26">
        <v>61</v>
      </c>
      <c r="D65" s="45" t="s">
        <v>498</v>
      </c>
      <c r="E65" s="26">
        <v>2</v>
      </c>
      <c r="F65" s="26" t="s">
        <v>49</v>
      </c>
      <c r="G65" s="31" t="s">
        <v>499</v>
      </c>
      <c r="H65" s="31" t="s">
        <v>500</v>
      </c>
      <c r="I65" s="25">
        <v>2413500</v>
      </c>
      <c r="J65" s="28" t="s">
        <v>501</v>
      </c>
      <c r="K65" s="32" t="s">
        <v>502</v>
      </c>
      <c r="L65" s="26" t="s">
        <v>503</v>
      </c>
      <c r="M65" s="46">
        <v>43322</v>
      </c>
      <c r="N65" s="25">
        <v>130000000</v>
      </c>
      <c r="O65" s="25">
        <v>123000000</v>
      </c>
      <c r="P65" s="49">
        <v>0.05</v>
      </c>
      <c r="Q65" s="26">
        <v>180</v>
      </c>
      <c r="R65" s="27">
        <v>972676</v>
      </c>
      <c r="S65" s="27">
        <v>110700000</v>
      </c>
      <c r="T65" s="28" t="s">
        <v>489</v>
      </c>
      <c r="U65" s="28" t="s">
        <v>490</v>
      </c>
      <c r="V65" s="28" t="s">
        <v>504</v>
      </c>
      <c r="W65" s="28" t="s">
        <v>505</v>
      </c>
      <c r="X65" s="28">
        <v>21137</v>
      </c>
      <c r="Y65" s="26">
        <v>72</v>
      </c>
      <c r="Z65" s="26">
        <v>36</v>
      </c>
    </row>
    <row r="66" spans="1:26" s="29" customFormat="1" ht="12.75">
      <c r="A66" s="29" t="s">
        <v>541</v>
      </c>
      <c r="B66" s="30">
        <v>43353</v>
      </c>
      <c r="C66" s="26">
        <v>62</v>
      </c>
      <c r="D66" s="45" t="s">
        <v>507</v>
      </c>
      <c r="E66" s="26">
        <v>4</v>
      </c>
      <c r="F66" s="26" t="s">
        <v>508</v>
      </c>
      <c r="G66" s="31" t="s">
        <v>509</v>
      </c>
      <c r="H66" s="31" t="s">
        <v>510</v>
      </c>
      <c r="I66" s="25">
        <v>2731500</v>
      </c>
      <c r="J66" s="28" t="s">
        <v>511</v>
      </c>
      <c r="K66" s="32" t="s">
        <v>512</v>
      </c>
      <c r="L66" s="26">
        <v>724053507</v>
      </c>
      <c r="M66" s="46">
        <v>43301</v>
      </c>
      <c r="N66" s="25">
        <v>130000000</v>
      </c>
      <c r="O66" s="25">
        <v>123500000</v>
      </c>
      <c r="P66" s="49">
        <v>0.05</v>
      </c>
      <c r="Q66" s="26">
        <v>180</v>
      </c>
      <c r="R66" s="27">
        <v>976630</v>
      </c>
      <c r="S66" s="27">
        <v>111150000</v>
      </c>
      <c r="T66" s="28" t="s">
        <v>513</v>
      </c>
      <c r="U66" s="28" t="s">
        <v>514</v>
      </c>
      <c r="V66" s="28" t="s">
        <v>515</v>
      </c>
      <c r="W66" s="28" t="s">
        <v>516</v>
      </c>
      <c r="X66" s="28">
        <v>29562</v>
      </c>
      <c r="Y66" s="26">
        <v>120</v>
      </c>
      <c r="Z66" s="26">
        <v>36</v>
      </c>
    </row>
    <row r="67" spans="1:26" s="29" customFormat="1" ht="12.75">
      <c r="A67" s="29" t="s">
        <v>541</v>
      </c>
      <c r="B67" s="30">
        <v>43353</v>
      </c>
      <c r="C67" s="26">
        <v>63</v>
      </c>
      <c r="D67" s="45" t="s">
        <v>517</v>
      </c>
      <c r="E67" s="26">
        <v>4</v>
      </c>
      <c r="F67" s="26" t="s">
        <v>29</v>
      </c>
      <c r="G67" s="31" t="s">
        <v>518</v>
      </c>
      <c r="H67" s="31" t="s">
        <v>519</v>
      </c>
      <c r="I67" s="25">
        <v>3500000</v>
      </c>
      <c r="J67" s="28"/>
      <c r="K67" s="32"/>
      <c r="L67" s="26">
        <v>1210198391</v>
      </c>
      <c r="M67" s="46">
        <v>43300</v>
      </c>
      <c r="N67" s="25">
        <v>130000000</v>
      </c>
      <c r="O67" s="25">
        <v>123500000</v>
      </c>
      <c r="P67" s="49">
        <v>0.05</v>
      </c>
      <c r="Q67" s="26">
        <v>180</v>
      </c>
      <c r="R67" s="27">
        <v>976630</v>
      </c>
      <c r="S67" s="27">
        <v>111150000</v>
      </c>
      <c r="T67" s="28" t="s">
        <v>513</v>
      </c>
      <c r="U67" s="28" t="s">
        <v>514</v>
      </c>
      <c r="V67" s="28" t="s">
        <v>520</v>
      </c>
      <c r="W67" s="28" t="s">
        <v>516</v>
      </c>
      <c r="X67" s="28">
        <v>29562</v>
      </c>
      <c r="Y67" s="26">
        <v>120</v>
      </c>
      <c r="Z67" s="26">
        <v>36</v>
      </c>
    </row>
    <row r="68" spans="1:26" s="29" customFormat="1" ht="12.75">
      <c r="A68" s="29" t="s">
        <v>541</v>
      </c>
      <c r="B68" s="30">
        <v>43353</v>
      </c>
      <c r="C68" s="26">
        <v>64</v>
      </c>
      <c r="D68" s="45" t="s">
        <v>521</v>
      </c>
      <c r="E68" s="26">
        <v>5</v>
      </c>
      <c r="F68" s="26" t="s">
        <v>49</v>
      </c>
      <c r="G68" s="31" t="s">
        <v>522</v>
      </c>
      <c r="H68" s="31" t="s">
        <v>523</v>
      </c>
      <c r="I68" s="25">
        <v>2750000</v>
      </c>
      <c r="J68" s="28"/>
      <c r="K68" s="32"/>
      <c r="L68" s="26" t="s">
        <v>524</v>
      </c>
      <c r="M68" s="46">
        <v>43312</v>
      </c>
      <c r="N68" s="25">
        <v>130000000</v>
      </c>
      <c r="O68" s="25">
        <v>123500000</v>
      </c>
      <c r="P68" s="49">
        <v>0.05</v>
      </c>
      <c r="Q68" s="26">
        <v>120</v>
      </c>
      <c r="R68" s="27">
        <v>1309909</v>
      </c>
      <c r="S68" s="27">
        <v>111150000</v>
      </c>
      <c r="T68" s="28" t="s">
        <v>513</v>
      </c>
      <c r="U68" s="28" t="s">
        <v>514</v>
      </c>
      <c r="V68" s="28" t="s">
        <v>525</v>
      </c>
      <c r="W68" s="28" t="s">
        <v>516</v>
      </c>
      <c r="X68" s="28">
        <v>29562</v>
      </c>
      <c r="Y68" s="26">
        <v>120</v>
      </c>
      <c r="Z68" s="26">
        <v>36</v>
      </c>
    </row>
    <row r="69" spans="1:26" s="29" customFormat="1" ht="12.75">
      <c r="A69" s="29" t="s">
        <v>541</v>
      </c>
      <c r="B69" s="30">
        <v>43353</v>
      </c>
      <c r="C69" s="26">
        <v>65</v>
      </c>
      <c r="D69" s="45" t="s">
        <v>526</v>
      </c>
      <c r="E69" s="26">
        <v>4</v>
      </c>
      <c r="F69" s="26" t="s">
        <v>29</v>
      </c>
      <c r="G69" s="31" t="s">
        <v>527</v>
      </c>
      <c r="H69" s="31" t="s">
        <v>528</v>
      </c>
      <c r="I69" s="25">
        <v>3554884</v>
      </c>
      <c r="J69" s="28" t="s">
        <v>529</v>
      </c>
      <c r="K69" s="32" t="s">
        <v>530</v>
      </c>
      <c r="L69" s="26" t="s">
        <v>531</v>
      </c>
      <c r="M69" s="46">
        <v>43312</v>
      </c>
      <c r="N69" s="25">
        <v>130000000</v>
      </c>
      <c r="O69" s="25">
        <v>123500000</v>
      </c>
      <c r="P69" s="49">
        <v>0.05</v>
      </c>
      <c r="Q69" s="26">
        <v>120</v>
      </c>
      <c r="R69" s="27">
        <v>1309909</v>
      </c>
      <c r="S69" s="27">
        <v>111150000</v>
      </c>
      <c r="T69" s="28" t="s">
        <v>513</v>
      </c>
      <c r="U69" s="28" t="s">
        <v>514</v>
      </c>
      <c r="V69" s="28" t="s">
        <v>532</v>
      </c>
      <c r="W69" s="28" t="s">
        <v>516</v>
      </c>
      <c r="X69" s="28">
        <v>29562</v>
      </c>
      <c r="Y69" s="26">
        <v>110</v>
      </c>
      <c r="Z69" s="26">
        <v>36</v>
      </c>
    </row>
    <row r="70" spans="1:26" s="29" customFormat="1" ht="12.75">
      <c r="A70" s="29" t="s">
        <v>541</v>
      </c>
      <c r="B70" s="30">
        <v>43353</v>
      </c>
      <c r="C70" s="26">
        <v>66</v>
      </c>
      <c r="D70" s="45" t="s">
        <v>533</v>
      </c>
      <c r="E70" s="26">
        <v>4</v>
      </c>
      <c r="F70" s="26" t="s">
        <v>29</v>
      </c>
      <c r="G70" s="31" t="s">
        <v>534</v>
      </c>
      <c r="H70" s="31" t="s">
        <v>535</v>
      </c>
      <c r="I70" s="25">
        <v>3918000</v>
      </c>
      <c r="J70" s="28"/>
      <c r="K70" s="32"/>
      <c r="L70" s="26">
        <v>723872197</v>
      </c>
      <c r="M70" s="46">
        <v>43300</v>
      </c>
      <c r="N70" s="25">
        <v>130000000</v>
      </c>
      <c r="O70" s="25">
        <v>123500000</v>
      </c>
      <c r="P70" s="49">
        <v>0.05</v>
      </c>
      <c r="Q70" s="26">
        <v>180</v>
      </c>
      <c r="R70" s="27">
        <v>976630</v>
      </c>
      <c r="S70" s="27">
        <v>111150000</v>
      </c>
      <c r="T70" s="28" t="s">
        <v>513</v>
      </c>
      <c r="U70" s="28" t="s">
        <v>514</v>
      </c>
      <c r="V70" s="28" t="s">
        <v>536</v>
      </c>
      <c r="W70" s="28" t="s">
        <v>516</v>
      </c>
      <c r="X70" s="28">
        <v>29562</v>
      </c>
      <c r="Y70" s="26">
        <v>120</v>
      </c>
      <c r="Z70" s="26">
        <v>36</v>
      </c>
    </row>
    <row r="71" spans="1:26" s="29" customFormat="1" ht="12.75">
      <c r="A71" s="29" t="s">
        <v>541</v>
      </c>
      <c r="B71" s="30">
        <v>43353</v>
      </c>
      <c r="C71" s="26">
        <v>67</v>
      </c>
      <c r="D71" s="45" t="s">
        <v>537</v>
      </c>
      <c r="E71" s="26">
        <v>4</v>
      </c>
      <c r="F71" s="26" t="s">
        <v>29</v>
      </c>
      <c r="G71" s="31" t="s">
        <v>538</v>
      </c>
      <c r="H71" s="31" t="s">
        <v>539</v>
      </c>
      <c r="I71" s="25">
        <v>3500000</v>
      </c>
      <c r="J71" s="28"/>
      <c r="K71" s="32"/>
      <c r="L71" s="26">
        <v>605786484</v>
      </c>
      <c r="M71" s="46">
        <v>43312</v>
      </c>
      <c r="N71" s="25">
        <v>130000000</v>
      </c>
      <c r="O71" s="25">
        <v>123500000</v>
      </c>
      <c r="P71" s="49">
        <v>0.05</v>
      </c>
      <c r="Q71" s="26">
        <v>180</v>
      </c>
      <c r="R71" s="27">
        <v>976630</v>
      </c>
      <c r="S71" s="27">
        <v>111150000</v>
      </c>
      <c r="T71" s="28" t="s">
        <v>513</v>
      </c>
      <c r="U71" s="28" t="s">
        <v>514</v>
      </c>
      <c r="V71" s="28" t="s">
        <v>540</v>
      </c>
      <c r="W71" s="28" t="s">
        <v>516</v>
      </c>
      <c r="X71" s="28">
        <v>29562</v>
      </c>
      <c r="Y71" s="26">
        <v>120</v>
      </c>
      <c r="Z71" s="26">
        <v>36</v>
      </c>
    </row>
    <row r="72" spans="1:26" s="29" customFormat="1" ht="12.75">
      <c r="B72" s="30"/>
      <c r="C72" s="50">
        <f>C71</f>
        <v>67</v>
      </c>
      <c r="D72" s="45"/>
      <c r="E72" s="26"/>
      <c r="F72" s="26"/>
      <c r="G72" s="31"/>
      <c r="H72" s="31"/>
      <c r="I72" s="25"/>
      <c r="J72" s="28"/>
      <c r="K72" s="32"/>
      <c r="L72" s="26"/>
      <c r="M72" s="46"/>
      <c r="N72" s="25"/>
      <c r="O72" s="33">
        <f>SUM(O5:O71)</f>
        <v>8770750000</v>
      </c>
      <c r="P72" s="49"/>
      <c r="Q72" s="26"/>
      <c r="R72" s="27"/>
      <c r="S72" s="34">
        <f>SUM(S5:S71)</f>
        <v>7893675000</v>
      </c>
      <c r="T72" s="28"/>
      <c r="U72" s="28"/>
      <c r="V72" s="28"/>
      <c r="W72" s="28"/>
      <c r="X72" s="28"/>
      <c r="Y72" s="26"/>
      <c r="Z72" s="26"/>
    </row>
    <row r="73" spans="1:26" s="29" customFormat="1" ht="12.75">
      <c r="B73" s="30"/>
      <c r="C73" s="36"/>
      <c r="D73" s="35"/>
      <c r="E73" s="36"/>
      <c r="F73" s="36"/>
      <c r="G73" s="37"/>
      <c r="H73" s="37"/>
      <c r="I73" s="38"/>
      <c r="K73" s="39"/>
      <c r="L73" s="36"/>
      <c r="M73" s="40"/>
      <c r="N73" s="38"/>
      <c r="O73" s="38"/>
      <c r="Q73" s="36"/>
      <c r="R73" s="41"/>
      <c r="S73" s="41"/>
      <c r="Y73" s="36"/>
      <c r="Z73" s="36"/>
    </row>
    <row r="74" spans="1:26" s="29" customFormat="1">
      <c r="B74" s="30"/>
      <c r="C74" s="3"/>
      <c r="D74" s="42" t="s">
        <v>25</v>
      </c>
      <c r="E74" s="3"/>
      <c r="F74" s="3"/>
      <c r="G74" s="4"/>
      <c r="H74" s="4"/>
      <c r="I74" s="44"/>
      <c r="J74"/>
      <c r="K74" s="6"/>
      <c r="L74" s="3"/>
      <c r="M74" s="7"/>
      <c r="N74" s="44"/>
      <c r="O74" s="44"/>
      <c r="P74"/>
      <c r="Q74" s="3"/>
      <c r="R74" s="9"/>
      <c r="S74" s="9"/>
      <c r="T74"/>
      <c r="U74"/>
      <c r="V74"/>
      <c r="W74"/>
      <c r="X74"/>
      <c r="Y74" s="3"/>
      <c r="Z74" s="3"/>
    </row>
    <row r="75" spans="1:26" s="29" customFormat="1">
      <c r="B75" s="30"/>
      <c r="C75" s="3"/>
      <c r="D75" s="35"/>
      <c r="E75" s="3"/>
      <c r="F75" s="3"/>
      <c r="G75" s="4"/>
      <c r="H75" s="4"/>
      <c r="I75" s="44"/>
      <c r="J75"/>
      <c r="K75" s="6"/>
      <c r="L75" s="3"/>
      <c r="M75" s="7"/>
      <c r="N75" s="44"/>
      <c r="O75" s="44"/>
      <c r="P75"/>
      <c r="Q75" s="3"/>
      <c r="R75" s="9"/>
      <c r="S75" s="9"/>
      <c r="T75"/>
      <c r="U75"/>
      <c r="V75"/>
      <c r="W75"/>
      <c r="X75"/>
      <c r="Y75" s="3"/>
      <c r="Z75" s="3"/>
    </row>
    <row r="76" spans="1:26" s="29" customFormat="1">
      <c r="B76" s="30"/>
      <c r="C76" s="3"/>
      <c r="D76" s="42" t="s">
        <v>26</v>
      </c>
      <c r="E76" s="3"/>
      <c r="F76" s="3"/>
      <c r="G76" s="4"/>
      <c r="H76" s="4"/>
      <c r="I76" s="44"/>
      <c r="J76"/>
      <c r="K76" s="6"/>
      <c r="L76" s="3"/>
      <c r="M76" s="7"/>
      <c r="N76" s="44"/>
      <c r="O76" s="44"/>
      <c r="P76"/>
      <c r="Q76" s="3"/>
      <c r="R76" s="9"/>
      <c r="S76" s="9"/>
      <c r="T76"/>
      <c r="U76"/>
      <c r="V76"/>
      <c r="W76"/>
      <c r="X76"/>
      <c r="Y76" s="3"/>
      <c r="Z76" s="3"/>
    </row>
    <row r="77" spans="1:26" s="29" customFormat="1">
      <c r="B77" s="30"/>
      <c r="C77" s="3"/>
      <c r="D77" s="42" t="s">
        <v>27</v>
      </c>
      <c r="E77" s="3"/>
      <c r="F77" s="3"/>
      <c r="G77" s="4"/>
      <c r="H77" s="4"/>
      <c r="I77" s="44"/>
      <c r="J77"/>
      <c r="K77" s="6"/>
      <c r="L77" s="3"/>
      <c r="M77" s="7"/>
      <c r="N77" s="44"/>
      <c r="O77" s="44"/>
      <c r="P77"/>
      <c r="Q77" s="3"/>
      <c r="R77" s="9"/>
      <c r="S77" s="9"/>
      <c r="T77"/>
      <c r="U77"/>
      <c r="V77"/>
      <c r="W77"/>
      <c r="X77"/>
      <c r="Y77" s="3"/>
      <c r="Z7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Z81"/>
  <sheetViews>
    <sheetView workbookViewId="0">
      <selection activeCell="D30" sqref="D30"/>
    </sheetView>
  </sheetViews>
  <sheetFormatPr defaultRowHeight="15"/>
  <cols>
    <col min="1" max="1" width="13.28515625" customWidth="1"/>
    <col min="2" max="2" width="10.710937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26.42578125" customWidth="1"/>
    <col min="21" max="21" width="23.7109375" customWidth="1"/>
    <col min="22" max="22" width="65.4257812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 ht="12.75">
      <c r="A5" s="29" t="s">
        <v>35</v>
      </c>
      <c r="B5" s="30">
        <v>43314</v>
      </c>
      <c r="C5" s="26">
        <v>1</v>
      </c>
      <c r="D5" s="45" t="s">
        <v>28</v>
      </c>
      <c r="E5" s="26">
        <v>3</v>
      </c>
      <c r="F5" s="26" t="s">
        <v>29</v>
      </c>
      <c r="G5" s="31" t="s">
        <v>543</v>
      </c>
      <c r="H5" s="31">
        <v>846726412128000</v>
      </c>
      <c r="I5" s="25">
        <v>2613406</v>
      </c>
      <c r="J5" s="28" t="s">
        <v>30</v>
      </c>
      <c r="K5" s="32">
        <v>1271025612830000</v>
      </c>
      <c r="L5" s="26">
        <v>727953877</v>
      </c>
      <c r="M5" s="46">
        <v>43308</v>
      </c>
      <c r="N5" s="25">
        <v>130000000</v>
      </c>
      <c r="O5" s="25">
        <v>123500000</v>
      </c>
      <c r="P5" s="49">
        <v>0.05</v>
      </c>
      <c r="Q5" s="26">
        <v>240</v>
      </c>
      <c r="R5" s="27">
        <v>815045</v>
      </c>
      <c r="S5" s="27">
        <v>111150000</v>
      </c>
      <c r="T5" s="28" t="s">
        <v>31</v>
      </c>
      <c r="U5" s="28" t="s">
        <v>32</v>
      </c>
      <c r="V5" s="28" t="s">
        <v>33</v>
      </c>
      <c r="W5" s="28" t="s">
        <v>34</v>
      </c>
      <c r="X5" s="28">
        <v>22111</v>
      </c>
      <c r="Y5" s="26">
        <v>93</v>
      </c>
      <c r="Z5" s="26">
        <v>36</v>
      </c>
    </row>
    <row r="6" spans="1:26" s="29" customFormat="1" ht="12.75">
      <c r="A6" s="29" t="s">
        <v>97</v>
      </c>
      <c r="B6" s="30">
        <v>43314</v>
      </c>
      <c r="C6" s="26">
        <v>2</v>
      </c>
      <c r="D6" s="45" t="s">
        <v>36</v>
      </c>
      <c r="E6" s="26" t="s">
        <v>37</v>
      </c>
      <c r="F6" s="26" t="s">
        <v>29</v>
      </c>
      <c r="G6" s="31" t="s">
        <v>38</v>
      </c>
      <c r="H6" s="31" t="s">
        <v>39</v>
      </c>
      <c r="I6" s="25">
        <v>2895995</v>
      </c>
      <c r="J6" s="28" t="s">
        <v>40</v>
      </c>
      <c r="K6" s="32" t="s">
        <v>41</v>
      </c>
      <c r="L6" s="26" t="s">
        <v>42</v>
      </c>
      <c r="M6" s="46">
        <v>43311</v>
      </c>
      <c r="N6" s="25">
        <v>130000000</v>
      </c>
      <c r="O6" s="25">
        <v>123500000</v>
      </c>
      <c r="P6" s="49">
        <v>0.05</v>
      </c>
      <c r="Q6" s="26">
        <v>120</v>
      </c>
      <c r="R6" s="27">
        <v>1309909</v>
      </c>
      <c r="S6" s="27">
        <v>111150000</v>
      </c>
      <c r="T6" s="28" t="s">
        <v>43</v>
      </c>
      <c r="U6" s="28" t="s">
        <v>44</v>
      </c>
      <c r="V6" s="28" t="s">
        <v>45</v>
      </c>
      <c r="W6" s="28" t="s">
        <v>46</v>
      </c>
      <c r="X6" s="28">
        <v>30681</v>
      </c>
      <c r="Y6" s="26">
        <v>105</v>
      </c>
      <c r="Z6" s="26">
        <v>36</v>
      </c>
    </row>
    <row r="7" spans="1:26" s="29" customFormat="1" ht="12.75">
      <c r="A7" s="29" t="s">
        <v>97</v>
      </c>
      <c r="B7" s="30">
        <v>43314</v>
      </c>
      <c r="C7" s="26">
        <v>3</v>
      </c>
      <c r="D7" s="45" t="s">
        <v>47</v>
      </c>
      <c r="E7" s="26" t="s">
        <v>48</v>
      </c>
      <c r="F7" s="26" t="s">
        <v>49</v>
      </c>
      <c r="G7" s="31" t="s">
        <v>50</v>
      </c>
      <c r="H7" s="31" t="s">
        <v>51</v>
      </c>
      <c r="I7" s="25">
        <v>2100000</v>
      </c>
      <c r="J7" s="28" t="s">
        <v>52</v>
      </c>
      <c r="K7" s="32" t="s">
        <v>53</v>
      </c>
      <c r="L7" s="26" t="s">
        <v>54</v>
      </c>
      <c r="M7" s="46">
        <v>43311</v>
      </c>
      <c r="N7" s="25">
        <v>130000000</v>
      </c>
      <c r="O7" s="25">
        <v>123500000</v>
      </c>
      <c r="P7" s="49">
        <v>0.05</v>
      </c>
      <c r="Q7" s="26">
        <v>180</v>
      </c>
      <c r="R7" s="27">
        <v>976630</v>
      </c>
      <c r="S7" s="27">
        <v>111150000</v>
      </c>
      <c r="T7" s="28" t="s">
        <v>43</v>
      </c>
      <c r="U7" s="28" t="s">
        <v>44</v>
      </c>
      <c r="V7" s="28" t="s">
        <v>55</v>
      </c>
      <c r="W7" s="28" t="s">
        <v>46</v>
      </c>
      <c r="X7" s="28">
        <v>30615</v>
      </c>
      <c r="Y7" s="26">
        <v>105</v>
      </c>
      <c r="Z7" s="26">
        <v>36</v>
      </c>
    </row>
    <row r="8" spans="1:26" s="29" customFormat="1" ht="12.75">
      <c r="A8" s="29" t="s">
        <v>97</v>
      </c>
      <c r="B8" s="30">
        <v>43314</v>
      </c>
      <c r="C8" s="26">
        <v>4</v>
      </c>
      <c r="D8" s="45" t="s">
        <v>56</v>
      </c>
      <c r="E8" s="26" t="s">
        <v>48</v>
      </c>
      <c r="F8" s="26" t="s">
        <v>49</v>
      </c>
      <c r="G8" s="31" t="s">
        <v>57</v>
      </c>
      <c r="H8" s="31" t="s">
        <v>58</v>
      </c>
      <c r="I8" s="25">
        <v>2421876</v>
      </c>
      <c r="J8" s="28" t="s">
        <v>59</v>
      </c>
      <c r="K8" s="32" t="s">
        <v>59</v>
      </c>
      <c r="L8" s="26" t="s">
        <v>60</v>
      </c>
      <c r="M8" s="46">
        <v>43311</v>
      </c>
      <c r="N8" s="25">
        <v>130000000</v>
      </c>
      <c r="O8" s="25">
        <v>123500000</v>
      </c>
      <c r="P8" s="49">
        <v>0.05</v>
      </c>
      <c r="Q8" s="26">
        <v>180</v>
      </c>
      <c r="R8" s="27">
        <v>976630</v>
      </c>
      <c r="S8" s="27">
        <v>111150000</v>
      </c>
      <c r="T8" s="28" t="s">
        <v>43</v>
      </c>
      <c r="U8" s="28" t="s">
        <v>44</v>
      </c>
      <c r="V8" s="28" t="s">
        <v>61</v>
      </c>
      <c r="W8" s="28" t="s">
        <v>46</v>
      </c>
      <c r="X8" s="28">
        <v>30613</v>
      </c>
      <c r="Y8" s="26">
        <v>105</v>
      </c>
      <c r="Z8" s="26">
        <v>36</v>
      </c>
    </row>
    <row r="9" spans="1:26" s="29" customFormat="1" ht="12.75">
      <c r="A9" s="29" t="s">
        <v>97</v>
      </c>
      <c r="B9" s="30">
        <v>43314</v>
      </c>
      <c r="C9" s="26">
        <v>5</v>
      </c>
      <c r="D9" s="45" t="s">
        <v>62</v>
      </c>
      <c r="E9" s="26" t="s">
        <v>63</v>
      </c>
      <c r="F9" s="26" t="s">
        <v>29</v>
      </c>
      <c r="G9" s="31" t="s">
        <v>64</v>
      </c>
      <c r="H9" s="31" t="s">
        <v>65</v>
      </c>
      <c r="I9" s="25">
        <v>4978200</v>
      </c>
      <c r="J9" s="28" t="s">
        <v>66</v>
      </c>
      <c r="K9" s="32" t="s">
        <v>67</v>
      </c>
      <c r="L9" s="26" t="s">
        <v>68</v>
      </c>
      <c r="M9" s="46">
        <v>43311</v>
      </c>
      <c r="N9" s="25">
        <v>123500000</v>
      </c>
      <c r="O9" s="25">
        <v>116500000</v>
      </c>
      <c r="P9" s="49">
        <v>0.05</v>
      </c>
      <c r="Q9" s="26">
        <v>180</v>
      </c>
      <c r="R9" s="27">
        <v>976630</v>
      </c>
      <c r="S9" s="27">
        <v>104850000</v>
      </c>
      <c r="T9" s="28" t="s">
        <v>43</v>
      </c>
      <c r="U9" s="28" t="s">
        <v>69</v>
      </c>
      <c r="V9" s="28" t="s">
        <v>70</v>
      </c>
      <c r="W9" s="28" t="s">
        <v>46</v>
      </c>
      <c r="X9" s="28">
        <v>30618</v>
      </c>
      <c r="Y9" s="26">
        <v>105</v>
      </c>
      <c r="Z9" s="26">
        <v>36</v>
      </c>
    </row>
    <row r="10" spans="1:26" s="29" customFormat="1" ht="12.75">
      <c r="A10" s="29" t="s">
        <v>97</v>
      </c>
      <c r="B10" s="30">
        <v>43314</v>
      </c>
      <c r="C10" s="26">
        <v>6</v>
      </c>
      <c r="D10" s="45" t="s">
        <v>71</v>
      </c>
      <c r="E10" s="26" t="s">
        <v>48</v>
      </c>
      <c r="F10" s="26" t="s">
        <v>29</v>
      </c>
      <c r="G10" s="31" t="s">
        <v>72</v>
      </c>
      <c r="H10" s="31" t="s">
        <v>73</v>
      </c>
      <c r="I10" s="25">
        <v>2595995</v>
      </c>
      <c r="J10" s="28" t="s">
        <v>74</v>
      </c>
      <c r="K10" s="32" t="s">
        <v>75</v>
      </c>
      <c r="L10" s="26" t="s">
        <v>76</v>
      </c>
      <c r="M10" s="46">
        <v>43311</v>
      </c>
      <c r="N10" s="25">
        <v>130000000</v>
      </c>
      <c r="O10" s="25">
        <v>123500000</v>
      </c>
      <c r="P10" s="49">
        <v>0.05</v>
      </c>
      <c r="Q10" s="26">
        <v>120</v>
      </c>
      <c r="R10" s="27">
        <v>1309909</v>
      </c>
      <c r="S10" s="27">
        <v>111150000</v>
      </c>
      <c r="T10" s="28" t="s">
        <v>43</v>
      </c>
      <c r="U10" s="28" t="s">
        <v>44</v>
      </c>
      <c r="V10" s="28" t="s">
        <v>77</v>
      </c>
      <c r="W10" s="28" t="s">
        <v>46</v>
      </c>
      <c r="X10" s="28">
        <v>30612</v>
      </c>
      <c r="Y10" s="26">
        <v>105</v>
      </c>
      <c r="Z10" s="26">
        <v>36</v>
      </c>
    </row>
    <row r="11" spans="1:26" s="29" customFormat="1" ht="12.75">
      <c r="A11" s="29" t="s">
        <v>97</v>
      </c>
      <c r="B11" s="30">
        <v>43314</v>
      </c>
      <c r="C11" s="26">
        <v>7</v>
      </c>
      <c r="D11" s="45" t="s">
        <v>78</v>
      </c>
      <c r="E11" s="26" t="s">
        <v>63</v>
      </c>
      <c r="F11" s="26" t="s">
        <v>49</v>
      </c>
      <c r="G11" s="31" t="s">
        <v>79</v>
      </c>
      <c r="H11" s="31" t="s">
        <v>80</v>
      </c>
      <c r="I11" s="25">
        <v>3793100</v>
      </c>
      <c r="J11" s="28" t="s">
        <v>59</v>
      </c>
      <c r="K11" s="32" t="s">
        <v>59</v>
      </c>
      <c r="L11" s="26" t="s">
        <v>81</v>
      </c>
      <c r="M11" s="46">
        <v>43311</v>
      </c>
      <c r="N11" s="25">
        <v>130000000</v>
      </c>
      <c r="O11" s="25">
        <v>123500000</v>
      </c>
      <c r="P11" s="49">
        <v>0.05</v>
      </c>
      <c r="Q11" s="26">
        <v>120</v>
      </c>
      <c r="R11" s="27">
        <v>1309909</v>
      </c>
      <c r="S11" s="27">
        <v>111150000</v>
      </c>
      <c r="T11" s="28" t="s">
        <v>43</v>
      </c>
      <c r="U11" s="28" t="s">
        <v>44</v>
      </c>
      <c r="V11" s="28" t="s">
        <v>82</v>
      </c>
      <c r="W11" s="28" t="s">
        <v>46</v>
      </c>
      <c r="X11" s="28">
        <v>30657</v>
      </c>
      <c r="Y11" s="26">
        <v>105</v>
      </c>
      <c r="Z11" s="26">
        <v>36</v>
      </c>
    </row>
    <row r="12" spans="1:26" s="29" customFormat="1" ht="12.75">
      <c r="A12" s="29" t="s">
        <v>97</v>
      </c>
      <c r="B12" s="30">
        <v>43314</v>
      </c>
      <c r="C12" s="26">
        <v>8</v>
      </c>
      <c r="D12" s="45" t="s">
        <v>83</v>
      </c>
      <c r="E12" s="26" t="s">
        <v>48</v>
      </c>
      <c r="F12" s="26" t="s">
        <v>29</v>
      </c>
      <c r="G12" s="31" t="s">
        <v>84</v>
      </c>
      <c r="H12" s="31" t="s">
        <v>85</v>
      </c>
      <c r="I12" s="25">
        <v>2595995</v>
      </c>
      <c r="J12" s="28" t="s">
        <v>86</v>
      </c>
      <c r="K12" s="32" t="s">
        <v>87</v>
      </c>
      <c r="L12" s="26" t="s">
        <v>88</v>
      </c>
      <c r="M12" s="46">
        <v>43311</v>
      </c>
      <c r="N12" s="25">
        <v>130000000</v>
      </c>
      <c r="O12" s="25">
        <v>123500000</v>
      </c>
      <c r="P12" s="49">
        <v>0.05</v>
      </c>
      <c r="Q12" s="26">
        <v>180</v>
      </c>
      <c r="R12" s="27">
        <v>976630</v>
      </c>
      <c r="S12" s="27">
        <v>111150000</v>
      </c>
      <c r="T12" s="28" t="s">
        <v>43</v>
      </c>
      <c r="U12" s="28" t="s">
        <v>44</v>
      </c>
      <c r="V12" s="28" t="s">
        <v>89</v>
      </c>
      <c r="W12" s="28" t="s">
        <v>46</v>
      </c>
      <c r="X12" s="28">
        <v>30672</v>
      </c>
      <c r="Y12" s="26">
        <v>105</v>
      </c>
      <c r="Z12" s="26">
        <v>36</v>
      </c>
    </row>
    <row r="13" spans="1:26" s="29" customFormat="1" ht="12.75">
      <c r="A13" s="29" t="s">
        <v>97</v>
      </c>
      <c r="B13" s="30">
        <v>43314</v>
      </c>
      <c r="C13" s="26">
        <v>9</v>
      </c>
      <c r="D13" s="45" t="s">
        <v>90</v>
      </c>
      <c r="E13" s="26" t="s">
        <v>48</v>
      </c>
      <c r="F13" s="26" t="s">
        <v>29</v>
      </c>
      <c r="G13" s="31" t="s">
        <v>91</v>
      </c>
      <c r="H13" s="31" t="s">
        <v>92</v>
      </c>
      <c r="I13" s="25">
        <v>2595995</v>
      </c>
      <c r="J13" s="28" t="s">
        <v>93</v>
      </c>
      <c r="K13" s="32" t="s">
        <v>94</v>
      </c>
      <c r="L13" s="26" t="s">
        <v>95</v>
      </c>
      <c r="M13" s="46">
        <v>43311</v>
      </c>
      <c r="N13" s="25">
        <v>130000000</v>
      </c>
      <c r="O13" s="25">
        <v>123500000</v>
      </c>
      <c r="P13" s="49">
        <v>0.05</v>
      </c>
      <c r="Q13" s="26">
        <v>120</v>
      </c>
      <c r="R13" s="27">
        <v>1309909</v>
      </c>
      <c r="S13" s="27">
        <v>111150000</v>
      </c>
      <c r="T13" s="28" t="s">
        <v>43</v>
      </c>
      <c r="U13" s="28" t="s">
        <v>44</v>
      </c>
      <c r="V13" s="28" t="s">
        <v>96</v>
      </c>
      <c r="W13" s="28" t="s">
        <v>46</v>
      </c>
      <c r="X13" s="28">
        <v>30618</v>
      </c>
      <c r="Y13" s="26">
        <v>105</v>
      </c>
      <c r="Z13" s="26">
        <v>36</v>
      </c>
    </row>
    <row r="14" spans="1:26" s="29" customFormat="1" ht="12.75">
      <c r="A14" s="29" t="s">
        <v>111</v>
      </c>
      <c r="B14" s="30">
        <v>43318</v>
      </c>
      <c r="C14" s="26">
        <v>10</v>
      </c>
      <c r="D14" s="45" t="s">
        <v>98</v>
      </c>
      <c r="E14" s="26">
        <v>5</v>
      </c>
      <c r="F14" s="26" t="s">
        <v>49</v>
      </c>
      <c r="G14" s="31" t="s">
        <v>99</v>
      </c>
      <c r="H14" s="31" t="s">
        <v>100</v>
      </c>
      <c r="I14" s="25">
        <v>2388000</v>
      </c>
      <c r="J14" s="28" t="s">
        <v>59</v>
      </c>
      <c r="K14" s="32" t="s">
        <v>59</v>
      </c>
      <c r="L14" s="26" t="s">
        <v>101</v>
      </c>
      <c r="M14" s="46">
        <v>43314</v>
      </c>
      <c r="N14" s="25">
        <v>130000000</v>
      </c>
      <c r="O14" s="25">
        <v>123000000</v>
      </c>
      <c r="P14" s="49">
        <v>0.05</v>
      </c>
      <c r="Q14" s="26">
        <v>180</v>
      </c>
      <c r="R14" s="27">
        <v>972676</v>
      </c>
      <c r="S14" s="27">
        <v>110700000</v>
      </c>
      <c r="T14" s="28" t="s">
        <v>102</v>
      </c>
      <c r="U14" s="28" t="s">
        <v>103</v>
      </c>
      <c r="V14" s="28" t="s">
        <v>104</v>
      </c>
      <c r="W14" s="28" t="s">
        <v>105</v>
      </c>
      <c r="X14" s="28">
        <v>30653</v>
      </c>
      <c r="Y14" s="26">
        <v>88</v>
      </c>
      <c r="Z14" s="26">
        <v>36</v>
      </c>
    </row>
    <row r="15" spans="1:26" s="29" customFormat="1" ht="12.75">
      <c r="A15" s="29" t="s">
        <v>111</v>
      </c>
      <c r="B15" s="30">
        <v>43318</v>
      </c>
      <c r="C15" s="26">
        <v>11</v>
      </c>
      <c r="D15" s="45" t="s">
        <v>106</v>
      </c>
      <c r="E15" s="26">
        <v>3</v>
      </c>
      <c r="F15" s="26" t="s">
        <v>49</v>
      </c>
      <c r="G15" s="31" t="s">
        <v>107</v>
      </c>
      <c r="H15" s="31" t="s">
        <v>108</v>
      </c>
      <c r="I15" s="25">
        <v>2950000</v>
      </c>
      <c r="J15" s="28" t="s">
        <v>59</v>
      </c>
      <c r="K15" s="32" t="s">
        <v>59</v>
      </c>
      <c r="L15" s="26" t="s">
        <v>109</v>
      </c>
      <c r="M15" s="46">
        <v>43314</v>
      </c>
      <c r="N15" s="25">
        <v>130000000</v>
      </c>
      <c r="O15" s="25">
        <v>123000000</v>
      </c>
      <c r="P15" s="49">
        <v>0.05</v>
      </c>
      <c r="Q15" s="26">
        <v>180</v>
      </c>
      <c r="R15" s="27">
        <v>972676</v>
      </c>
      <c r="S15" s="27">
        <v>110700000</v>
      </c>
      <c r="T15" s="28" t="s">
        <v>102</v>
      </c>
      <c r="U15" s="28" t="s">
        <v>103</v>
      </c>
      <c r="V15" s="28" t="s">
        <v>110</v>
      </c>
      <c r="W15" s="28" t="s">
        <v>105</v>
      </c>
      <c r="X15" s="28">
        <v>30127</v>
      </c>
      <c r="Y15" s="26">
        <v>88</v>
      </c>
      <c r="Z15" s="26">
        <v>36</v>
      </c>
    </row>
    <row r="16" spans="1:26" s="29" customFormat="1" ht="12.75">
      <c r="A16" s="29" t="s">
        <v>167</v>
      </c>
      <c r="B16" s="30">
        <v>43306</v>
      </c>
      <c r="C16" s="26">
        <v>12</v>
      </c>
      <c r="D16" s="45" t="s">
        <v>112</v>
      </c>
      <c r="E16" s="26">
        <v>3</v>
      </c>
      <c r="F16" s="26" t="s">
        <v>29</v>
      </c>
      <c r="G16" s="31" t="s">
        <v>113</v>
      </c>
      <c r="H16" s="31" t="s">
        <v>114</v>
      </c>
      <c r="I16" s="25">
        <v>2500000</v>
      </c>
      <c r="J16" s="28" t="s">
        <v>115</v>
      </c>
      <c r="K16" s="32" t="s">
        <v>116</v>
      </c>
      <c r="L16" s="26" t="s">
        <v>117</v>
      </c>
      <c r="M16" s="46">
        <v>43280</v>
      </c>
      <c r="N16" s="25">
        <v>130000000</v>
      </c>
      <c r="O16" s="25">
        <v>123500000</v>
      </c>
      <c r="P16" s="49">
        <v>0.05</v>
      </c>
      <c r="Q16" s="26">
        <v>180</v>
      </c>
      <c r="R16" s="27">
        <v>976630</v>
      </c>
      <c r="S16" s="27">
        <v>111150000</v>
      </c>
      <c r="T16" s="28" t="s">
        <v>118</v>
      </c>
      <c r="U16" s="28" t="s">
        <v>119</v>
      </c>
      <c r="V16" s="28" t="s">
        <v>120</v>
      </c>
      <c r="W16" s="28" t="s">
        <v>121</v>
      </c>
      <c r="X16" s="28">
        <v>28241</v>
      </c>
      <c r="Y16" s="26">
        <v>112</v>
      </c>
      <c r="Z16" s="26">
        <v>36</v>
      </c>
    </row>
    <row r="17" spans="1:26" s="29" customFormat="1" ht="12.75">
      <c r="A17" s="29" t="s">
        <v>167</v>
      </c>
      <c r="B17" s="30">
        <v>43306</v>
      </c>
      <c r="C17" s="26">
        <v>13</v>
      </c>
      <c r="D17" s="45" t="s">
        <v>122</v>
      </c>
      <c r="E17" s="26">
        <v>3</v>
      </c>
      <c r="F17" s="26" t="s">
        <v>29</v>
      </c>
      <c r="G17" s="31" t="s">
        <v>123</v>
      </c>
      <c r="H17" s="31" t="s">
        <v>124</v>
      </c>
      <c r="I17" s="25">
        <v>2959932</v>
      </c>
      <c r="J17" s="28"/>
      <c r="K17" s="32"/>
      <c r="L17" s="26" t="s">
        <v>125</v>
      </c>
      <c r="M17" s="46">
        <v>43280</v>
      </c>
      <c r="N17" s="25">
        <v>130000000</v>
      </c>
      <c r="O17" s="25">
        <v>123500000</v>
      </c>
      <c r="P17" s="49">
        <v>0.05</v>
      </c>
      <c r="Q17" s="26">
        <v>180</v>
      </c>
      <c r="R17" s="27">
        <v>976630</v>
      </c>
      <c r="S17" s="27">
        <v>111150000</v>
      </c>
      <c r="T17" s="28" t="s">
        <v>126</v>
      </c>
      <c r="U17" s="28" t="s">
        <v>127</v>
      </c>
      <c r="V17" s="28" t="s">
        <v>128</v>
      </c>
      <c r="W17" s="28" t="s">
        <v>129</v>
      </c>
      <c r="X17" s="28">
        <v>28285</v>
      </c>
      <c r="Y17" s="26">
        <v>108</v>
      </c>
      <c r="Z17" s="26">
        <v>36</v>
      </c>
    </row>
    <row r="18" spans="1:26" s="29" customFormat="1" ht="12.75">
      <c r="A18" s="29" t="s">
        <v>167</v>
      </c>
      <c r="B18" s="30">
        <v>43306</v>
      </c>
      <c r="C18" s="26">
        <v>14</v>
      </c>
      <c r="D18" s="45" t="s">
        <v>130</v>
      </c>
      <c r="E18" s="26">
        <v>3</v>
      </c>
      <c r="F18" s="26" t="s">
        <v>29</v>
      </c>
      <c r="G18" s="31" t="s">
        <v>131</v>
      </c>
      <c r="H18" s="31" t="s">
        <v>132</v>
      </c>
      <c r="I18" s="25">
        <v>2498800</v>
      </c>
      <c r="J18" s="28" t="s">
        <v>133</v>
      </c>
      <c r="K18" s="32" t="s">
        <v>134</v>
      </c>
      <c r="L18" s="26" t="s">
        <v>135</v>
      </c>
      <c r="M18" s="46">
        <v>43280</v>
      </c>
      <c r="N18" s="25">
        <v>130000000</v>
      </c>
      <c r="O18" s="25">
        <v>123500000</v>
      </c>
      <c r="P18" s="49">
        <v>0.05</v>
      </c>
      <c r="Q18" s="26">
        <v>180</v>
      </c>
      <c r="R18" s="27">
        <v>976630</v>
      </c>
      <c r="S18" s="27">
        <v>111150000</v>
      </c>
      <c r="T18" s="28" t="s">
        <v>126</v>
      </c>
      <c r="U18" s="28" t="s">
        <v>136</v>
      </c>
      <c r="V18" s="28" t="s">
        <v>137</v>
      </c>
      <c r="W18" s="28" t="s">
        <v>129</v>
      </c>
      <c r="X18" s="28">
        <v>28285</v>
      </c>
      <c r="Y18" s="26">
        <v>113</v>
      </c>
      <c r="Z18" s="26">
        <v>36</v>
      </c>
    </row>
    <row r="19" spans="1:26" s="29" customFormat="1" ht="12.75">
      <c r="A19" s="29" t="s">
        <v>167</v>
      </c>
      <c r="B19" s="30">
        <v>43306</v>
      </c>
      <c r="C19" s="26">
        <v>15</v>
      </c>
      <c r="D19" s="45" t="s">
        <v>138</v>
      </c>
      <c r="E19" s="26">
        <v>3</v>
      </c>
      <c r="F19" s="26" t="s">
        <v>29</v>
      </c>
      <c r="G19" s="31" t="s">
        <v>139</v>
      </c>
      <c r="H19" s="31" t="s">
        <v>140</v>
      </c>
      <c r="I19" s="25">
        <v>2500000</v>
      </c>
      <c r="J19" s="28" t="s">
        <v>141</v>
      </c>
      <c r="K19" s="32" t="s">
        <v>142</v>
      </c>
      <c r="L19" s="26" t="s">
        <v>143</v>
      </c>
      <c r="M19" s="46">
        <v>43280</v>
      </c>
      <c r="N19" s="25">
        <v>130000000</v>
      </c>
      <c r="O19" s="25">
        <v>123500000</v>
      </c>
      <c r="P19" s="49">
        <v>0.05</v>
      </c>
      <c r="Q19" s="26">
        <v>180</v>
      </c>
      <c r="R19" s="27">
        <v>976630</v>
      </c>
      <c r="S19" s="27">
        <v>111150000</v>
      </c>
      <c r="T19" s="28" t="s">
        <v>126</v>
      </c>
      <c r="U19" s="28" t="s">
        <v>127</v>
      </c>
      <c r="V19" s="28" t="s">
        <v>144</v>
      </c>
      <c r="W19" s="28" t="s">
        <v>129</v>
      </c>
      <c r="X19" s="28">
        <v>28285</v>
      </c>
      <c r="Y19" s="26">
        <v>108</v>
      </c>
      <c r="Z19" s="26">
        <v>36</v>
      </c>
    </row>
    <row r="20" spans="1:26" s="29" customFormat="1" ht="12.75">
      <c r="A20" s="29" t="s">
        <v>167</v>
      </c>
      <c r="B20" s="30">
        <v>43306</v>
      </c>
      <c r="C20" s="26">
        <v>16</v>
      </c>
      <c r="D20" s="45" t="s">
        <v>145</v>
      </c>
      <c r="E20" s="26">
        <v>3</v>
      </c>
      <c r="F20" s="26" t="s">
        <v>29</v>
      </c>
      <c r="G20" s="31" t="s">
        <v>146</v>
      </c>
      <c r="H20" s="31" t="s">
        <v>147</v>
      </c>
      <c r="I20" s="25">
        <v>2448327</v>
      </c>
      <c r="J20" s="28" t="s">
        <v>148</v>
      </c>
      <c r="K20" s="32" t="s">
        <v>149</v>
      </c>
      <c r="L20" s="26" t="s">
        <v>150</v>
      </c>
      <c r="M20" s="46">
        <v>43280</v>
      </c>
      <c r="N20" s="25">
        <v>130000000</v>
      </c>
      <c r="O20" s="25">
        <v>123500000</v>
      </c>
      <c r="P20" s="49">
        <v>0.05</v>
      </c>
      <c r="Q20" s="26">
        <v>180</v>
      </c>
      <c r="R20" s="27">
        <v>976630</v>
      </c>
      <c r="S20" s="27">
        <v>111150000</v>
      </c>
      <c r="T20" s="28" t="s">
        <v>118</v>
      </c>
      <c r="U20" s="28" t="s">
        <v>119</v>
      </c>
      <c r="V20" s="28" t="s">
        <v>151</v>
      </c>
      <c r="W20" s="28" t="s">
        <v>152</v>
      </c>
      <c r="X20" s="28">
        <v>28241</v>
      </c>
      <c r="Y20" s="26">
        <v>111</v>
      </c>
      <c r="Z20" s="26">
        <v>36</v>
      </c>
    </row>
    <row r="21" spans="1:26" s="29" customFormat="1" ht="12.75">
      <c r="A21" s="29" t="s">
        <v>167</v>
      </c>
      <c r="B21" s="30">
        <v>43306</v>
      </c>
      <c r="C21" s="26">
        <v>17</v>
      </c>
      <c r="D21" s="45" t="s">
        <v>153</v>
      </c>
      <c r="E21" s="26">
        <v>4</v>
      </c>
      <c r="F21" s="26" t="s">
        <v>29</v>
      </c>
      <c r="G21" s="31" t="s">
        <v>154</v>
      </c>
      <c r="H21" s="31" t="s">
        <v>155</v>
      </c>
      <c r="I21" s="25">
        <v>2453004</v>
      </c>
      <c r="J21" s="28" t="s">
        <v>156</v>
      </c>
      <c r="K21" s="32" t="s">
        <v>157</v>
      </c>
      <c r="L21" s="26" t="s">
        <v>158</v>
      </c>
      <c r="M21" s="46">
        <v>43280</v>
      </c>
      <c r="N21" s="25">
        <v>130000000</v>
      </c>
      <c r="O21" s="25">
        <v>123500000</v>
      </c>
      <c r="P21" s="49">
        <v>0.05</v>
      </c>
      <c r="Q21" s="26">
        <v>180</v>
      </c>
      <c r="R21" s="27">
        <v>976630</v>
      </c>
      <c r="S21" s="27">
        <v>111150000</v>
      </c>
      <c r="T21" s="28" t="s">
        <v>159</v>
      </c>
      <c r="U21" s="28" t="s">
        <v>160</v>
      </c>
      <c r="V21" s="28" t="s">
        <v>161</v>
      </c>
      <c r="W21" s="28" t="s">
        <v>152</v>
      </c>
      <c r="X21" s="28">
        <v>28241</v>
      </c>
      <c r="Y21" s="26">
        <v>120</v>
      </c>
      <c r="Z21" s="26">
        <v>36</v>
      </c>
    </row>
    <row r="22" spans="1:26" s="29" customFormat="1" ht="12.75">
      <c r="A22" s="29" t="s">
        <v>167</v>
      </c>
      <c r="B22" s="30">
        <v>43306</v>
      </c>
      <c r="C22" s="26">
        <v>18</v>
      </c>
      <c r="D22" s="45" t="s">
        <v>162</v>
      </c>
      <c r="E22" s="26">
        <v>3</v>
      </c>
      <c r="F22" s="26" t="s">
        <v>29</v>
      </c>
      <c r="G22" s="31" t="s">
        <v>163</v>
      </c>
      <c r="H22" s="31" t="s">
        <v>164</v>
      </c>
      <c r="I22" s="25">
        <v>2800615</v>
      </c>
      <c r="J22" s="28"/>
      <c r="K22" s="32"/>
      <c r="L22" s="26" t="s">
        <v>165</v>
      </c>
      <c r="M22" s="46">
        <v>43280</v>
      </c>
      <c r="N22" s="25">
        <v>130000000</v>
      </c>
      <c r="O22" s="25">
        <v>123500000</v>
      </c>
      <c r="P22" s="49">
        <v>0.05</v>
      </c>
      <c r="Q22" s="26">
        <v>180</v>
      </c>
      <c r="R22" s="27">
        <v>976630</v>
      </c>
      <c r="S22" s="27">
        <v>111150000</v>
      </c>
      <c r="T22" s="28" t="s">
        <v>159</v>
      </c>
      <c r="U22" s="28" t="s">
        <v>160</v>
      </c>
      <c r="V22" s="28" t="s">
        <v>166</v>
      </c>
      <c r="W22" s="28" t="s">
        <v>121</v>
      </c>
      <c r="X22" s="28">
        <v>28241</v>
      </c>
      <c r="Y22" s="26">
        <v>104</v>
      </c>
      <c r="Z22" s="26">
        <v>36</v>
      </c>
    </row>
    <row r="23" spans="1:26" s="29" customFormat="1" ht="12.75">
      <c r="A23" s="29" t="s">
        <v>186</v>
      </c>
      <c r="B23" s="30">
        <v>43311</v>
      </c>
      <c r="C23" s="26">
        <v>19</v>
      </c>
      <c r="D23" s="45" t="s">
        <v>168</v>
      </c>
      <c r="E23" s="26">
        <v>3</v>
      </c>
      <c r="F23" s="26" t="s">
        <v>29</v>
      </c>
      <c r="G23" s="31" t="s">
        <v>169</v>
      </c>
      <c r="H23" s="31" t="s">
        <v>170</v>
      </c>
      <c r="I23" s="25">
        <v>3200000</v>
      </c>
      <c r="J23" s="28" t="s">
        <v>171</v>
      </c>
      <c r="K23" s="32" t="s">
        <v>172</v>
      </c>
      <c r="L23" s="26">
        <v>698970858</v>
      </c>
      <c r="M23" s="46">
        <v>43280</v>
      </c>
      <c r="N23" s="25">
        <v>130000000</v>
      </c>
      <c r="O23" s="25">
        <v>118000000</v>
      </c>
      <c r="P23" s="49">
        <v>0.05</v>
      </c>
      <c r="Q23" s="26">
        <v>180</v>
      </c>
      <c r="R23" s="27">
        <v>933136</v>
      </c>
      <c r="S23" s="27">
        <v>106200000</v>
      </c>
      <c r="T23" s="28" t="s">
        <v>173</v>
      </c>
      <c r="U23" s="28" t="s">
        <v>174</v>
      </c>
      <c r="V23" s="28" t="s">
        <v>175</v>
      </c>
      <c r="W23" s="28" t="s">
        <v>176</v>
      </c>
      <c r="X23" s="28">
        <v>63181</v>
      </c>
      <c r="Y23" s="26">
        <v>61</v>
      </c>
      <c r="Z23" s="26">
        <v>30</v>
      </c>
    </row>
    <row r="24" spans="1:26" s="29" customFormat="1" ht="12.75">
      <c r="A24" s="29" t="s">
        <v>186</v>
      </c>
      <c r="B24" s="30">
        <v>43311</v>
      </c>
      <c r="C24" s="26">
        <v>20</v>
      </c>
      <c r="D24" s="45" t="s">
        <v>177</v>
      </c>
      <c r="E24" s="26">
        <v>3</v>
      </c>
      <c r="F24" s="26" t="s">
        <v>29</v>
      </c>
      <c r="G24" s="31" t="s">
        <v>178</v>
      </c>
      <c r="H24" s="31" t="s">
        <v>179</v>
      </c>
      <c r="I24" s="25">
        <v>1770987</v>
      </c>
      <c r="J24" s="28" t="s">
        <v>180</v>
      </c>
      <c r="K24" s="32" t="s">
        <v>181</v>
      </c>
      <c r="L24" s="26">
        <v>699426056</v>
      </c>
      <c r="M24" s="46">
        <v>43280</v>
      </c>
      <c r="N24" s="25">
        <v>130000000</v>
      </c>
      <c r="O24" s="25">
        <v>123000000</v>
      </c>
      <c r="P24" s="49">
        <v>0.05</v>
      </c>
      <c r="Q24" s="26">
        <v>240</v>
      </c>
      <c r="R24" s="27">
        <v>811746</v>
      </c>
      <c r="S24" s="27">
        <v>110700000</v>
      </c>
      <c r="T24" s="28" t="s">
        <v>182</v>
      </c>
      <c r="U24" s="28" t="s">
        <v>183</v>
      </c>
      <c r="V24" s="28" t="s">
        <v>184</v>
      </c>
      <c r="W24" s="28" t="s">
        <v>185</v>
      </c>
      <c r="X24" s="28">
        <v>63271</v>
      </c>
      <c r="Y24" s="26">
        <v>60</v>
      </c>
      <c r="Z24" s="26">
        <v>36</v>
      </c>
    </row>
    <row r="25" spans="1:26" s="29" customFormat="1" ht="12.75">
      <c r="A25" s="29" t="s">
        <v>202</v>
      </c>
      <c r="B25" s="30">
        <v>43313</v>
      </c>
      <c r="C25" s="26">
        <v>21</v>
      </c>
      <c r="D25" s="45" t="s">
        <v>187</v>
      </c>
      <c r="E25" s="26">
        <v>1</v>
      </c>
      <c r="F25" s="26" t="s">
        <v>29</v>
      </c>
      <c r="G25" s="31" t="s">
        <v>188</v>
      </c>
      <c r="H25" s="31" t="s">
        <v>189</v>
      </c>
      <c r="I25" s="25">
        <v>2481800</v>
      </c>
      <c r="J25" s="28" t="s">
        <v>190</v>
      </c>
      <c r="K25" s="32" t="s">
        <v>191</v>
      </c>
      <c r="L25" s="26">
        <v>723458540</v>
      </c>
      <c r="M25" s="46">
        <v>43308</v>
      </c>
      <c r="N25" s="25">
        <v>205000000</v>
      </c>
      <c r="O25" s="25">
        <v>190700000</v>
      </c>
      <c r="P25" s="49">
        <v>0.05</v>
      </c>
      <c r="Q25" s="26">
        <v>180</v>
      </c>
      <c r="R25" s="27">
        <v>1508043</v>
      </c>
      <c r="S25" s="27">
        <v>171630000</v>
      </c>
      <c r="T25" s="28" t="s">
        <v>192</v>
      </c>
      <c r="U25" s="28" t="s">
        <v>193</v>
      </c>
      <c r="V25" s="28" t="s">
        <v>194</v>
      </c>
      <c r="W25" s="28" t="s">
        <v>195</v>
      </c>
      <c r="X25" s="28">
        <v>99612</v>
      </c>
      <c r="Y25" s="26">
        <v>98</v>
      </c>
      <c r="Z25" s="26">
        <v>36</v>
      </c>
    </row>
    <row r="26" spans="1:26" s="29" customFormat="1" ht="12.75">
      <c r="A26" s="29" t="s">
        <v>202</v>
      </c>
      <c r="B26" s="30">
        <v>43313</v>
      </c>
      <c r="C26" s="26">
        <v>22</v>
      </c>
      <c r="D26" s="45" t="s">
        <v>196</v>
      </c>
      <c r="E26" s="26">
        <v>3</v>
      </c>
      <c r="F26" s="26" t="s">
        <v>29</v>
      </c>
      <c r="G26" s="31" t="s">
        <v>197</v>
      </c>
      <c r="H26" s="31" t="s">
        <v>198</v>
      </c>
      <c r="I26" s="25">
        <v>3027000</v>
      </c>
      <c r="J26" s="28" t="s">
        <v>199</v>
      </c>
      <c r="K26" s="32" t="s">
        <v>200</v>
      </c>
      <c r="L26" s="26">
        <v>443717003</v>
      </c>
      <c r="M26" s="46">
        <v>43311</v>
      </c>
      <c r="N26" s="25">
        <v>205000000</v>
      </c>
      <c r="O26" s="25">
        <v>190700000</v>
      </c>
      <c r="P26" s="49">
        <v>0.05</v>
      </c>
      <c r="Q26" s="26">
        <v>132</v>
      </c>
      <c r="R26" s="27">
        <v>1881158</v>
      </c>
      <c r="S26" s="27">
        <v>171630000</v>
      </c>
      <c r="T26" s="28" t="s">
        <v>192</v>
      </c>
      <c r="U26" s="28" t="s">
        <v>193</v>
      </c>
      <c r="V26" s="28" t="s">
        <v>201</v>
      </c>
      <c r="W26" s="28" t="s">
        <v>195</v>
      </c>
      <c r="X26" s="28">
        <v>99612</v>
      </c>
      <c r="Y26" s="26">
        <v>98</v>
      </c>
      <c r="Z26" s="26">
        <v>36</v>
      </c>
    </row>
    <row r="27" spans="1:26" s="29" customFormat="1" ht="12.75">
      <c r="A27" s="29" t="s">
        <v>217</v>
      </c>
      <c r="B27" s="30">
        <v>43318</v>
      </c>
      <c r="C27" s="26">
        <v>23</v>
      </c>
      <c r="D27" s="45" t="s">
        <v>203</v>
      </c>
      <c r="E27" s="26">
        <v>3</v>
      </c>
      <c r="F27" s="26" t="s">
        <v>204</v>
      </c>
      <c r="G27" s="31" t="s">
        <v>205</v>
      </c>
      <c r="H27" s="31" t="s">
        <v>206</v>
      </c>
      <c r="I27" s="25">
        <v>2135416</v>
      </c>
      <c r="J27" s="28" t="s">
        <v>59</v>
      </c>
      <c r="K27" s="32" t="s">
        <v>59</v>
      </c>
      <c r="L27" s="26" t="s">
        <v>207</v>
      </c>
      <c r="M27" s="46">
        <v>43315</v>
      </c>
      <c r="N27" s="25">
        <v>136000000</v>
      </c>
      <c r="O27" s="25">
        <v>129000000</v>
      </c>
      <c r="P27" s="49">
        <v>0.05</v>
      </c>
      <c r="Q27" s="26">
        <v>180</v>
      </c>
      <c r="R27" s="27">
        <v>1020124</v>
      </c>
      <c r="S27" s="27">
        <v>116100000</v>
      </c>
      <c r="T27" s="28" t="s">
        <v>208</v>
      </c>
      <c r="U27" s="28" t="s">
        <v>209</v>
      </c>
      <c r="V27" s="28" t="s">
        <v>210</v>
      </c>
      <c r="W27" s="28" t="s">
        <v>211</v>
      </c>
      <c r="X27" s="28">
        <v>91121</v>
      </c>
      <c r="Y27" s="26">
        <v>96</v>
      </c>
      <c r="Z27" s="26">
        <v>36</v>
      </c>
    </row>
    <row r="28" spans="1:26" s="29" customFormat="1" ht="12.75">
      <c r="A28" s="29" t="s">
        <v>217</v>
      </c>
      <c r="B28" s="30">
        <v>43318</v>
      </c>
      <c r="C28" s="26">
        <v>24</v>
      </c>
      <c r="D28" s="45" t="s">
        <v>212</v>
      </c>
      <c r="E28" s="26">
        <v>3</v>
      </c>
      <c r="F28" s="26" t="s">
        <v>29</v>
      </c>
      <c r="G28" s="31" t="s">
        <v>213</v>
      </c>
      <c r="H28" s="31" t="s">
        <v>214</v>
      </c>
      <c r="I28" s="25">
        <v>2000000</v>
      </c>
      <c r="J28" s="28" t="s">
        <v>59</v>
      </c>
      <c r="K28" s="32" t="s">
        <v>59</v>
      </c>
      <c r="L28" s="26" t="s">
        <v>215</v>
      </c>
      <c r="M28" s="46">
        <v>43315</v>
      </c>
      <c r="N28" s="25">
        <v>136000000</v>
      </c>
      <c r="O28" s="25">
        <v>129000000</v>
      </c>
      <c r="P28" s="49">
        <v>0.05</v>
      </c>
      <c r="Q28" s="26">
        <v>180</v>
      </c>
      <c r="R28" s="27">
        <v>1020124</v>
      </c>
      <c r="S28" s="27">
        <v>116100000</v>
      </c>
      <c r="T28" s="28" t="s">
        <v>208</v>
      </c>
      <c r="U28" s="28" t="s">
        <v>209</v>
      </c>
      <c r="V28" s="28" t="s">
        <v>216</v>
      </c>
      <c r="W28" s="28" t="s">
        <v>211</v>
      </c>
      <c r="X28" s="28">
        <v>91121</v>
      </c>
      <c r="Y28" s="26">
        <v>99</v>
      </c>
      <c r="Z28" s="26">
        <v>36</v>
      </c>
    </row>
    <row r="29" spans="1:26" s="29" customFormat="1" ht="12.75">
      <c r="A29" s="29" t="s">
        <v>286</v>
      </c>
      <c r="B29" s="30">
        <v>43259</v>
      </c>
      <c r="C29" s="26">
        <v>25</v>
      </c>
      <c r="D29" s="45" t="s">
        <v>218</v>
      </c>
      <c r="E29" s="26">
        <v>3</v>
      </c>
      <c r="F29" s="26" t="s">
        <v>49</v>
      </c>
      <c r="G29" s="31" t="s">
        <v>219</v>
      </c>
      <c r="H29" s="31" t="s">
        <v>220</v>
      </c>
      <c r="I29" s="25">
        <v>3548229</v>
      </c>
      <c r="J29" s="28" t="s">
        <v>221</v>
      </c>
      <c r="K29" s="32" t="s">
        <v>222</v>
      </c>
      <c r="L29" s="26">
        <v>726905596</v>
      </c>
      <c r="M29" s="46">
        <v>43312</v>
      </c>
      <c r="N29" s="25">
        <v>130000000</v>
      </c>
      <c r="O29" s="25">
        <v>123500000</v>
      </c>
      <c r="P29" s="49">
        <v>0.05</v>
      </c>
      <c r="Q29" s="26">
        <v>120</v>
      </c>
      <c r="R29" s="27">
        <v>1309909</v>
      </c>
      <c r="S29" s="27">
        <v>111150000</v>
      </c>
      <c r="T29" s="28" t="s">
        <v>223</v>
      </c>
      <c r="U29" s="28" t="s">
        <v>224</v>
      </c>
      <c r="V29" s="28" t="s">
        <v>225</v>
      </c>
      <c r="W29" s="28" t="s">
        <v>226</v>
      </c>
      <c r="X29" s="28">
        <v>28389</v>
      </c>
      <c r="Y29" s="26">
        <v>108</v>
      </c>
      <c r="Z29" s="26">
        <v>36</v>
      </c>
    </row>
    <row r="30" spans="1:26" s="29" customFormat="1" ht="12.75">
      <c r="A30" s="29" t="s">
        <v>286</v>
      </c>
      <c r="B30" s="30">
        <v>43259</v>
      </c>
      <c r="C30" s="26">
        <v>26</v>
      </c>
      <c r="D30" s="45" t="s">
        <v>227</v>
      </c>
      <c r="E30" s="26">
        <v>4</v>
      </c>
      <c r="F30" s="26" t="s">
        <v>29</v>
      </c>
      <c r="G30" s="31" t="s">
        <v>228</v>
      </c>
      <c r="H30" s="31" t="s">
        <v>229</v>
      </c>
      <c r="I30" s="25">
        <v>3652200</v>
      </c>
      <c r="J30" s="28"/>
      <c r="K30" s="32"/>
      <c r="L30" s="26">
        <v>726524260</v>
      </c>
      <c r="M30" s="46">
        <v>43312</v>
      </c>
      <c r="N30" s="25">
        <v>130000000</v>
      </c>
      <c r="O30" s="25">
        <v>123500000</v>
      </c>
      <c r="P30" s="49">
        <v>0.05</v>
      </c>
      <c r="Q30" s="26">
        <v>120</v>
      </c>
      <c r="R30" s="27">
        <v>1309909</v>
      </c>
      <c r="S30" s="27">
        <v>111150000</v>
      </c>
      <c r="T30" s="28" t="s">
        <v>223</v>
      </c>
      <c r="U30" s="28" t="s">
        <v>224</v>
      </c>
      <c r="V30" s="28" t="s">
        <v>230</v>
      </c>
      <c r="W30" s="28" t="s">
        <v>226</v>
      </c>
      <c r="X30" s="28">
        <v>28387</v>
      </c>
      <c r="Y30" s="26">
        <v>108</v>
      </c>
      <c r="Z30" s="26">
        <v>36</v>
      </c>
    </row>
    <row r="31" spans="1:26" s="29" customFormat="1" ht="12.75">
      <c r="A31" s="29" t="s">
        <v>286</v>
      </c>
      <c r="B31" s="30">
        <v>43259</v>
      </c>
      <c r="C31" s="26">
        <v>27</v>
      </c>
      <c r="D31" s="45" t="s">
        <v>231</v>
      </c>
      <c r="E31" s="26">
        <v>5</v>
      </c>
      <c r="F31" s="26" t="s">
        <v>29</v>
      </c>
      <c r="G31" s="31" t="s">
        <v>232</v>
      </c>
      <c r="H31" s="31" t="s">
        <v>233</v>
      </c>
      <c r="I31" s="25">
        <v>2845514</v>
      </c>
      <c r="J31" s="28"/>
      <c r="K31" s="32"/>
      <c r="L31" s="26">
        <v>726691594</v>
      </c>
      <c r="M31" s="46">
        <v>43312</v>
      </c>
      <c r="N31" s="25">
        <v>130000000</v>
      </c>
      <c r="O31" s="25">
        <v>123500000</v>
      </c>
      <c r="P31" s="49">
        <v>0.05</v>
      </c>
      <c r="Q31" s="26">
        <v>120</v>
      </c>
      <c r="R31" s="27">
        <v>1309909</v>
      </c>
      <c r="S31" s="27">
        <v>111150000</v>
      </c>
      <c r="T31" s="28" t="s">
        <v>223</v>
      </c>
      <c r="U31" s="28" t="s">
        <v>224</v>
      </c>
      <c r="V31" s="28" t="s">
        <v>234</v>
      </c>
      <c r="W31" s="28" t="s">
        <v>226</v>
      </c>
      <c r="X31" s="28">
        <v>28384</v>
      </c>
      <c r="Y31" s="26">
        <v>115</v>
      </c>
      <c r="Z31" s="26">
        <v>36</v>
      </c>
    </row>
    <row r="32" spans="1:26" s="29" customFormat="1" ht="12.75">
      <c r="A32" s="29" t="s">
        <v>286</v>
      </c>
      <c r="B32" s="30">
        <v>43259</v>
      </c>
      <c r="C32" s="26">
        <v>28</v>
      </c>
      <c r="D32" s="45" t="s">
        <v>235</v>
      </c>
      <c r="E32" s="26">
        <v>4</v>
      </c>
      <c r="F32" s="26" t="s">
        <v>29</v>
      </c>
      <c r="G32" s="31" t="s">
        <v>236</v>
      </c>
      <c r="H32" s="31" t="s">
        <v>237</v>
      </c>
      <c r="I32" s="25">
        <v>2886438</v>
      </c>
      <c r="J32" s="28" t="s">
        <v>238</v>
      </c>
      <c r="K32" s="32" t="s">
        <v>239</v>
      </c>
      <c r="L32" s="26">
        <v>726660430</v>
      </c>
      <c r="M32" s="46">
        <v>43312</v>
      </c>
      <c r="N32" s="25">
        <v>130000000</v>
      </c>
      <c r="O32" s="25">
        <v>123500000</v>
      </c>
      <c r="P32" s="49">
        <v>0.05</v>
      </c>
      <c r="Q32" s="26">
        <v>180</v>
      </c>
      <c r="R32" s="27">
        <v>976630</v>
      </c>
      <c r="S32" s="27">
        <v>111150000</v>
      </c>
      <c r="T32" s="28" t="s">
        <v>223</v>
      </c>
      <c r="U32" s="28" t="s">
        <v>224</v>
      </c>
      <c r="V32" s="28" t="s">
        <v>240</v>
      </c>
      <c r="W32" s="28" t="s">
        <v>226</v>
      </c>
      <c r="X32" s="28">
        <v>28385</v>
      </c>
      <c r="Y32" s="26">
        <v>111</v>
      </c>
      <c r="Z32" s="26">
        <v>36</v>
      </c>
    </row>
    <row r="33" spans="1:26" s="29" customFormat="1" ht="12.75">
      <c r="A33" s="29" t="s">
        <v>286</v>
      </c>
      <c r="B33" s="30">
        <v>43259</v>
      </c>
      <c r="C33" s="26">
        <v>29</v>
      </c>
      <c r="D33" s="45" t="s">
        <v>241</v>
      </c>
      <c r="E33" s="26">
        <v>3</v>
      </c>
      <c r="F33" s="26" t="s">
        <v>29</v>
      </c>
      <c r="G33" s="31" t="s">
        <v>242</v>
      </c>
      <c r="H33" s="31" t="s">
        <v>243</v>
      </c>
      <c r="I33" s="25">
        <v>2518812</v>
      </c>
      <c r="J33" s="28"/>
      <c r="K33" s="32"/>
      <c r="L33" s="26">
        <v>719066910</v>
      </c>
      <c r="M33" s="46">
        <v>43312</v>
      </c>
      <c r="N33" s="25">
        <v>130000000</v>
      </c>
      <c r="O33" s="25">
        <v>123500000</v>
      </c>
      <c r="P33" s="49">
        <v>0.05</v>
      </c>
      <c r="Q33" s="26">
        <v>120</v>
      </c>
      <c r="R33" s="27">
        <v>1309909</v>
      </c>
      <c r="S33" s="27">
        <v>111150000</v>
      </c>
      <c r="T33" s="28" t="s">
        <v>223</v>
      </c>
      <c r="U33" s="28" t="s">
        <v>224</v>
      </c>
      <c r="V33" s="28" t="s">
        <v>244</v>
      </c>
      <c r="W33" s="28" t="s">
        <v>226</v>
      </c>
      <c r="X33" s="28">
        <v>28389</v>
      </c>
      <c r="Y33" s="26">
        <v>129</v>
      </c>
      <c r="Z33" s="26">
        <v>36</v>
      </c>
    </row>
    <row r="34" spans="1:26" s="29" customFormat="1" ht="12.75">
      <c r="A34" s="29" t="s">
        <v>286</v>
      </c>
      <c r="B34" s="30">
        <v>43259</v>
      </c>
      <c r="C34" s="26">
        <v>30</v>
      </c>
      <c r="D34" s="45" t="s">
        <v>245</v>
      </c>
      <c r="E34" s="26">
        <v>3</v>
      </c>
      <c r="F34" s="26" t="s">
        <v>49</v>
      </c>
      <c r="G34" s="31" t="s">
        <v>246</v>
      </c>
      <c r="H34" s="31" t="s">
        <v>247</v>
      </c>
      <c r="I34" s="25">
        <v>2712500</v>
      </c>
      <c r="J34" s="28" t="s">
        <v>248</v>
      </c>
      <c r="K34" s="32" t="s">
        <v>249</v>
      </c>
      <c r="L34" s="26" t="s">
        <v>250</v>
      </c>
      <c r="M34" s="46">
        <v>43312</v>
      </c>
      <c r="N34" s="25">
        <v>130000000</v>
      </c>
      <c r="O34" s="25">
        <v>123500000</v>
      </c>
      <c r="P34" s="49">
        <v>0.05</v>
      </c>
      <c r="Q34" s="26">
        <v>120</v>
      </c>
      <c r="R34" s="27">
        <v>1309909</v>
      </c>
      <c r="S34" s="27">
        <v>111150000</v>
      </c>
      <c r="T34" s="28" t="s">
        <v>223</v>
      </c>
      <c r="U34" s="28" t="s">
        <v>224</v>
      </c>
      <c r="V34" s="28" t="s">
        <v>251</v>
      </c>
      <c r="W34" s="28" t="s">
        <v>226</v>
      </c>
      <c r="X34" s="28">
        <v>28382</v>
      </c>
      <c r="Y34" s="26">
        <v>108</v>
      </c>
      <c r="Z34" s="26">
        <v>36</v>
      </c>
    </row>
    <row r="35" spans="1:26" s="29" customFormat="1" ht="12.75">
      <c r="A35" s="29" t="s">
        <v>286</v>
      </c>
      <c r="B35" s="30">
        <v>43259</v>
      </c>
      <c r="C35" s="26">
        <v>31</v>
      </c>
      <c r="D35" s="45" t="s">
        <v>252</v>
      </c>
      <c r="E35" s="26">
        <v>3</v>
      </c>
      <c r="F35" s="26" t="s">
        <v>49</v>
      </c>
      <c r="G35" s="31" t="s">
        <v>253</v>
      </c>
      <c r="H35" s="31" t="s">
        <v>254</v>
      </c>
      <c r="I35" s="25">
        <v>2841191</v>
      </c>
      <c r="J35" s="28"/>
      <c r="K35" s="32"/>
      <c r="L35" s="26">
        <v>726651448</v>
      </c>
      <c r="M35" s="46">
        <v>43312</v>
      </c>
      <c r="N35" s="25">
        <v>130000000</v>
      </c>
      <c r="O35" s="25">
        <v>123500000</v>
      </c>
      <c r="P35" s="49">
        <v>0.05</v>
      </c>
      <c r="Q35" s="26">
        <v>180</v>
      </c>
      <c r="R35" s="27">
        <v>976630</v>
      </c>
      <c r="S35" s="27">
        <v>111150000</v>
      </c>
      <c r="T35" s="28" t="s">
        <v>223</v>
      </c>
      <c r="U35" s="28" t="s">
        <v>224</v>
      </c>
      <c r="V35" s="28" t="s">
        <v>255</v>
      </c>
      <c r="W35" s="28" t="s">
        <v>226</v>
      </c>
      <c r="X35" s="28">
        <v>28386</v>
      </c>
      <c r="Y35" s="26">
        <v>108</v>
      </c>
      <c r="Z35" s="26">
        <v>36</v>
      </c>
    </row>
    <row r="36" spans="1:26" s="29" customFormat="1" ht="12.75">
      <c r="A36" s="29" t="s">
        <v>286</v>
      </c>
      <c r="B36" s="30">
        <v>43259</v>
      </c>
      <c r="C36" s="26">
        <v>32</v>
      </c>
      <c r="D36" s="45" t="s">
        <v>256</v>
      </c>
      <c r="E36" s="26">
        <v>3</v>
      </c>
      <c r="F36" s="26" t="s">
        <v>29</v>
      </c>
      <c r="G36" s="31" t="s">
        <v>257</v>
      </c>
      <c r="H36" s="31" t="s">
        <v>258</v>
      </c>
      <c r="I36" s="25">
        <v>3816992</v>
      </c>
      <c r="J36" s="28" t="s">
        <v>259</v>
      </c>
      <c r="K36" s="32" t="s">
        <v>260</v>
      </c>
      <c r="L36" s="26">
        <v>727834918</v>
      </c>
      <c r="M36" s="46">
        <v>43313</v>
      </c>
      <c r="N36" s="25">
        <v>130000000</v>
      </c>
      <c r="O36" s="25">
        <v>123500000</v>
      </c>
      <c r="P36" s="49">
        <v>0.05</v>
      </c>
      <c r="Q36" s="26">
        <v>180</v>
      </c>
      <c r="R36" s="27">
        <v>976630</v>
      </c>
      <c r="S36" s="27">
        <v>111150000</v>
      </c>
      <c r="T36" s="28" t="s">
        <v>223</v>
      </c>
      <c r="U36" s="28" t="s">
        <v>224</v>
      </c>
      <c r="V36" s="28" t="s">
        <v>261</v>
      </c>
      <c r="W36" s="28" t="s">
        <v>226</v>
      </c>
      <c r="X36" s="28">
        <v>28383</v>
      </c>
      <c r="Y36" s="26">
        <v>108</v>
      </c>
      <c r="Z36" s="26">
        <v>36</v>
      </c>
    </row>
    <row r="37" spans="1:26" s="29" customFormat="1" ht="12.75">
      <c r="A37" s="29" t="s">
        <v>286</v>
      </c>
      <c r="B37" s="30">
        <v>43259</v>
      </c>
      <c r="C37" s="26">
        <v>33</v>
      </c>
      <c r="D37" s="45" t="s">
        <v>544</v>
      </c>
      <c r="E37" s="26">
        <v>4</v>
      </c>
      <c r="F37" s="26" t="s">
        <v>29</v>
      </c>
      <c r="G37" s="31" t="s">
        <v>262</v>
      </c>
      <c r="H37" s="31" t="s">
        <v>263</v>
      </c>
      <c r="I37" s="25">
        <v>3095133</v>
      </c>
      <c r="J37" s="28"/>
      <c r="K37" s="32"/>
      <c r="L37" s="26">
        <v>723960888</v>
      </c>
      <c r="M37" s="46">
        <v>43300</v>
      </c>
      <c r="N37" s="25">
        <v>130000000</v>
      </c>
      <c r="O37" s="25">
        <v>123500000</v>
      </c>
      <c r="P37" s="49">
        <v>0.05</v>
      </c>
      <c r="Q37" s="26">
        <v>180</v>
      </c>
      <c r="R37" s="27">
        <v>976630</v>
      </c>
      <c r="S37" s="27">
        <v>111150000</v>
      </c>
      <c r="T37" s="28" t="s">
        <v>264</v>
      </c>
      <c r="U37" s="28" t="s">
        <v>265</v>
      </c>
      <c r="V37" s="28" t="s">
        <v>542</v>
      </c>
      <c r="W37" s="28" t="s">
        <v>266</v>
      </c>
      <c r="X37" s="28">
        <v>28382</v>
      </c>
      <c r="Y37" s="26">
        <v>80</v>
      </c>
      <c r="Z37" s="26">
        <v>36</v>
      </c>
    </row>
    <row r="38" spans="1:26" s="29" customFormat="1" ht="12.75">
      <c r="A38" s="29" t="s">
        <v>286</v>
      </c>
      <c r="B38" s="30">
        <v>43259</v>
      </c>
      <c r="C38" s="26">
        <v>34</v>
      </c>
      <c r="D38" s="45" t="s">
        <v>267</v>
      </c>
      <c r="E38" s="26">
        <v>4</v>
      </c>
      <c r="F38" s="26" t="s">
        <v>29</v>
      </c>
      <c r="G38" s="31" t="s">
        <v>268</v>
      </c>
      <c r="H38" s="31" t="s">
        <v>269</v>
      </c>
      <c r="I38" s="25">
        <v>3980383</v>
      </c>
      <c r="J38" s="28" t="s">
        <v>270</v>
      </c>
      <c r="K38" s="32" t="s">
        <v>271</v>
      </c>
      <c r="L38" s="26">
        <v>723911445</v>
      </c>
      <c r="M38" s="46">
        <v>43300</v>
      </c>
      <c r="N38" s="25">
        <v>130000000</v>
      </c>
      <c r="O38" s="25">
        <v>123500000</v>
      </c>
      <c r="P38" s="49">
        <v>0.05</v>
      </c>
      <c r="Q38" s="26">
        <v>180</v>
      </c>
      <c r="R38" s="27">
        <v>976630</v>
      </c>
      <c r="S38" s="27">
        <v>111150000</v>
      </c>
      <c r="T38" s="28" t="s">
        <v>272</v>
      </c>
      <c r="U38" s="28" t="s">
        <v>273</v>
      </c>
      <c r="V38" s="28" t="s">
        <v>274</v>
      </c>
      <c r="W38" s="28" t="s">
        <v>275</v>
      </c>
      <c r="X38" s="28">
        <v>39352</v>
      </c>
      <c r="Y38" s="26">
        <v>136</v>
      </c>
      <c r="Z38" s="26">
        <v>36</v>
      </c>
    </row>
    <row r="39" spans="1:26" s="29" customFormat="1" ht="12.75">
      <c r="A39" s="29" t="s">
        <v>286</v>
      </c>
      <c r="B39" s="30">
        <v>43259</v>
      </c>
      <c r="C39" s="26">
        <v>35</v>
      </c>
      <c r="D39" s="45" t="s">
        <v>276</v>
      </c>
      <c r="E39" s="26">
        <v>4</v>
      </c>
      <c r="F39" s="26" t="s">
        <v>49</v>
      </c>
      <c r="G39" s="31" t="s">
        <v>277</v>
      </c>
      <c r="H39" s="31" t="s">
        <v>278</v>
      </c>
      <c r="I39" s="25">
        <v>3115517</v>
      </c>
      <c r="J39" s="28"/>
      <c r="K39" s="32"/>
      <c r="L39" s="26">
        <v>724283600</v>
      </c>
      <c r="M39" s="46">
        <v>43304</v>
      </c>
      <c r="N39" s="25">
        <v>130000000</v>
      </c>
      <c r="O39" s="25">
        <v>123500000</v>
      </c>
      <c r="P39" s="49">
        <v>0.05</v>
      </c>
      <c r="Q39" s="26">
        <v>180</v>
      </c>
      <c r="R39" s="27">
        <v>976630</v>
      </c>
      <c r="S39" s="27">
        <v>111150000</v>
      </c>
      <c r="T39" s="28" t="s">
        <v>264</v>
      </c>
      <c r="U39" s="28" t="s">
        <v>265</v>
      </c>
      <c r="V39" s="28" t="s">
        <v>279</v>
      </c>
      <c r="W39" s="28" t="s">
        <v>266</v>
      </c>
      <c r="X39" s="28">
        <v>28382</v>
      </c>
      <c r="Y39" s="26">
        <v>149</v>
      </c>
      <c r="Z39" s="26">
        <v>36</v>
      </c>
    </row>
    <row r="40" spans="1:26" s="29" customFormat="1" ht="12.75">
      <c r="A40" s="29" t="s">
        <v>286</v>
      </c>
      <c r="B40" s="30">
        <v>43259</v>
      </c>
      <c r="C40" s="26">
        <v>36</v>
      </c>
      <c r="D40" s="45" t="s">
        <v>280</v>
      </c>
      <c r="E40" s="26">
        <v>4</v>
      </c>
      <c r="F40" s="26" t="s">
        <v>29</v>
      </c>
      <c r="G40" s="31" t="s">
        <v>281</v>
      </c>
      <c r="H40" s="31" t="s">
        <v>282</v>
      </c>
      <c r="I40" s="25">
        <v>3484268</v>
      </c>
      <c r="J40" s="28" t="s">
        <v>283</v>
      </c>
      <c r="K40" s="32" t="s">
        <v>284</v>
      </c>
      <c r="L40" s="26">
        <v>723957140</v>
      </c>
      <c r="M40" s="46">
        <v>43300</v>
      </c>
      <c r="N40" s="25">
        <v>130000000</v>
      </c>
      <c r="O40" s="25">
        <v>123500000</v>
      </c>
      <c r="P40" s="49">
        <v>0.05</v>
      </c>
      <c r="Q40" s="26">
        <v>180</v>
      </c>
      <c r="R40" s="27">
        <v>976630</v>
      </c>
      <c r="S40" s="27">
        <v>111150000</v>
      </c>
      <c r="T40" s="28" t="s">
        <v>264</v>
      </c>
      <c r="U40" s="28" t="s">
        <v>265</v>
      </c>
      <c r="V40" s="28" t="s">
        <v>285</v>
      </c>
      <c r="W40" s="28" t="s">
        <v>266</v>
      </c>
      <c r="X40" s="28">
        <v>28382</v>
      </c>
      <c r="Y40" s="26">
        <v>113</v>
      </c>
      <c r="Z40" s="26">
        <v>36</v>
      </c>
    </row>
    <row r="41" spans="1:26" s="29" customFormat="1" ht="12.75">
      <c r="A41" s="29" t="s">
        <v>324</v>
      </c>
      <c r="B41" s="30">
        <v>43315</v>
      </c>
      <c r="C41" s="26">
        <v>37</v>
      </c>
      <c r="D41" s="45" t="s">
        <v>287</v>
      </c>
      <c r="E41" s="26">
        <v>4</v>
      </c>
      <c r="F41" s="26" t="s">
        <v>49</v>
      </c>
      <c r="G41" s="31" t="s">
        <v>288</v>
      </c>
      <c r="H41" s="31">
        <v>849825294808000</v>
      </c>
      <c r="I41" s="25">
        <v>3000000</v>
      </c>
      <c r="J41" s="28" t="s">
        <v>289</v>
      </c>
      <c r="K41" s="32" t="s">
        <v>290</v>
      </c>
      <c r="L41" s="26" t="s">
        <v>291</v>
      </c>
      <c r="M41" s="46">
        <v>43312</v>
      </c>
      <c r="N41" s="25">
        <v>136000000</v>
      </c>
      <c r="O41" s="25">
        <v>129200000</v>
      </c>
      <c r="P41" s="49">
        <v>0.05</v>
      </c>
      <c r="Q41" s="26">
        <v>120</v>
      </c>
      <c r="R41" s="27">
        <v>1370366</v>
      </c>
      <c r="S41" s="27">
        <v>116280000</v>
      </c>
      <c r="T41" s="28" t="s">
        <v>292</v>
      </c>
      <c r="U41" s="28" t="s">
        <v>293</v>
      </c>
      <c r="V41" s="28" t="s">
        <v>294</v>
      </c>
      <c r="W41" s="28" t="s">
        <v>295</v>
      </c>
      <c r="X41" s="28">
        <v>90871</v>
      </c>
      <c r="Y41" s="26">
        <v>83</v>
      </c>
      <c r="Z41" s="26">
        <v>36</v>
      </c>
    </row>
    <row r="42" spans="1:26" s="29" customFormat="1" ht="12.75">
      <c r="A42" s="29" t="s">
        <v>324</v>
      </c>
      <c r="B42" s="30">
        <v>43315</v>
      </c>
      <c r="C42" s="26">
        <v>38</v>
      </c>
      <c r="D42" s="45" t="s">
        <v>296</v>
      </c>
      <c r="E42" s="26">
        <v>3</v>
      </c>
      <c r="F42" s="26" t="s">
        <v>29</v>
      </c>
      <c r="G42" s="31" t="s">
        <v>297</v>
      </c>
      <c r="H42" s="31">
        <v>851878710808000</v>
      </c>
      <c r="I42" s="25">
        <v>3100000</v>
      </c>
      <c r="J42" s="28" t="s">
        <v>298</v>
      </c>
      <c r="K42" s="32" t="s">
        <v>299</v>
      </c>
      <c r="L42" s="26" t="s">
        <v>300</v>
      </c>
      <c r="M42" s="46">
        <v>43312</v>
      </c>
      <c r="N42" s="25">
        <v>136000000</v>
      </c>
      <c r="O42" s="25">
        <v>129200000</v>
      </c>
      <c r="P42" s="49">
        <v>0.05</v>
      </c>
      <c r="Q42" s="26">
        <v>144</v>
      </c>
      <c r="R42" s="27">
        <v>1194958</v>
      </c>
      <c r="S42" s="27">
        <v>116280000</v>
      </c>
      <c r="T42" s="28" t="s">
        <v>292</v>
      </c>
      <c r="U42" s="28" t="s">
        <v>293</v>
      </c>
      <c r="V42" s="28" t="s">
        <v>301</v>
      </c>
      <c r="W42" s="28" t="s">
        <v>295</v>
      </c>
      <c r="X42" s="28">
        <v>90871</v>
      </c>
      <c r="Y42" s="26">
        <v>110</v>
      </c>
      <c r="Z42" s="26">
        <v>36</v>
      </c>
    </row>
    <row r="43" spans="1:26" s="29" customFormat="1" ht="12.75">
      <c r="A43" s="29" t="s">
        <v>324</v>
      </c>
      <c r="B43" s="30">
        <v>43315</v>
      </c>
      <c r="C43" s="26">
        <v>39</v>
      </c>
      <c r="D43" s="45" t="s">
        <v>302</v>
      </c>
      <c r="E43" s="26">
        <v>4</v>
      </c>
      <c r="F43" s="26" t="s">
        <v>29</v>
      </c>
      <c r="G43" s="31" t="s">
        <v>303</v>
      </c>
      <c r="H43" s="31">
        <v>837564822808000</v>
      </c>
      <c r="I43" s="25">
        <v>2750000</v>
      </c>
      <c r="J43" s="28" t="s">
        <v>304</v>
      </c>
      <c r="K43" s="32" t="s">
        <v>305</v>
      </c>
      <c r="L43" s="26" t="s">
        <v>306</v>
      </c>
      <c r="M43" s="46">
        <v>43312</v>
      </c>
      <c r="N43" s="25">
        <v>136000000</v>
      </c>
      <c r="O43" s="25">
        <v>129200000</v>
      </c>
      <c r="P43" s="49">
        <v>0.05</v>
      </c>
      <c r="Q43" s="26">
        <v>120</v>
      </c>
      <c r="R43" s="27">
        <v>1370366</v>
      </c>
      <c r="S43" s="27">
        <v>116280000</v>
      </c>
      <c r="T43" s="28" t="s">
        <v>292</v>
      </c>
      <c r="U43" s="28" t="s">
        <v>293</v>
      </c>
      <c r="V43" s="28" t="s">
        <v>307</v>
      </c>
      <c r="W43" s="28" t="s">
        <v>295</v>
      </c>
      <c r="X43" s="28">
        <v>90871</v>
      </c>
      <c r="Y43" s="26">
        <v>85</v>
      </c>
      <c r="Z43" s="26">
        <v>36</v>
      </c>
    </row>
    <row r="44" spans="1:26" s="29" customFormat="1" ht="12.75">
      <c r="A44" s="29" t="s">
        <v>324</v>
      </c>
      <c r="B44" s="30">
        <v>43315</v>
      </c>
      <c r="C44" s="26">
        <v>40</v>
      </c>
      <c r="D44" s="45" t="s">
        <v>308</v>
      </c>
      <c r="E44" s="26">
        <v>5</v>
      </c>
      <c r="F44" s="26" t="s">
        <v>49</v>
      </c>
      <c r="G44" s="31" t="s">
        <v>309</v>
      </c>
      <c r="H44" s="31">
        <v>662688159808000</v>
      </c>
      <c r="I44" s="25">
        <v>3600000</v>
      </c>
      <c r="J44" s="28" t="s">
        <v>310</v>
      </c>
      <c r="K44" s="32" t="s">
        <v>311</v>
      </c>
      <c r="L44" s="26" t="s">
        <v>312</v>
      </c>
      <c r="M44" s="46">
        <v>43312</v>
      </c>
      <c r="N44" s="25">
        <v>136000000</v>
      </c>
      <c r="O44" s="25">
        <v>129200000</v>
      </c>
      <c r="P44" s="49">
        <v>0.05</v>
      </c>
      <c r="Q44" s="26">
        <v>120</v>
      </c>
      <c r="R44" s="27">
        <v>1370366</v>
      </c>
      <c r="S44" s="27">
        <v>116280000</v>
      </c>
      <c r="T44" s="28" t="s">
        <v>292</v>
      </c>
      <c r="U44" s="28" t="s">
        <v>293</v>
      </c>
      <c r="V44" s="28" t="s">
        <v>313</v>
      </c>
      <c r="W44" s="28" t="s">
        <v>295</v>
      </c>
      <c r="X44" s="28">
        <v>90871</v>
      </c>
      <c r="Y44" s="26">
        <v>98</v>
      </c>
      <c r="Z44" s="26">
        <v>36</v>
      </c>
    </row>
    <row r="45" spans="1:26" s="29" customFormat="1" ht="12.75">
      <c r="A45" s="29" t="s">
        <v>324</v>
      </c>
      <c r="B45" s="30">
        <v>43315</v>
      </c>
      <c r="C45" s="26">
        <v>41</v>
      </c>
      <c r="D45" s="45" t="s">
        <v>314</v>
      </c>
      <c r="E45" s="26">
        <v>5</v>
      </c>
      <c r="F45" s="26" t="s">
        <v>49</v>
      </c>
      <c r="G45" s="31" t="s">
        <v>315</v>
      </c>
      <c r="H45" s="31">
        <v>848934592808000</v>
      </c>
      <c r="I45" s="25">
        <v>3200000</v>
      </c>
      <c r="J45" s="28" t="s">
        <v>59</v>
      </c>
      <c r="K45" s="32" t="s">
        <v>59</v>
      </c>
      <c r="L45" s="26" t="s">
        <v>316</v>
      </c>
      <c r="M45" s="46">
        <v>43312</v>
      </c>
      <c r="N45" s="25">
        <v>136000000</v>
      </c>
      <c r="O45" s="25">
        <v>129200000</v>
      </c>
      <c r="P45" s="49">
        <v>0.05</v>
      </c>
      <c r="Q45" s="26">
        <v>180</v>
      </c>
      <c r="R45" s="27">
        <v>1021705</v>
      </c>
      <c r="S45" s="27">
        <v>116280000</v>
      </c>
      <c r="T45" s="28" t="s">
        <v>292</v>
      </c>
      <c r="U45" s="28" t="s">
        <v>293</v>
      </c>
      <c r="V45" s="28" t="s">
        <v>317</v>
      </c>
      <c r="W45" s="28" t="s">
        <v>295</v>
      </c>
      <c r="X45" s="28">
        <v>90871</v>
      </c>
      <c r="Y45" s="26">
        <v>137</v>
      </c>
      <c r="Z45" s="26">
        <v>36</v>
      </c>
    </row>
    <row r="46" spans="1:26" s="29" customFormat="1" ht="12.75">
      <c r="A46" s="29" t="s">
        <v>324</v>
      </c>
      <c r="B46" s="30">
        <v>43315</v>
      </c>
      <c r="C46" s="26">
        <v>42</v>
      </c>
      <c r="D46" s="45" t="s">
        <v>318</v>
      </c>
      <c r="E46" s="26">
        <v>4</v>
      </c>
      <c r="F46" s="26" t="s">
        <v>29</v>
      </c>
      <c r="G46" s="31" t="s">
        <v>319</v>
      </c>
      <c r="H46" s="31">
        <v>848375309808000</v>
      </c>
      <c r="I46" s="25">
        <v>3300000</v>
      </c>
      <c r="J46" s="28" t="s">
        <v>320</v>
      </c>
      <c r="K46" s="32" t="s">
        <v>321</v>
      </c>
      <c r="L46" s="26" t="s">
        <v>322</v>
      </c>
      <c r="M46" s="46">
        <v>43312</v>
      </c>
      <c r="N46" s="25">
        <v>136000000</v>
      </c>
      <c r="O46" s="25">
        <v>129200000</v>
      </c>
      <c r="P46" s="49">
        <v>0.05</v>
      </c>
      <c r="Q46" s="26">
        <v>180</v>
      </c>
      <c r="R46" s="27">
        <v>1021705</v>
      </c>
      <c r="S46" s="27">
        <v>116280000</v>
      </c>
      <c r="T46" s="28" t="s">
        <v>292</v>
      </c>
      <c r="U46" s="28" t="s">
        <v>293</v>
      </c>
      <c r="V46" s="28" t="s">
        <v>323</v>
      </c>
      <c r="W46" s="28" t="s">
        <v>295</v>
      </c>
      <c r="X46" s="28">
        <v>90871</v>
      </c>
      <c r="Y46" s="26">
        <v>81</v>
      </c>
      <c r="Z46" s="26">
        <v>36</v>
      </c>
    </row>
    <row r="47" spans="1:26" s="51" customFormat="1" ht="12.75">
      <c r="A47" s="51" t="s">
        <v>337</v>
      </c>
      <c r="B47" s="52">
        <v>43315</v>
      </c>
      <c r="C47" s="53">
        <v>43</v>
      </c>
      <c r="D47" s="54" t="s">
        <v>325</v>
      </c>
      <c r="E47" s="53">
        <v>4</v>
      </c>
      <c r="F47" s="53" t="s">
        <v>29</v>
      </c>
      <c r="G47" s="55" t="s">
        <v>326</v>
      </c>
      <c r="H47" s="55">
        <v>849470380808000</v>
      </c>
      <c r="I47" s="56">
        <v>3000000</v>
      </c>
      <c r="J47" s="57" t="s">
        <v>327</v>
      </c>
      <c r="K47" s="58" t="s">
        <v>328</v>
      </c>
      <c r="L47" s="53" t="s">
        <v>329</v>
      </c>
      <c r="M47" s="59">
        <v>43312</v>
      </c>
      <c r="N47" s="56">
        <v>129000000</v>
      </c>
      <c r="O47" s="56">
        <v>122500000</v>
      </c>
      <c r="P47" s="49">
        <v>0.05</v>
      </c>
      <c r="Q47" s="53">
        <v>120</v>
      </c>
      <c r="R47" s="60">
        <v>1299303</v>
      </c>
      <c r="S47" s="60">
        <v>110250000</v>
      </c>
      <c r="T47" s="57" t="s">
        <v>292</v>
      </c>
      <c r="U47" s="57" t="s">
        <v>330</v>
      </c>
      <c r="V47" s="57" t="s">
        <v>331</v>
      </c>
      <c r="W47" s="57" t="s">
        <v>332</v>
      </c>
      <c r="X47" s="57">
        <v>90871</v>
      </c>
      <c r="Y47" s="53">
        <v>84</v>
      </c>
      <c r="Z47" s="53">
        <v>36</v>
      </c>
    </row>
    <row r="48" spans="1:26" s="51" customFormat="1" ht="12.75">
      <c r="A48" s="51" t="s">
        <v>337</v>
      </c>
      <c r="B48" s="52">
        <v>43315</v>
      </c>
      <c r="C48" s="53">
        <v>44</v>
      </c>
      <c r="D48" s="54" t="s">
        <v>333</v>
      </c>
      <c r="E48" s="53">
        <v>5</v>
      </c>
      <c r="F48" s="53" t="s">
        <v>29</v>
      </c>
      <c r="G48" s="55" t="s">
        <v>334</v>
      </c>
      <c r="H48" s="55">
        <v>850933938808000</v>
      </c>
      <c r="I48" s="56">
        <v>3000000</v>
      </c>
      <c r="J48" s="57" t="s">
        <v>59</v>
      </c>
      <c r="K48" s="58" t="s">
        <v>59</v>
      </c>
      <c r="L48" s="53" t="s">
        <v>335</v>
      </c>
      <c r="M48" s="59">
        <v>43312</v>
      </c>
      <c r="N48" s="56">
        <v>129000000</v>
      </c>
      <c r="O48" s="56">
        <v>122500000</v>
      </c>
      <c r="P48" s="49">
        <v>0.05</v>
      </c>
      <c r="Q48" s="53">
        <v>120</v>
      </c>
      <c r="R48" s="60">
        <v>1299303</v>
      </c>
      <c r="S48" s="60">
        <v>110250000</v>
      </c>
      <c r="T48" s="57" t="s">
        <v>292</v>
      </c>
      <c r="U48" s="57" t="s">
        <v>330</v>
      </c>
      <c r="V48" s="57" t="s">
        <v>336</v>
      </c>
      <c r="W48" s="57" t="s">
        <v>332</v>
      </c>
      <c r="X48" s="57">
        <v>90871</v>
      </c>
      <c r="Y48" s="53">
        <v>84</v>
      </c>
      <c r="Z48" s="53">
        <v>36</v>
      </c>
    </row>
    <row r="49" spans="1:26" s="29" customFormat="1" ht="12.75">
      <c r="A49" s="29" t="s">
        <v>364</v>
      </c>
      <c r="B49" s="30">
        <v>43314</v>
      </c>
      <c r="C49" s="26">
        <v>45</v>
      </c>
      <c r="D49" s="45" t="s">
        <v>338</v>
      </c>
      <c r="E49" s="26" t="s">
        <v>339</v>
      </c>
      <c r="F49" s="26" t="s">
        <v>49</v>
      </c>
      <c r="G49" s="31" t="s">
        <v>340</v>
      </c>
      <c r="H49" s="31" t="s">
        <v>341</v>
      </c>
      <c r="I49" s="25">
        <v>2810625</v>
      </c>
      <c r="J49" s="28" t="s">
        <v>59</v>
      </c>
      <c r="K49" s="32" t="s">
        <v>59</v>
      </c>
      <c r="L49" s="26">
        <v>727097406</v>
      </c>
      <c r="M49" s="46">
        <v>43312</v>
      </c>
      <c r="N49" s="25">
        <v>136000000</v>
      </c>
      <c r="O49" s="25">
        <v>129000000</v>
      </c>
      <c r="P49" s="49">
        <v>0.05</v>
      </c>
      <c r="Q49" s="26">
        <v>120</v>
      </c>
      <c r="R49" s="27">
        <v>1368245</v>
      </c>
      <c r="S49" s="27">
        <v>116100000</v>
      </c>
      <c r="T49" s="28" t="s">
        <v>342</v>
      </c>
      <c r="U49" s="28" t="s">
        <v>343</v>
      </c>
      <c r="V49" s="28" t="s">
        <v>344</v>
      </c>
      <c r="W49" s="28" t="s">
        <v>345</v>
      </c>
      <c r="X49" s="28">
        <v>92717</v>
      </c>
      <c r="Y49" s="26">
        <v>84</v>
      </c>
      <c r="Z49" s="26">
        <v>36</v>
      </c>
    </row>
    <row r="50" spans="1:26" s="29" customFormat="1" ht="12.75">
      <c r="A50" s="29" t="s">
        <v>364</v>
      </c>
      <c r="B50" s="30">
        <v>43314</v>
      </c>
      <c r="C50" s="26">
        <v>46</v>
      </c>
      <c r="D50" s="45" t="s">
        <v>346</v>
      </c>
      <c r="E50" s="26" t="s">
        <v>37</v>
      </c>
      <c r="F50" s="26" t="s">
        <v>29</v>
      </c>
      <c r="G50" s="31" t="s">
        <v>347</v>
      </c>
      <c r="H50" s="31" t="s">
        <v>348</v>
      </c>
      <c r="I50" s="25">
        <v>3200000</v>
      </c>
      <c r="J50" s="28" t="s">
        <v>59</v>
      </c>
      <c r="K50" s="32" t="s">
        <v>59</v>
      </c>
      <c r="L50" s="26">
        <v>727044023</v>
      </c>
      <c r="M50" s="46">
        <v>43312</v>
      </c>
      <c r="N50" s="25">
        <v>136000000</v>
      </c>
      <c r="O50" s="25">
        <v>129000000</v>
      </c>
      <c r="P50" s="49">
        <v>0.05</v>
      </c>
      <c r="Q50" s="26">
        <v>180</v>
      </c>
      <c r="R50" s="27">
        <v>1020124</v>
      </c>
      <c r="S50" s="27">
        <v>116100000</v>
      </c>
      <c r="T50" s="28" t="s">
        <v>349</v>
      </c>
      <c r="U50" s="28" t="s">
        <v>350</v>
      </c>
      <c r="V50" s="28" t="s">
        <v>351</v>
      </c>
      <c r="W50" s="28" t="s">
        <v>345</v>
      </c>
      <c r="X50" s="28">
        <v>92735</v>
      </c>
      <c r="Y50" s="26">
        <v>72</v>
      </c>
      <c r="Z50" s="26">
        <v>36</v>
      </c>
    </row>
    <row r="51" spans="1:26" s="29" customFormat="1" ht="12.75">
      <c r="A51" s="29" t="s">
        <v>364</v>
      </c>
      <c r="B51" s="30">
        <v>43314</v>
      </c>
      <c r="C51" s="26">
        <v>47</v>
      </c>
      <c r="D51" s="45" t="s">
        <v>352</v>
      </c>
      <c r="E51" s="26" t="s">
        <v>48</v>
      </c>
      <c r="F51" s="26" t="s">
        <v>29</v>
      </c>
      <c r="G51" s="31" t="s">
        <v>353</v>
      </c>
      <c r="H51" s="31" t="s">
        <v>354</v>
      </c>
      <c r="I51" s="25">
        <v>3600000</v>
      </c>
      <c r="J51" s="28" t="s">
        <v>59</v>
      </c>
      <c r="K51" s="32" t="s">
        <v>59</v>
      </c>
      <c r="L51" s="26">
        <v>726631205</v>
      </c>
      <c r="M51" s="46">
        <v>43312</v>
      </c>
      <c r="N51" s="25">
        <v>136000000</v>
      </c>
      <c r="O51" s="25">
        <v>129000000</v>
      </c>
      <c r="P51" s="49">
        <v>0.05</v>
      </c>
      <c r="Q51" s="26">
        <v>180</v>
      </c>
      <c r="R51" s="27">
        <v>1020124</v>
      </c>
      <c r="S51" s="27">
        <v>116100000</v>
      </c>
      <c r="T51" s="28" t="s">
        <v>355</v>
      </c>
      <c r="U51" s="28" t="s">
        <v>356</v>
      </c>
      <c r="V51" s="28" t="s">
        <v>357</v>
      </c>
      <c r="W51" s="28" t="s">
        <v>345</v>
      </c>
      <c r="X51" s="28">
        <v>92733</v>
      </c>
      <c r="Y51" s="26">
        <v>71</v>
      </c>
      <c r="Z51" s="26">
        <v>36</v>
      </c>
    </row>
    <row r="52" spans="1:26" s="29" customFormat="1" ht="12.75">
      <c r="A52" s="29" t="s">
        <v>364</v>
      </c>
      <c r="B52" s="30">
        <v>43314</v>
      </c>
      <c r="C52" s="26">
        <v>48</v>
      </c>
      <c r="D52" s="45" t="s">
        <v>358</v>
      </c>
      <c r="E52" s="26" t="s">
        <v>37</v>
      </c>
      <c r="F52" s="26" t="s">
        <v>29</v>
      </c>
      <c r="G52" s="31" t="s">
        <v>359</v>
      </c>
      <c r="H52" s="31" t="s">
        <v>360</v>
      </c>
      <c r="I52" s="25">
        <v>3200000</v>
      </c>
      <c r="J52" s="28" t="s">
        <v>361</v>
      </c>
      <c r="K52" s="32" t="s">
        <v>362</v>
      </c>
      <c r="L52" s="26">
        <v>730518034</v>
      </c>
      <c r="M52" s="46">
        <v>43315</v>
      </c>
      <c r="N52" s="25">
        <v>136000000</v>
      </c>
      <c r="O52" s="25">
        <v>129000000</v>
      </c>
      <c r="P52" s="49">
        <v>0.05</v>
      </c>
      <c r="Q52" s="26">
        <v>180</v>
      </c>
      <c r="R52" s="27">
        <v>1020124</v>
      </c>
      <c r="S52" s="27">
        <v>116100000</v>
      </c>
      <c r="T52" s="28" t="s">
        <v>349</v>
      </c>
      <c r="U52" s="28" t="s">
        <v>350</v>
      </c>
      <c r="V52" s="28" t="s">
        <v>363</v>
      </c>
      <c r="W52" s="28" t="s">
        <v>345</v>
      </c>
      <c r="X52" s="28">
        <v>92735</v>
      </c>
      <c r="Y52" s="26">
        <v>72</v>
      </c>
      <c r="Z52" s="26">
        <v>36</v>
      </c>
    </row>
    <row r="53" spans="1:26" s="29" customFormat="1" ht="12.75">
      <c r="A53" s="29" t="s">
        <v>373</v>
      </c>
      <c r="B53" s="30">
        <v>43314</v>
      </c>
      <c r="C53" s="26">
        <v>49</v>
      </c>
      <c r="D53" s="45" t="s">
        <v>365</v>
      </c>
      <c r="E53" s="26">
        <v>5</v>
      </c>
      <c r="F53" s="26" t="s">
        <v>49</v>
      </c>
      <c r="G53" s="31" t="s">
        <v>366</v>
      </c>
      <c r="H53" s="31" t="s">
        <v>367</v>
      </c>
      <c r="I53" s="25">
        <v>2782110</v>
      </c>
      <c r="J53" s="28" t="s">
        <v>368</v>
      </c>
      <c r="K53" s="32" t="s">
        <v>369</v>
      </c>
      <c r="L53" s="26">
        <v>724293255</v>
      </c>
      <c r="M53" s="46">
        <v>43312</v>
      </c>
      <c r="N53" s="25">
        <v>136000000</v>
      </c>
      <c r="O53" s="25">
        <v>129200000</v>
      </c>
      <c r="P53" s="49">
        <v>0.05</v>
      </c>
      <c r="Q53" s="26">
        <v>180</v>
      </c>
      <c r="R53" s="27">
        <v>1021705</v>
      </c>
      <c r="S53" s="27">
        <v>116280000</v>
      </c>
      <c r="T53" s="28" t="s">
        <v>342</v>
      </c>
      <c r="U53" s="28" t="s">
        <v>370</v>
      </c>
      <c r="V53" s="28" t="s">
        <v>371</v>
      </c>
      <c r="W53" s="28" t="s">
        <v>372</v>
      </c>
      <c r="X53" s="28">
        <v>92615</v>
      </c>
      <c r="Y53" s="26">
        <v>72</v>
      </c>
      <c r="Z53" s="26">
        <v>36</v>
      </c>
    </row>
    <row r="54" spans="1:26" s="29" customFormat="1" ht="12.75">
      <c r="A54" s="29" t="s">
        <v>389</v>
      </c>
      <c r="B54" s="30">
        <v>43304</v>
      </c>
      <c r="C54" s="26">
        <v>50</v>
      </c>
      <c r="D54" s="45" t="s">
        <v>374</v>
      </c>
      <c r="E54" s="26">
        <v>4</v>
      </c>
      <c r="F54" s="26" t="s">
        <v>29</v>
      </c>
      <c r="G54" s="31" t="s">
        <v>375</v>
      </c>
      <c r="H54" s="31" t="s">
        <v>376</v>
      </c>
      <c r="I54" s="25">
        <v>1900000</v>
      </c>
      <c r="J54" s="28" t="s">
        <v>377</v>
      </c>
      <c r="K54" s="32" t="s">
        <v>378</v>
      </c>
      <c r="L54" s="26">
        <v>717271751</v>
      </c>
      <c r="M54" s="46">
        <v>43291</v>
      </c>
      <c r="N54" s="25">
        <v>123500000</v>
      </c>
      <c r="O54" s="25">
        <v>116500000</v>
      </c>
      <c r="P54" s="49">
        <v>0.05</v>
      </c>
      <c r="Q54" s="26">
        <v>180</v>
      </c>
      <c r="R54" s="27">
        <v>921275</v>
      </c>
      <c r="S54" s="27">
        <v>104850000</v>
      </c>
      <c r="T54" s="28" t="s">
        <v>379</v>
      </c>
      <c r="U54" s="28" t="s">
        <v>380</v>
      </c>
      <c r="V54" s="28" t="s">
        <v>381</v>
      </c>
      <c r="W54" s="28" t="s">
        <v>382</v>
      </c>
      <c r="X54" s="28">
        <v>41211</v>
      </c>
      <c r="Y54" s="26">
        <v>60</v>
      </c>
      <c r="Z54" s="26">
        <v>30</v>
      </c>
    </row>
    <row r="55" spans="1:26" s="29" customFormat="1" ht="12.75">
      <c r="A55" s="29" t="s">
        <v>389</v>
      </c>
      <c r="B55" s="30">
        <v>43304</v>
      </c>
      <c r="C55" s="26">
        <v>51</v>
      </c>
      <c r="D55" s="45" t="s">
        <v>383</v>
      </c>
      <c r="E55" s="26">
        <v>3</v>
      </c>
      <c r="F55" s="26" t="s">
        <v>29</v>
      </c>
      <c r="G55" s="31" t="s">
        <v>384</v>
      </c>
      <c r="H55" s="31" t="s">
        <v>385</v>
      </c>
      <c r="I55" s="25">
        <v>2855617</v>
      </c>
      <c r="J55" s="28" t="s">
        <v>386</v>
      </c>
      <c r="K55" s="32" t="s">
        <v>387</v>
      </c>
      <c r="L55" s="26">
        <v>207810614</v>
      </c>
      <c r="M55" s="46">
        <v>43297</v>
      </c>
      <c r="N55" s="25">
        <v>123500000</v>
      </c>
      <c r="O55" s="25">
        <v>116500000</v>
      </c>
      <c r="P55" s="49">
        <v>0.05</v>
      </c>
      <c r="Q55" s="26">
        <v>132</v>
      </c>
      <c r="R55" s="27">
        <v>1149213</v>
      </c>
      <c r="S55" s="27">
        <v>104850000</v>
      </c>
      <c r="T55" s="28" t="s">
        <v>379</v>
      </c>
      <c r="U55" s="28" t="s">
        <v>380</v>
      </c>
      <c r="V55" s="28" t="s">
        <v>388</v>
      </c>
      <c r="W55" s="28" t="s">
        <v>382</v>
      </c>
      <c r="X55" s="28">
        <v>41211</v>
      </c>
      <c r="Y55" s="26">
        <v>60</v>
      </c>
      <c r="Z55" s="26">
        <v>30</v>
      </c>
    </row>
    <row r="56" spans="1:26" s="29" customFormat="1" ht="12.75">
      <c r="A56" s="29" t="s">
        <v>407</v>
      </c>
      <c r="B56" s="30">
        <v>43290</v>
      </c>
      <c r="C56" s="26">
        <v>52</v>
      </c>
      <c r="D56" s="45" t="s">
        <v>390</v>
      </c>
      <c r="E56" s="26">
        <v>3</v>
      </c>
      <c r="F56" s="26" t="s">
        <v>29</v>
      </c>
      <c r="G56" s="31" t="s">
        <v>391</v>
      </c>
      <c r="H56" s="31" t="s">
        <v>392</v>
      </c>
      <c r="I56" s="25">
        <v>3075343</v>
      </c>
      <c r="J56" s="28" t="s">
        <v>393</v>
      </c>
      <c r="K56" s="32" t="s">
        <v>394</v>
      </c>
      <c r="L56" s="26" t="s">
        <v>395</v>
      </c>
      <c r="M56" s="46">
        <v>43280</v>
      </c>
      <c r="N56" s="25">
        <v>123000000</v>
      </c>
      <c r="O56" s="25">
        <v>116800000</v>
      </c>
      <c r="P56" s="49">
        <v>0.05</v>
      </c>
      <c r="Q56" s="26">
        <v>180</v>
      </c>
      <c r="R56" s="27">
        <v>923647</v>
      </c>
      <c r="S56" s="27">
        <v>105120000</v>
      </c>
      <c r="T56" s="28" t="s">
        <v>396</v>
      </c>
      <c r="U56" s="28" t="s">
        <v>397</v>
      </c>
      <c r="V56" s="28" t="s">
        <v>398</v>
      </c>
      <c r="W56" s="28" t="s">
        <v>399</v>
      </c>
      <c r="X56" s="28">
        <v>45353</v>
      </c>
      <c r="Y56" s="26">
        <v>60</v>
      </c>
      <c r="Z56" s="26">
        <v>30</v>
      </c>
    </row>
    <row r="57" spans="1:26" s="29" customFormat="1" ht="12.75">
      <c r="A57" s="29" t="s">
        <v>407</v>
      </c>
      <c r="B57" s="30">
        <v>43290</v>
      </c>
      <c r="C57" s="26">
        <v>53</v>
      </c>
      <c r="D57" s="45" t="s">
        <v>400</v>
      </c>
      <c r="E57" s="26">
        <v>3</v>
      </c>
      <c r="F57" s="26" t="s">
        <v>29</v>
      </c>
      <c r="G57" s="31" t="s">
        <v>401</v>
      </c>
      <c r="H57" s="31" t="s">
        <v>402</v>
      </c>
      <c r="I57" s="25">
        <v>3686630</v>
      </c>
      <c r="J57" s="28" t="s">
        <v>403</v>
      </c>
      <c r="K57" s="32" t="s">
        <v>404</v>
      </c>
      <c r="L57" s="26" t="s">
        <v>405</v>
      </c>
      <c r="M57" s="46">
        <v>43280</v>
      </c>
      <c r="N57" s="25">
        <v>123000000</v>
      </c>
      <c r="O57" s="25">
        <v>116800000</v>
      </c>
      <c r="P57" s="49">
        <v>0.05</v>
      </c>
      <c r="Q57" s="26">
        <v>180</v>
      </c>
      <c r="R57" s="27">
        <v>923647</v>
      </c>
      <c r="S57" s="27">
        <v>105120000</v>
      </c>
      <c r="T57" s="28" t="s">
        <v>396</v>
      </c>
      <c r="U57" s="28" t="s">
        <v>397</v>
      </c>
      <c r="V57" s="28" t="s">
        <v>406</v>
      </c>
      <c r="W57" s="28" t="s">
        <v>399</v>
      </c>
      <c r="X57" s="28">
        <v>45353</v>
      </c>
      <c r="Y57" s="26">
        <v>60</v>
      </c>
      <c r="Z57" s="26">
        <v>30</v>
      </c>
    </row>
    <row r="58" spans="1:26" s="29" customFormat="1" ht="12.75">
      <c r="A58" s="29" t="s">
        <v>425</v>
      </c>
      <c r="B58" s="30">
        <v>43312</v>
      </c>
      <c r="C58" s="26">
        <v>54</v>
      </c>
      <c r="D58" s="45" t="s">
        <v>408</v>
      </c>
      <c r="E58" s="26">
        <v>5</v>
      </c>
      <c r="F58" s="26" t="s">
        <v>49</v>
      </c>
      <c r="G58" s="31" t="s">
        <v>409</v>
      </c>
      <c r="H58" s="31" t="s">
        <v>410</v>
      </c>
      <c r="I58" s="25">
        <v>3600000</v>
      </c>
      <c r="J58" s="28" t="s">
        <v>59</v>
      </c>
      <c r="K58" s="32" t="s">
        <v>59</v>
      </c>
      <c r="L58" s="26" t="s">
        <v>411</v>
      </c>
      <c r="M58" s="46">
        <v>43290</v>
      </c>
      <c r="N58" s="25">
        <v>136000000</v>
      </c>
      <c r="O58" s="25">
        <v>129000000</v>
      </c>
      <c r="P58" s="49">
        <v>0.05</v>
      </c>
      <c r="Q58" s="26">
        <v>240</v>
      </c>
      <c r="R58" s="27">
        <v>851343</v>
      </c>
      <c r="S58" s="27">
        <v>116100000</v>
      </c>
      <c r="T58" s="28" t="s">
        <v>412</v>
      </c>
      <c r="U58" s="28" t="s">
        <v>413</v>
      </c>
      <c r="V58" s="28" t="s">
        <v>414</v>
      </c>
      <c r="W58" s="28" t="s">
        <v>415</v>
      </c>
      <c r="X58" s="28">
        <v>29125</v>
      </c>
      <c r="Y58" s="26">
        <v>87</v>
      </c>
      <c r="Z58" s="26">
        <v>36</v>
      </c>
    </row>
    <row r="59" spans="1:26" s="29" customFormat="1" ht="12.75">
      <c r="A59" s="29" t="s">
        <v>425</v>
      </c>
      <c r="B59" s="30">
        <v>43312</v>
      </c>
      <c r="C59" s="26">
        <v>55</v>
      </c>
      <c r="D59" s="45" t="s">
        <v>416</v>
      </c>
      <c r="E59" s="26">
        <v>3</v>
      </c>
      <c r="F59" s="26" t="s">
        <v>29</v>
      </c>
      <c r="G59" s="31" t="s">
        <v>417</v>
      </c>
      <c r="H59" s="31" t="s">
        <v>418</v>
      </c>
      <c r="I59" s="25">
        <v>2565187</v>
      </c>
      <c r="J59" s="28" t="s">
        <v>419</v>
      </c>
      <c r="K59" s="32" t="s">
        <v>420</v>
      </c>
      <c r="L59" s="26" t="s">
        <v>421</v>
      </c>
      <c r="M59" s="46">
        <v>43306</v>
      </c>
      <c r="N59" s="25">
        <v>136000000</v>
      </c>
      <c r="O59" s="25">
        <v>129000000</v>
      </c>
      <c r="P59" s="49">
        <v>0.05</v>
      </c>
      <c r="Q59" s="26">
        <v>180</v>
      </c>
      <c r="R59" s="27">
        <v>1020124</v>
      </c>
      <c r="S59" s="27">
        <v>116100000</v>
      </c>
      <c r="T59" s="28" t="s">
        <v>422</v>
      </c>
      <c r="U59" s="28" t="s">
        <v>423</v>
      </c>
      <c r="V59" s="28" t="s">
        <v>424</v>
      </c>
      <c r="W59" s="28" t="s">
        <v>415</v>
      </c>
      <c r="X59" s="28">
        <v>29125</v>
      </c>
      <c r="Y59" s="26">
        <v>84</v>
      </c>
      <c r="Z59" s="26">
        <v>36</v>
      </c>
    </row>
    <row r="60" spans="1:26" s="29" customFormat="1" ht="12.75">
      <c r="A60" s="29" t="s">
        <v>434</v>
      </c>
      <c r="B60" s="30">
        <v>43321</v>
      </c>
      <c r="C60" s="26">
        <v>56</v>
      </c>
      <c r="D60" s="45" t="s">
        <v>426</v>
      </c>
      <c r="E60" s="26">
        <v>3</v>
      </c>
      <c r="F60" s="26" t="s">
        <v>49</v>
      </c>
      <c r="G60" s="31" t="s">
        <v>427</v>
      </c>
      <c r="H60" s="31" t="s">
        <v>428</v>
      </c>
      <c r="I60" s="25" t="s">
        <v>429</v>
      </c>
      <c r="J60" s="28"/>
      <c r="K60" s="32"/>
      <c r="L60" s="26">
        <v>732849554</v>
      </c>
      <c r="M60" s="46">
        <v>43321</v>
      </c>
      <c r="N60" s="25">
        <v>136000000</v>
      </c>
      <c r="O60" s="25">
        <v>129200000</v>
      </c>
      <c r="P60" s="49">
        <v>0.05</v>
      </c>
      <c r="Q60" s="26">
        <v>180</v>
      </c>
      <c r="R60" s="27">
        <v>1021705</v>
      </c>
      <c r="S60" s="27">
        <v>116280000</v>
      </c>
      <c r="T60" s="28" t="s">
        <v>430</v>
      </c>
      <c r="U60" s="28" t="s">
        <v>431</v>
      </c>
      <c r="V60" s="28" t="s">
        <v>432</v>
      </c>
      <c r="W60" s="28" t="s">
        <v>433</v>
      </c>
      <c r="X60" s="28">
        <v>95661</v>
      </c>
      <c r="Y60" s="26">
        <v>105</v>
      </c>
      <c r="Z60" s="26">
        <v>36</v>
      </c>
    </row>
    <row r="61" spans="1:26" s="29" customFormat="1" ht="12.75">
      <c r="A61" s="29" t="s">
        <v>443</v>
      </c>
      <c r="B61" s="30">
        <v>43321</v>
      </c>
      <c r="C61" s="26">
        <v>57</v>
      </c>
      <c r="D61" s="45" t="s">
        <v>435</v>
      </c>
      <c r="E61" s="26">
        <v>4</v>
      </c>
      <c r="F61" s="26" t="s">
        <v>29</v>
      </c>
      <c r="G61" s="31" t="s">
        <v>436</v>
      </c>
      <c r="H61" s="31" t="s">
        <v>437</v>
      </c>
      <c r="I61" s="25">
        <v>2136000</v>
      </c>
      <c r="J61" s="28" t="s">
        <v>438</v>
      </c>
      <c r="K61" s="32" t="s">
        <v>439</v>
      </c>
      <c r="L61" s="26">
        <v>732571744</v>
      </c>
      <c r="M61" s="46">
        <v>43280</v>
      </c>
      <c r="N61" s="25">
        <v>130000000</v>
      </c>
      <c r="O61" s="25">
        <v>123000000</v>
      </c>
      <c r="P61" s="49">
        <v>0.05</v>
      </c>
      <c r="Q61" s="26">
        <v>240</v>
      </c>
      <c r="R61" s="27">
        <v>811746</v>
      </c>
      <c r="S61" s="27">
        <v>110700000</v>
      </c>
      <c r="T61" s="28" t="s">
        <v>440</v>
      </c>
      <c r="U61" s="28" t="s">
        <v>441</v>
      </c>
      <c r="V61" s="28" t="s">
        <v>442</v>
      </c>
      <c r="W61" s="28" t="s">
        <v>176</v>
      </c>
      <c r="X61" s="28">
        <v>63181</v>
      </c>
      <c r="Y61" s="26">
        <v>60</v>
      </c>
      <c r="Z61" s="26">
        <v>32</v>
      </c>
    </row>
    <row r="62" spans="1:26" s="29" customFormat="1" ht="12.75">
      <c r="A62" s="29" t="s">
        <v>484</v>
      </c>
      <c r="B62" s="30">
        <v>43325</v>
      </c>
      <c r="C62" s="26">
        <v>58</v>
      </c>
      <c r="D62" s="45" t="s">
        <v>444</v>
      </c>
      <c r="E62" s="26">
        <v>5</v>
      </c>
      <c r="F62" s="26" t="s">
        <v>29</v>
      </c>
      <c r="G62" s="31" t="s">
        <v>445</v>
      </c>
      <c r="H62" s="31" t="s">
        <v>446</v>
      </c>
      <c r="I62" s="25">
        <v>2500000</v>
      </c>
      <c r="J62" s="28" t="s">
        <v>59</v>
      </c>
      <c r="K62" s="32" t="s">
        <v>59</v>
      </c>
      <c r="L62" s="26" t="s">
        <v>447</v>
      </c>
      <c r="M62" s="46">
        <v>43319</v>
      </c>
      <c r="N62" s="25">
        <v>205000000</v>
      </c>
      <c r="O62" s="25">
        <v>180500000</v>
      </c>
      <c r="P62" s="49">
        <v>0.05</v>
      </c>
      <c r="Q62" s="26">
        <v>228</v>
      </c>
      <c r="R62" s="27">
        <v>1227901</v>
      </c>
      <c r="S62" s="27">
        <v>162450000</v>
      </c>
      <c r="T62" s="28" t="s">
        <v>448</v>
      </c>
      <c r="U62" s="28" t="s">
        <v>449</v>
      </c>
      <c r="V62" s="28" t="s">
        <v>450</v>
      </c>
      <c r="W62" s="28" t="s">
        <v>451</v>
      </c>
      <c r="X62" s="28">
        <v>98312</v>
      </c>
      <c r="Y62" s="26">
        <v>96</v>
      </c>
      <c r="Z62" s="26">
        <v>36</v>
      </c>
    </row>
    <row r="63" spans="1:26" s="29" customFormat="1" ht="12.75">
      <c r="A63" s="29" t="s">
        <v>484</v>
      </c>
      <c r="B63" s="30">
        <v>43325</v>
      </c>
      <c r="C63" s="26">
        <v>59</v>
      </c>
      <c r="D63" s="45" t="s">
        <v>452</v>
      </c>
      <c r="E63" s="26">
        <v>5</v>
      </c>
      <c r="F63" s="26" t="s">
        <v>49</v>
      </c>
      <c r="G63" s="31" t="s">
        <v>453</v>
      </c>
      <c r="H63" s="31" t="s">
        <v>454</v>
      </c>
      <c r="I63" s="25">
        <v>1708000</v>
      </c>
      <c r="J63" s="28" t="s">
        <v>455</v>
      </c>
      <c r="K63" s="32" t="s">
        <v>456</v>
      </c>
      <c r="L63" s="26" t="s">
        <v>457</v>
      </c>
      <c r="M63" s="46">
        <v>43319</v>
      </c>
      <c r="N63" s="25">
        <v>205000000</v>
      </c>
      <c r="O63" s="25">
        <v>180500000</v>
      </c>
      <c r="P63" s="49">
        <v>0.05</v>
      </c>
      <c r="Q63" s="26">
        <v>240</v>
      </c>
      <c r="R63" s="27">
        <v>1191220</v>
      </c>
      <c r="S63" s="27">
        <v>162450000</v>
      </c>
      <c r="T63" s="28" t="s">
        <v>448</v>
      </c>
      <c r="U63" s="28" t="s">
        <v>458</v>
      </c>
      <c r="V63" s="28" t="s">
        <v>459</v>
      </c>
      <c r="W63" s="28" t="s">
        <v>451</v>
      </c>
      <c r="X63" s="28">
        <v>98312</v>
      </c>
      <c r="Y63" s="26">
        <v>96</v>
      </c>
      <c r="Z63" s="26">
        <v>36</v>
      </c>
    </row>
    <row r="64" spans="1:26" s="29" customFormat="1" ht="12.75">
      <c r="A64" s="29" t="s">
        <v>484</v>
      </c>
      <c r="B64" s="30">
        <v>43325</v>
      </c>
      <c r="C64" s="26">
        <v>60</v>
      </c>
      <c r="D64" s="45" t="s">
        <v>460</v>
      </c>
      <c r="E64" s="26">
        <v>4</v>
      </c>
      <c r="F64" s="26" t="s">
        <v>29</v>
      </c>
      <c r="G64" s="31" t="s">
        <v>461</v>
      </c>
      <c r="H64" s="31" t="s">
        <v>462</v>
      </c>
      <c r="I64" s="25">
        <v>3120000</v>
      </c>
      <c r="J64" s="28" t="s">
        <v>463</v>
      </c>
      <c r="K64" s="32" t="s">
        <v>464</v>
      </c>
      <c r="L64" s="26">
        <v>726613491</v>
      </c>
      <c r="M64" s="46">
        <v>43319</v>
      </c>
      <c r="N64" s="25">
        <v>205000000</v>
      </c>
      <c r="O64" s="25">
        <v>190700000</v>
      </c>
      <c r="P64" s="49">
        <v>0.05</v>
      </c>
      <c r="Q64" s="26">
        <v>180</v>
      </c>
      <c r="R64" s="27">
        <v>1508043</v>
      </c>
      <c r="S64" s="27">
        <v>171630000</v>
      </c>
      <c r="T64" s="28" t="s">
        <v>465</v>
      </c>
      <c r="U64" s="28" t="s">
        <v>466</v>
      </c>
      <c r="V64" s="28" t="s">
        <v>467</v>
      </c>
      <c r="W64" s="28" t="s">
        <v>451</v>
      </c>
      <c r="X64" s="28">
        <v>98312</v>
      </c>
      <c r="Y64" s="26">
        <v>88</v>
      </c>
      <c r="Z64" s="26">
        <v>36</v>
      </c>
    </row>
    <row r="65" spans="1:26" s="29" customFormat="1" ht="12.75">
      <c r="A65" s="29" t="s">
        <v>484</v>
      </c>
      <c r="B65" s="30">
        <v>43325</v>
      </c>
      <c r="C65" s="26">
        <v>61</v>
      </c>
      <c r="D65" s="45" t="s">
        <v>468</v>
      </c>
      <c r="E65" s="26">
        <v>2</v>
      </c>
      <c r="F65" s="26" t="s">
        <v>29</v>
      </c>
      <c r="G65" s="31" t="s">
        <v>469</v>
      </c>
      <c r="H65" s="31" t="s">
        <v>470</v>
      </c>
      <c r="I65" s="25">
        <v>2730400</v>
      </c>
      <c r="J65" s="28" t="s">
        <v>471</v>
      </c>
      <c r="K65" s="32" t="s">
        <v>472</v>
      </c>
      <c r="L65" s="26" t="s">
        <v>473</v>
      </c>
      <c r="M65" s="46">
        <v>43321</v>
      </c>
      <c r="N65" s="25">
        <v>205000000</v>
      </c>
      <c r="O65" s="25">
        <v>190000000</v>
      </c>
      <c r="P65" s="49">
        <v>0.05</v>
      </c>
      <c r="Q65" s="26">
        <v>180</v>
      </c>
      <c r="R65" s="27">
        <v>1502508</v>
      </c>
      <c r="S65" s="27">
        <v>171000000</v>
      </c>
      <c r="T65" s="28" t="s">
        <v>474</v>
      </c>
      <c r="U65" s="28" t="s">
        <v>475</v>
      </c>
      <c r="V65" s="28" t="s">
        <v>476</v>
      </c>
      <c r="W65" s="28" t="s">
        <v>451</v>
      </c>
      <c r="X65" s="28">
        <v>98312</v>
      </c>
      <c r="Y65" s="26">
        <v>88</v>
      </c>
      <c r="Z65" s="26">
        <v>36</v>
      </c>
    </row>
    <row r="66" spans="1:26" s="29" customFormat="1" ht="12.75">
      <c r="A66" s="29" t="s">
        <v>484</v>
      </c>
      <c r="B66" s="30">
        <v>43325</v>
      </c>
      <c r="C66" s="26">
        <v>62</v>
      </c>
      <c r="D66" s="45" t="s">
        <v>477</v>
      </c>
      <c r="E66" s="26">
        <v>5</v>
      </c>
      <c r="F66" s="26" t="s">
        <v>49</v>
      </c>
      <c r="G66" s="31" t="s">
        <v>478</v>
      </c>
      <c r="H66" s="31" t="s">
        <v>479</v>
      </c>
      <c r="I66" s="25">
        <v>3400000</v>
      </c>
      <c r="J66" s="28" t="s">
        <v>59</v>
      </c>
      <c r="K66" s="32" t="s">
        <v>59</v>
      </c>
      <c r="L66" s="26" t="s">
        <v>480</v>
      </c>
      <c r="M66" s="46">
        <v>43322</v>
      </c>
      <c r="N66" s="25">
        <v>205000000</v>
      </c>
      <c r="O66" s="25">
        <v>190750000</v>
      </c>
      <c r="P66" s="49">
        <v>0.05</v>
      </c>
      <c r="Q66" s="26">
        <v>132</v>
      </c>
      <c r="R66" s="27">
        <v>1881651</v>
      </c>
      <c r="S66" s="27">
        <v>171675000</v>
      </c>
      <c r="T66" s="28" t="s">
        <v>481</v>
      </c>
      <c r="U66" s="28" t="s">
        <v>482</v>
      </c>
      <c r="V66" s="28" t="s">
        <v>483</v>
      </c>
      <c r="W66" s="28" t="s">
        <v>451</v>
      </c>
      <c r="X66" s="28">
        <v>98312</v>
      </c>
      <c r="Y66" s="26">
        <v>91</v>
      </c>
      <c r="Z66" s="26">
        <v>36</v>
      </c>
    </row>
    <row r="67" spans="1:26" s="29" customFormat="1" ht="12.75">
      <c r="A67" s="29" t="s">
        <v>506</v>
      </c>
      <c r="B67" s="30">
        <v>43322</v>
      </c>
      <c r="C67" s="26">
        <v>63</v>
      </c>
      <c r="D67" s="45" t="s">
        <v>485</v>
      </c>
      <c r="E67" s="26">
        <v>2</v>
      </c>
      <c r="F67" s="26" t="s">
        <v>49</v>
      </c>
      <c r="G67" s="31" t="s">
        <v>486</v>
      </c>
      <c r="H67" s="31" t="s">
        <v>487</v>
      </c>
      <c r="I67" s="25">
        <v>3865300</v>
      </c>
      <c r="J67" s="28"/>
      <c r="K67" s="32"/>
      <c r="L67" s="26" t="s">
        <v>488</v>
      </c>
      <c r="M67" s="46">
        <v>43322</v>
      </c>
      <c r="N67" s="25">
        <v>130000000</v>
      </c>
      <c r="O67" s="25">
        <v>116700000</v>
      </c>
      <c r="P67" s="49">
        <v>0.05</v>
      </c>
      <c r="Q67" s="26">
        <v>120</v>
      </c>
      <c r="R67" s="27">
        <v>1237785</v>
      </c>
      <c r="S67" s="27">
        <v>105030000</v>
      </c>
      <c r="T67" s="28" t="s">
        <v>489</v>
      </c>
      <c r="U67" s="28" t="s">
        <v>490</v>
      </c>
      <c r="V67" s="28" t="s">
        <v>491</v>
      </c>
      <c r="W67" s="28" t="s">
        <v>492</v>
      </c>
      <c r="X67" s="28">
        <v>21151</v>
      </c>
      <c r="Y67" s="26">
        <v>76</v>
      </c>
      <c r="Z67" s="26">
        <v>36</v>
      </c>
    </row>
    <row r="68" spans="1:26" s="29" customFormat="1" ht="12.75">
      <c r="A68" s="29" t="s">
        <v>506</v>
      </c>
      <c r="B68" s="30">
        <v>43322</v>
      </c>
      <c r="C68" s="26">
        <v>64</v>
      </c>
      <c r="D68" s="45" t="s">
        <v>493</v>
      </c>
      <c r="E68" s="26">
        <v>3</v>
      </c>
      <c r="F68" s="26" t="s">
        <v>49</v>
      </c>
      <c r="G68" s="31" t="s">
        <v>494</v>
      </c>
      <c r="H68" s="31" t="s">
        <v>495</v>
      </c>
      <c r="I68" s="25">
        <v>2136000</v>
      </c>
      <c r="J68" s="28"/>
      <c r="K68" s="32"/>
      <c r="L68" s="26" t="s">
        <v>496</v>
      </c>
      <c r="M68" s="46">
        <v>43322</v>
      </c>
      <c r="N68" s="25">
        <v>130000000</v>
      </c>
      <c r="O68" s="25">
        <v>123000000</v>
      </c>
      <c r="P68" s="49">
        <v>0.05</v>
      </c>
      <c r="Q68" s="26">
        <v>180</v>
      </c>
      <c r="R68" s="27">
        <v>972676</v>
      </c>
      <c r="S68" s="27">
        <v>110700000</v>
      </c>
      <c r="T68" s="28" t="s">
        <v>489</v>
      </c>
      <c r="U68" s="28" t="s">
        <v>490</v>
      </c>
      <c r="V68" s="28" t="s">
        <v>497</v>
      </c>
      <c r="W68" s="28" t="s">
        <v>492</v>
      </c>
      <c r="X68" s="28">
        <v>21151</v>
      </c>
      <c r="Y68" s="26">
        <v>73</v>
      </c>
      <c r="Z68" s="26">
        <v>36</v>
      </c>
    </row>
    <row r="69" spans="1:26" s="29" customFormat="1" ht="12.75">
      <c r="A69" s="29" t="s">
        <v>506</v>
      </c>
      <c r="B69" s="30">
        <v>43322</v>
      </c>
      <c r="C69" s="26">
        <v>65</v>
      </c>
      <c r="D69" s="45" t="s">
        <v>498</v>
      </c>
      <c r="E69" s="26">
        <v>2</v>
      </c>
      <c r="F69" s="26" t="s">
        <v>49</v>
      </c>
      <c r="G69" s="31" t="s">
        <v>499</v>
      </c>
      <c r="H69" s="31" t="s">
        <v>500</v>
      </c>
      <c r="I69" s="25">
        <v>2413500</v>
      </c>
      <c r="J69" s="28" t="s">
        <v>501</v>
      </c>
      <c r="K69" s="32" t="s">
        <v>502</v>
      </c>
      <c r="L69" s="26" t="s">
        <v>503</v>
      </c>
      <c r="M69" s="46">
        <v>43322</v>
      </c>
      <c r="N69" s="25">
        <v>130000000</v>
      </c>
      <c r="O69" s="25">
        <v>123000000</v>
      </c>
      <c r="P69" s="49">
        <v>0.05</v>
      </c>
      <c r="Q69" s="26">
        <v>180</v>
      </c>
      <c r="R69" s="27">
        <v>972676</v>
      </c>
      <c r="S69" s="27">
        <v>110700000</v>
      </c>
      <c r="T69" s="28" t="s">
        <v>489</v>
      </c>
      <c r="U69" s="28" t="s">
        <v>490</v>
      </c>
      <c r="V69" s="28" t="s">
        <v>504</v>
      </c>
      <c r="W69" s="28" t="s">
        <v>505</v>
      </c>
      <c r="X69" s="28">
        <v>21137</v>
      </c>
      <c r="Y69" s="26">
        <v>72</v>
      </c>
      <c r="Z69" s="26">
        <v>36</v>
      </c>
    </row>
    <row r="70" spans="1:26" s="29" customFormat="1" ht="12.75">
      <c r="A70" s="29" t="s">
        <v>541</v>
      </c>
      <c r="B70" s="30">
        <v>43353</v>
      </c>
      <c r="C70" s="26">
        <v>66</v>
      </c>
      <c r="D70" s="45" t="s">
        <v>507</v>
      </c>
      <c r="E70" s="26">
        <v>4</v>
      </c>
      <c r="F70" s="26" t="s">
        <v>508</v>
      </c>
      <c r="G70" s="31" t="s">
        <v>509</v>
      </c>
      <c r="H70" s="31" t="s">
        <v>510</v>
      </c>
      <c r="I70" s="25">
        <v>2731500</v>
      </c>
      <c r="J70" s="28" t="s">
        <v>511</v>
      </c>
      <c r="K70" s="32" t="s">
        <v>512</v>
      </c>
      <c r="L70" s="26">
        <v>724053507</v>
      </c>
      <c r="M70" s="46">
        <v>43301</v>
      </c>
      <c r="N70" s="25">
        <v>130000000</v>
      </c>
      <c r="O70" s="25">
        <v>123500000</v>
      </c>
      <c r="P70" s="49">
        <v>0.05</v>
      </c>
      <c r="Q70" s="26">
        <v>180</v>
      </c>
      <c r="R70" s="27">
        <v>976630</v>
      </c>
      <c r="S70" s="27">
        <v>111150000</v>
      </c>
      <c r="T70" s="28" t="s">
        <v>513</v>
      </c>
      <c r="U70" s="28" t="s">
        <v>514</v>
      </c>
      <c r="V70" s="28" t="s">
        <v>515</v>
      </c>
      <c r="W70" s="28" t="s">
        <v>516</v>
      </c>
      <c r="X70" s="28">
        <v>29562</v>
      </c>
      <c r="Y70" s="26">
        <v>120</v>
      </c>
      <c r="Z70" s="26">
        <v>36</v>
      </c>
    </row>
    <row r="71" spans="1:26" s="29" customFormat="1" ht="12.75">
      <c r="A71" s="29" t="s">
        <v>541</v>
      </c>
      <c r="B71" s="30">
        <v>43353</v>
      </c>
      <c r="C71" s="26">
        <v>67</v>
      </c>
      <c r="D71" s="45" t="s">
        <v>517</v>
      </c>
      <c r="E71" s="26">
        <v>4</v>
      </c>
      <c r="F71" s="26" t="s">
        <v>29</v>
      </c>
      <c r="G71" s="31" t="s">
        <v>518</v>
      </c>
      <c r="H71" s="31" t="s">
        <v>519</v>
      </c>
      <c r="I71" s="25">
        <v>3500000</v>
      </c>
      <c r="J71" s="28"/>
      <c r="K71" s="32"/>
      <c r="L71" s="26">
        <v>1210198391</v>
      </c>
      <c r="M71" s="46">
        <v>43300</v>
      </c>
      <c r="N71" s="25">
        <v>130000000</v>
      </c>
      <c r="O71" s="25">
        <v>123500000</v>
      </c>
      <c r="P71" s="49">
        <v>0.05</v>
      </c>
      <c r="Q71" s="26">
        <v>180</v>
      </c>
      <c r="R71" s="27">
        <v>976630</v>
      </c>
      <c r="S71" s="27">
        <v>111150000</v>
      </c>
      <c r="T71" s="28" t="s">
        <v>513</v>
      </c>
      <c r="U71" s="28" t="s">
        <v>514</v>
      </c>
      <c r="V71" s="28" t="s">
        <v>520</v>
      </c>
      <c r="W71" s="28" t="s">
        <v>516</v>
      </c>
      <c r="X71" s="28">
        <v>29562</v>
      </c>
      <c r="Y71" s="26">
        <v>120</v>
      </c>
      <c r="Z71" s="26">
        <v>36</v>
      </c>
    </row>
    <row r="72" spans="1:26" s="29" customFormat="1" ht="12.75">
      <c r="A72" s="29" t="s">
        <v>541</v>
      </c>
      <c r="B72" s="30">
        <v>43353</v>
      </c>
      <c r="C72" s="26">
        <v>68</v>
      </c>
      <c r="D72" s="45" t="s">
        <v>521</v>
      </c>
      <c r="E72" s="26">
        <v>5</v>
      </c>
      <c r="F72" s="26" t="s">
        <v>49</v>
      </c>
      <c r="G72" s="31" t="s">
        <v>522</v>
      </c>
      <c r="H72" s="31" t="s">
        <v>523</v>
      </c>
      <c r="I72" s="25">
        <v>2750000</v>
      </c>
      <c r="J72" s="28"/>
      <c r="K72" s="32"/>
      <c r="L72" s="26" t="s">
        <v>524</v>
      </c>
      <c r="M72" s="46">
        <v>43312</v>
      </c>
      <c r="N72" s="25">
        <v>130000000</v>
      </c>
      <c r="O72" s="25">
        <v>123500000</v>
      </c>
      <c r="P72" s="49">
        <v>0.05</v>
      </c>
      <c r="Q72" s="26">
        <v>120</v>
      </c>
      <c r="R72" s="27">
        <v>1309909</v>
      </c>
      <c r="S72" s="27">
        <v>111150000</v>
      </c>
      <c r="T72" s="28" t="s">
        <v>513</v>
      </c>
      <c r="U72" s="28" t="s">
        <v>514</v>
      </c>
      <c r="V72" s="28" t="s">
        <v>525</v>
      </c>
      <c r="W72" s="28" t="s">
        <v>516</v>
      </c>
      <c r="X72" s="28">
        <v>29562</v>
      </c>
      <c r="Y72" s="26">
        <v>120</v>
      </c>
      <c r="Z72" s="26">
        <v>36</v>
      </c>
    </row>
    <row r="73" spans="1:26" s="29" customFormat="1" ht="12.75">
      <c r="A73" s="29" t="s">
        <v>541</v>
      </c>
      <c r="B73" s="30">
        <v>43353</v>
      </c>
      <c r="C73" s="26">
        <v>69</v>
      </c>
      <c r="D73" s="45" t="s">
        <v>526</v>
      </c>
      <c r="E73" s="26">
        <v>4</v>
      </c>
      <c r="F73" s="26" t="s">
        <v>29</v>
      </c>
      <c r="G73" s="31" t="s">
        <v>527</v>
      </c>
      <c r="H73" s="31" t="s">
        <v>528</v>
      </c>
      <c r="I73" s="25">
        <v>3554884</v>
      </c>
      <c r="J73" s="28" t="s">
        <v>529</v>
      </c>
      <c r="K73" s="32" t="s">
        <v>530</v>
      </c>
      <c r="L73" s="26" t="s">
        <v>531</v>
      </c>
      <c r="M73" s="46">
        <v>43312</v>
      </c>
      <c r="N73" s="25">
        <v>130000000</v>
      </c>
      <c r="O73" s="25">
        <v>123500000</v>
      </c>
      <c r="P73" s="49">
        <v>0.05</v>
      </c>
      <c r="Q73" s="26">
        <v>120</v>
      </c>
      <c r="R73" s="27">
        <v>1309909</v>
      </c>
      <c r="S73" s="27">
        <v>111150000</v>
      </c>
      <c r="T73" s="28" t="s">
        <v>513</v>
      </c>
      <c r="U73" s="28" t="s">
        <v>514</v>
      </c>
      <c r="V73" s="28" t="s">
        <v>532</v>
      </c>
      <c r="W73" s="28" t="s">
        <v>516</v>
      </c>
      <c r="X73" s="28">
        <v>29562</v>
      </c>
      <c r="Y73" s="26">
        <v>110</v>
      </c>
      <c r="Z73" s="26">
        <v>36</v>
      </c>
    </row>
    <row r="74" spans="1:26" s="29" customFormat="1" ht="12.75">
      <c r="A74" s="29" t="s">
        <v>541</v>
      </c>
      <c r="B74" s="30">
        <v>43353</v>
      </c>
      <c r="C74" s="26">
        <v>70</v>
      </c>
      <c r="D74" s="45" t="s">
        <v>533</v>
      </c>
      <c r="E74" s="26">
        <v>4</v>
      </c>
      <c r="F74" s="26" t="s">
        <v>29</v>
      </c>
      <c r="G74" s="31" t="s">
        <v>534</v>
      </c>
      <c r="H74" s="31" t="s">
        <v>535</v>
      </c>
      <c r="I74" s="25">
        <v>3918000</v>
      </c>
      <c r="J74" s="28"/>
      <c r="K74" s="32"/>
      <c r="L74" s="26">
        <v>723872197</v>
      </c>
      <c r="M74" s="46">
        <v>43300</v>
      </c>
      <c r="N74" s="25">
        <v>130000000</v>
      </c>
      <c r="O74" s="25">
        <v>123500000</v>
      </c>
      <c r="P74" s="49">
        <v>0.05</v>
      </c>
      <c r="Q74" s="26">
        <v>180</v>
      </c>
      <c r="R74" s="27">
        <v>976630</v>
      </c>
      <c r="S74" s="27">
        <v>111150000</v>
      </c>
      <c r="T74" s="28" t="s">
        <v>513</v>
      </c>
      <c r="U74" s="28" t="s">
        <v>514</v>
      </c>
      <c r="V74" s="28" t="s">
        <v>536</v>
      </c>
      <c r="W74" s="28" t="s">
        <v>516</v>
      </c>
      <c r="X74" s="28">
        <v>29562</v>
      </c>
      <c r="Y74" s="26">
        <v>120</v>
      </c>
      <c r="Z74" s="26">
        <v>36</v>
      </c>
    </row>
    <row r="75" spans="1:26" s="29" customFormat="1" ht="12.75">
      <c r="A75" s="29" t="s">
        <v>541</v>
      </c>
      <c r="B75" s="30">
        <v>43353</v>
      </c>
      <c r="C75" s="26">
        <v>71</v>
      </c>
      <c r="D75" s="45" t="s">
        <v>537</v>
      </c>
      <c r="E75" s="26">
        <v>4</v>
      </c>
      <c r="F75" s="26" t="s">
        <v>29</v>
      </c>
      <c r="G75" s="31" t="s">
        <v>538</v>
      </c>
      <c r="H75" s="31" t="s">
        <v>539</v>
      </c>
      <c r="I75" s="25">
        <v>3500000</v>
      </c>
      <c r="J75" s="28"/>
      <c r="K75" s="32"/>
      <c r="L75" s="26">
        <v>605786484</v>
      </c>
      <c r="M75" s="46">
        <v>43312</v>
      </c>
      <c r="N75" s="25">
        <v>130000000</v>
      </c>
      <c r="O75" s="25">
        <v>123500000</v>
      </c>
      <c r="P75" s="49">
        <v>0.05</v>
      </c>
      <c r="Q75" s="26">
        <v>180</v>
      </c>
      <c r="R75" s="27">
        <v>976630</v>
      </c>
      <c r="S75" s="27">
        <v>111150000</v>
      </c>
      <c r="T75" s="28" t="s">
        <v>513</v>
      </c>
      <c r="U75" s="28" t="s">
        <v>514</v>
      </c>
      <c r="V75" s="28" t="s">
        <v>540</v>
      </c>
      <c r="W75" s="28" t="s">
        <v>516</v>
      </c>
      <c r="X75" s="28">
        <v>29562</v>
      </c>
      <c r="Y75" s="26">
        <v>120</v>
      </c>
      <c r="Z75" s="26">
        <v>36</v>
      </c>
    </row>
    <row r="76" spans="1:26" s="29" customFormat="1" ht="12.75">
      <c r="B76" s="30"/>
      <c r="C76" s="50">
        <f>C75</f>
        <v>71</v>
      </c>
      <c r="D76" s="45"/>
      <c r="E76" s="26"/>
      <c r="F76" s="26"/>
      <c r="G76" s="31"/>
      <c r="H76" s="31"/>
      <c r="I76" s="25"/>
      <c r="J76" s="28"/>
      <c r="K76" s="32"/>
      <c r="L76" s="26"/>
      <c r="M76" s="46"/>
      <c r="N76" s="25"/>
      <c r="O76" s="33">
        <f>SUM(O5:O75)</f>
        <v>9255750000</v>
      </c>
      <c r="P76" s="49"/>
      <c r="Q76" s="26"/>
      <c r="R76" s="27"/>
      <c r="S76" s="34">
        <f>SUM(S5:S75)</f>
        <v>8330175000</v>
      </c>
      <c r="T76" s="28"/>
      <c r="U76" s="28"/>
      <c r="V76" s="28"/>
      <c r="W76" s="28"/>
      <c r="X76" s="28"/>
      <c r="Y76" s="26"/>
      <c r="Z76" s="26"/>
    </row>
    <row r="77" spans="1:26" s="29" customFormat="1" ht="12.75">
      <c r="B77" s="30"/>
      <c r="C77" s="36"/>
      <c r="D77" s="35"/>
      <c r="E77" s="36"/>
      <c r="F77" s="36"/>
      <c r="G77" s="37"/>
      <c r="H77" s="37"/>
      <c r="I77" s="38"/>
      <c r="K77" s="39"/>
      <c r="L77" s="36"/>
      <c r="M77" s="40"/>
      <c r="N77" s="38"/>
      <c r="O77" s="38"/>
      <c r="Q77" s="36"/>
      <c r="R77" s="41"/>
      <c r="S77" s="41"/>
      <c r="Y77" s="36"/>
      <c r="Z77" s="36"/>
    </row>
    <row r="78" spans="1:26" s="29" customFormat="1">
      <c r="B78" s="30"/>
      <c r="C78" s="3"/>
      <c r="D78" s="42" t="s">
        <v>25</v>
      </c>
      <c r="E78" s="3"/>
      <c r="F78" s="3"/>
      <c r="G78" s="4"/>
      <c r="H78" s="4"/>
      <c r="I78" s="44"/>
      <c r="J78"/>
      <c r="K78" s="6"/>
      <c r="L78" s="3"/>
      <c r="M78" s="7"/>
      <c r="N78" s="44"/>
      <c r="O78" s="44"/>
      <c r="P78"/>
      <c r="Q78" s="3"/>
      <c r="R78" s="9"/>
      <c r="S78" s="9"/>
      <c r="T78"/>
      <c r="U78"/>
      <c r="V78"/>
      <c r="W78"/>
      <c r="X78"/>
      <c r="Y78" s="3"/>
      <c r="Z78" s="3"/>
    </row>
    <row r="79" spans="1:26" s="29" customFormat="1">
      <c r="B79" s="30"/>
      <c r="C79" s="3"/>
      <c r="D79" s="35"/>
      <c r="E79" s="3"/>
      <c r="F79" s="3"/>
      <c r="G79" s="4"/>
      <c r="H79" s="4"/>
      <c r="I79" s="44"/>
      <c r="J79"/>
      <c r="K79" s="6"/>
      <c r="L79" s="3"/>
      <c r="M79" s="7"/>
      <c r="N79" s="44"/>
      <c r="O79" s="44"/>
      <c r="P79"/>
      <c r="Q79" s="3"/>
      <c r="R79" s="9"/>
      <c r="S79" s="9"/>
      <c r="T79"/>
      <c r="U79"/>
      <c r="V79"/>
      <c r="W79"/>
      <c r="X79"/>
      <c r="Y79" s="3"/>
      <c r="Z79" s="3"/>
    </row>
    <row r="80" spans="1:26" s="29" customFormat="1">
      <c r="B80" s="30"/>
      <c r="C80" s="3"/>
      <c r="D80" s="42" t="s">
        <v>26</v>
      </c>
      <c r="E80" s="3"/>
      <c r="F80" s="3"/>
      <c r="G80" s="4"/>
      <c r="H80" s="4"/>
      <c r="I80" s="44"/>
      <c r="J80"/>
      <c r="K80" s="6"/>
      <c r="L80" s="3"/>
      <c r="M80" s="7"/>
      <c r="N80" s="44"/>
      <c r="O80" s="44"/>
      <c r="P80"/>
      <c r="Q80" s="3"/>
      <c r="R80" s="9"/>
      <c r="S80" s="9"/>
      <c r="T80"/>
      <c r="U80"/>
      <c r="V80"/>
      <c r="W80"/>
      <c r="X80"/>
      <c r="Y80" s="3"/>
      <c r="Z80" s="3"/>
    </row>
    <row r="81" spans="2:26" s="29" customFormat="1">
      <c r="B81" s="30"/>
      <c r="C81" s="3"/>
      <c r="D81" s="42" t="s">
        <v>27</v>
      </c>
      <c r="E81" s="3"/>
      <c r="F81" s="3"/>
      <c r="G81" s="4"/>
      <c r="H81" s="4"/>
      <c r="I81" s="44"/>
      <c r="J81"/>
      <c r="K81" s="6"/>
      <c r="L81" s="3"/>
      <c r="M81" s="7"/>
      <c r="N81" s="44"/>
      <c r="O81" s="44"/>
      <c r="P81"/>
      <c r="Q81" s="3"/>
      <c r="R81" s="9"/>
      <c r="S81" s="9"/>
      <c r="T81"/>
      <c r="U81"/>
      <c r="V81"/>
      <c r="W81"/>
      <c r="X81"/>
      <c r="Y81" s="3"/>
      <c r="Z81" s="3"/>
    </row>
  </sheetData>
  <pageMargins left="0.97" right="0" top="0.28000000000000003" bottom="0.31" header="0.3" footer="0.3"/>
  <pageSetup paperSize="9" scale="5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I100"/>
  <sheetViews>
    <sheetView topLeftCell="A88" workbookViewId="0">
      <selection activeCell="C93" sqref="C93"/>
    </sheetView>
  </sheetViews>
  <sheetFormatPr defaultRowHeight="15"/>
  <cols>
    <col min="3" max="3" width="88.5703125" customWidth="1"/>
    <col min="7" max="7" width="9.5703125" bestFit="1" customWidth="1"/>
  </cols>
  <sheetData>
    <row r="2" spans="4:9">
      <c r="D2" s="46">
        <v>43175</v>
      </c>
      <c r="G2" s="46">
        <v>43245</v>
      </c>
      <c r="I2" s="46">
        <v>43280</v>
      </c>
    </row>
    <row r="3" spans="4:9">
      <c r="D3" s="46">
        <v>43175</v>
      </c>
      <c r="G3" s="46">
        <v>43280</v>
      </c>
      <c r="I3" s="46">
        <v>43280</v>
      </c>
    </row>
    <row r="4" spans="4:9">
      <c r="D4" s="46">
        <v>43175</v>
      </c>
      <c r="G4" s="46">
        <v>43280</v>
      </c>
      <c r="I4" s="46">
        <v>43280</v>
      </c>
    </row>
    <row r="5" spans="4:9">
      <c r="D5" s="46">
        <v>43175</v>
      </c>
      <c r="G5" s="46">
        <v>43280</v>
      </c>
      <c r="I5" s="46">
        <v>43280</v>
      </c>
    </row>
    <row r="6" spans="4:9">
      <c r="D6" s="46">
        <v>43175</v>
      </c>
      <c r="G6" s="46">
        <v>43280</v>
      </c>
      <c r="I6" s="46">
        <v>43280</v>
      </c>
    </row>
    <row r="7" spans="4:9">
      <c r="D7" s="46">
        <v>43175</v>
      </c>
      <c r="G7" s="46">
        <v>43280</v>
      </c>
      <c r="I7" s="46">
        <v>43280</v>
      </c>
    </row>
    <row r="8" spans="4:9">
      <c r="D8" s="46">
        <v>43175</v>
      </c>
      <c r="G8" s="46">
        <v>43280</v>
      </c>
      <c r="I8" s="46">
        <v>43280</v>
      </c>
    </row>
    <row r="9" spans="4:9">
      <c r="D9" s="46">
        <v>43175</v>
      </c>
      <c r="G9" s="46">
        <v>43280</v>
      </c>
      <c r="I9" s="46">
        <v>43280</v>
      </c>
    </row>
    <row r="10" spans="4:9">
      <c r="D10" s="46">
        <v>43175</v>
      </c>
      <c r="G10" s="46">
        <v>43280</v>
      </c>
      <c r="I10" s="46">
        <v>43280</v>
      </c>
    </row>
    <row r="11" spans="4:9">
      <c r="D11" s="46">
        <v>43178</v>
      </c>
      <c r="G11" s="46">
        <v>43280</v>
      </c>
      <c r="I11" s="46">
        <v>43280</v>
      </c>
    </row>
    <row r="12" spans="4:9">
      <c r="D12" s="46">
        <v>43178</v>
      </c>
      <c r="G12" s="46">
        <v>43280</v>
      </c>
      <c r="I12" s="46">
        <v>43280</v>
      </c>
    </row>
    <row r="13" spans="4:9">
      <c r="D13" s="46">
        <v>43178</v>
      </c>
      <c r="G13" s="46">
        <v>43280</v>
      </c>
      <c r="I13" s="46">
        <v>43280</v>
      </c>
    </row>
    <row r="14" spans="4:9">
      <c r="D14" s="46">
        <v>43178</v>
      </c>
      <c r="G14" s="46">
        <v>43290</v>
      </c>
      <c r="I14" s="46">
        <v>43290</v>
      </c>
    </row>
    <row r="15" spans="4:9">
      <c r="D15" s="46">
        <v>43178</v>
      </c>
      <c r="G15" s="46">
        <v>43291</v>
      </c>
      <c r="I15" s="46">
        <v>43291</v>
      </c>
    </row>
    <row r="16" spans="4:9">
      <c r="D16" s="46">
        <v>43178</v>
      </c>
      <c r="G16" s="46">
        <v>43297</v>
      </c>
      <c r="I16" s="46">
        <v>43297</v>
      </c>
    </row>
    <row r="17" spans="4:9">
      <c r="D17" s="46">
        <v>43178</v>
      </c>
      <c r="G17" s="46">
        <v>43300</v>
      </c>
      <c r="I17" s="46">
        <v>43300</v>
      </c>
    </row>
    <row r="18" spans="4:9">
      <c r="D18" s="46">
        <v>43178</v>
      </c>
      <c r="G18" s="46">
        <v>43300</v>
      </c>
      <c r="I18" s="46">
        <v>43300</v>
      </c>
    </row>
    <row r="19" spans="4:9">
      <c r="D19" s="46">
        <v>43178</v>
      </c>
      <c r="G19" s="46">
        <v>43300</v>
      </c>
      <c r="I19" s="46">
        <v>43300</v>
      </c>
    </row>
    <row r="20" spans="4:9">
      <c r="D20" s="46">
        <v>43178</v>
      </c>
      <c r="G20" s="46">
        <v>43300</v>
      </c>
      <c r="I20" s="46">
        <v>43300</v>
      </c>
    </row>
    <row r="21" spans="4:9">
      <c r="D21" s="48">
        <v>43178</v>
      </c>
      <c r="G21" s="46">
        <v>43300</v>
      </c>
      <c r="I21" s="46">
        <v>43300</v>
      </c>
    </row>
    <row r="22" spans="4:9">
      <c r="D22" s="48">
        <v>43178</v>
      </c>
      <c r="G22" s="46">
        <v>43301</v>
      </c>
      <c r="I22" s="46">
        <v>43301</v>
      </c>
    </row>
    <row r="23" spans="4:9">
      <c r="D23" s="46">
        <v>43179</v>
      </c>
      <c r="G23" s="46">
        <v>43301</v>
      </c>
      <c r="I23" s="46">
        <v>43304</v>
      </c>
    </row>
    <row r="24" spans="4:9">
      <c r="D24" s="46">
        <v>43179</v>
      </c>
      <c r="G24" s="46">
        <v>43304</v>
      </c>
      <c r="I24" s="46">
        <v>43306</v>
      </c>
    </row>
    <row r="25" spans="4:9">
      <c r="D25" s="46">
        <v>43179</v>
      </c>
      <c r="G25" s="46">
        <v>43306</v>
      </c>
      <c r="I25" s="46">
        <v>43308</v>
      </c>
    </row>
    <row r="26" spans="4:9">
      <c r="D26" s="46">
        <v>43179</v>
      </c>
      <c r="G26" s="46">
        <v>43308</v>
      </c>
      <c r="I26" s="46">
        <v>43308</v>
      </c>
    </row>
    <row r="27" spans="4:9">
      <c r="D27" s="46">
        <v>43179</v>
      </c>
      <c r="G27" s="46">
        <v>43308</v>
      </c>
      <c r="I27" s="46">
        <v>43311</v>
      </c>
    </row>
    <row r="28" spans="4:9">
      <c r="D28" s="46">
        <v>43179</v>
      </c>
      <c r="G28" s="46">
        <v>43311</v>
      </c>
      <c r="I28" s="46">
        <v>43311</v>
      </c>
    </row>
    <row r="29" spans="4:9">
      <c r="D29" s="46">
        <v>43179</v>
      </c>
      <c r="G29" s="46">
        <v>43311</v>
      </c>
      <c r="I29" s="46">
        <v>43311</v>
      </c>
    </row>
    <row r="30" spans="4:9">
      <c r="D30" s="46">
        <v>43179</v>
      </c>
      <c r="G30" s="46">
        <v>43311</v>
      </c>
      <c r="I30" s="46">
        <v>43311</v>
      </c>
    </row>
    <row r="31" spans="4:9">
      <c r="D31" s="46">
        <v>43180</v>
      </c>
      <c r="G31" s="46">
        <v>43311</v>
      </c>
      <c r="I31" s="46">
        <v>43311</v>
      </c>
    </row>
    <row r="32" spans="4:9">
      <c r="D32" s="46">
        <v>43180</v>
      </c>
      <c r="G32" s="46">
        <v>43311</v>
      </c>
      <c r="I32" s="46">
        <v>43311</v>
      </c>
    </row>
    <row r="33" spans="4:9">
      <c r="D33" s="46">
        <v>43180</v>
      </c>
      <c r="G33" s="46">
        <v>43311</v>
      </c>
      <c r="I33" s="46">
        <v>43311</v>
      </c>
    </row>
    <row r="34" spans="4:9">
      <c r="D34" s="46">
        <v>43180</v>
      </c>
      <c r="G34" s="46">
        <v>43311</v>
      </c>
      <c r="I34" s="46">
        <v>43311</v>
      </c>
    </row>
    <row r="35" spans="4:9">
      <c r="D35" s="46">
        <v>43180</v>
      </c>
      <c r="G35" s="46">
        <v>43311</v>
      </c>
      <c r="I35" s="46">
        <v>43311</v>
      </c>
    </row>
    <row r="36" spans="4:9">
      <c r="D36" s="46">
        <v>43180</v>
      </c>
      <c r="G36" s="46">
        <v>43311</v>
      </c>
      <c r="I36" s="46">
        <v>43312</v>
      </c>
    </row>
    <row r="37" spans="4:9">
      <c r="D37" s="46">
        <v>43180</v>
      </c>
      <c r="G37" s="46">
        <v>43312</v>
      </c>
      <c r="I37" s="46">
        <v>43312</v>
      </c>
    </row>
    <row r="38" spans="4:9">
      <c r="D38" s="46">
        <v>43181</v>
      </c>
      <c r="G38" s="46">
        <v>43312</v>
      </c>
      <c r="I38" s="46">
        <v>43312</v>
      </c>
    </row>
    <row r="39" spans="4:9">
      <c r="D39" s="46">
        <v>43181</v>
      </c>
      <c r="G39" s="46">
        <v>43312</v>
      </c>
      <c r="I39" s="46">
        <v>43312</v>
      </c>
    </row>
    <row r="40" spans="4:9">
      <c r="D40" s="46">
        <v>43181</v>
      </c>
      <c r="G40" s="46">
        <v>43312</v>
      </c>
      <c r="I40" s="46">
        <v>43312</v>
      </c>
    </row>
    <row r="41" spans="4:9">
      <c r="D41" s="46">
        <v>43182</v>
      </c>
      <c r="G41" s="46">
        <v>43312</v>
      </c>
      <c r="I41" s="46">
        <v>43312</v>
      </c>
    </row>
    <row r="42" spans="4:9">
      <c r="D42" s="46">
        <v>43182</v>
      </c>
      <c r="G42" s="46">
        <v>43312</v>
      </c>
      <c r="I42" s="46">
        <v>43312</v>
      </c>
    </row>
    <row r="43" spans="4:9">
      <c r="D43" s="46">
        <v>43182</v>
      </c>
      <c r="G43" s="46">
        <v>43312</v>
      </c>
      <c r="I43" s="46">
        <v>43312</v>
      </c>
    </row>
    <row r="44" spans="4:9">
      <c r="D44" s="46">
        <v>43182</v>
      </c>
      <c r="G44" s="46">
        <v>43312</v>
      </c>
      <c r="I44" s="46">
        <v>43312</v>
      </c>
    </row>
    <row r="45" spans="4:9">
      <c r="D45" s="46">
        <v>43182</v>
      </c>
      <c r="G45" s="46">
        <v>43312</v>
      </c>
      <c r="I45" s="46">
        <v>43312</v>
      </c>
    </row>
    <row r="46" spans="4:9">
      <c r="D46" s="46">
        <v>43182</v>
      </c>
      <c r="G46" s="46">
        <v>43312</v>
      </c>
      <c r="I46" s="46">
        <v>43312</v>
      </c>
    </row>
    <row r="47" spans="4:9">
      <c r="D47" s="46">
        <v>43182</v>
      </c>
      <c r="G47" s="46">
        <v>43312</v>
      </c>
      <c r="I47" s="46">
        <v>43312</v>
      </c>
    </row>
    <row r="48" spans="4:9">
      <c r="D48" s="46">
        <v>43182</v>
      </c>
      <c r="G48" s="46">
        <v>43312</v>
      </c>
      <c r="I48" s="46">
        <v>43312</v>
      </c>
    </row>
    <row r="49" spans="4:9">
      <c r="D49" s="46">
        <v>43182</v>
      </c>
      <c r="G49" s="46">
        <v>43312</v>
      </c>
      <c r="I49" s="46">
        <v>43312</v>
      </c>
    </row>
    <row r="50" spans="4:9">
      <c r="D50" s="47">
        <v>43182</v>
      </c>
      <c r="G50" s="46">
        <v>43312</v>
      </c>
      <c r="I50" s="46">
        <v>43312</v>
      </c>
    </row>
    <row r="51" spans="4:9">
      <c r="D51" s="47">
        <v>43182</v>
      </c>
      <c r="G51" s="46">
        <v>43312</v>
      </c>
      <c r="I51" s="46">
        <v>43312</v>
      </c>
    </row>
    <row r="52" spans="4:9">
      <c r="D52" s="47">
        <v>43182</v>
      </c>
      <c r="G52" s="46">
        <v>43312</v>
      </c>
      <c r="I52" s="46">
        <v>43312</v>
      </c>
    </row>
    <row r="53" spans="4:9">
      <c r="D53" s="47">
        <v>43182</v>
      </c>
      <c r="G53" s="46">
        <v>43312</v>
      </c>
      <c r="I53" s="46">
        <v>43312</v>
      </c>
    </row>
    <row r="54" spans="4:9">
      <c r="D54" s="47">
        <v>43182</v>
      </c>
      <c r="G54" s="46">
        <v>43312</v>
      </c>
      <c r="I54" s="46">
        <v>43312</v>
      </c>
    </row>
    <row r="55" spans="4:9">
      <c r="D55" s="47">
        <v>43185</v>
      </c>
      <c r="G55" s="46">
        <v>43312</v>
      </c>
      <c r="I55" s="46">
        <v>43312</v>
      </c>
    </row>
    <row r="56" spans="4:9">
      <c r="D56" s="47">
        <v>43185</v>
      </c>
      <c r="G56" s="46">
        <v>43312</v>
      </c>
      <c r="I56" s="46">
        <v>43312</v>
      </c>
    </row>
    <row r="57" spans="4:9">
      <c r="D57" s="47">
        <v>43185</v>
      </c>
      <c r="G57" s="46">
        <v>43312</v>
      </c>
      <c r="I57" s="46">
        <v>43312</v>
      </c>
    </row>
    <row r="58" spans="4:9">
      <c r="D58" s="47">
        <v>43185</v>
      </c>
      <c r="G58" s="46">
        <v>43312</v>
      </c>
      <c r="I58" s="46">
        <v>43313</v>
      </c>
    </row>
    <row r="59" spans="4:9">
      <c r="D59" s="47">
        <v>43185</v>
      </c>
      <c r="G59" s="46">
        <v>43313</v>
      </c>
      <c r="I59" s="46">
        <v>43314</v>
      </c>
    </row>
    <row r="60" spans="4:9">
      <c r="D60" s="47">
        <v>43186</v>
      </c>
      <c r="G60" s="46">
        <v>43314</v>
      </c>
      <c r="I60" s="46">
        <v>43314</v>
      </c>
    </row>
    <row r="61" spans="4:9">
      <c r="D61" s="47">
        <v>43186</v>
      </c>
      <c r="G61" s="46">
        <v>43314</v>
      </c>
      <c r="I61" s="46">
        <v>43315</v>
      </c>
    </row>
    <row r="62" spans="4:9">
      <c r="D62" s="47">
        <v>43186</v>
      </c>
      <c r="G62" s="46">
        <v>43315</v>
      </c>
      <c r="I62" s="46">
        <v>43315</v>
      </c>
    </row>
    <row r="63" spans="4:9">
      <c r="D63" s="47">
        <v>43186</v>
      </c>
      <c r="G63" s="46">
        <v>43315</v>
      </c>
      <c r="I63" s="46">
        <v>43315</v>
      </c>
    </row>
    <row r="64" spans="4:9">
      <c r="D64" s="47">
        <v>43186</v>
      </c>
      <c r="G64" s="46">
        <v>43315</v>
      </c>
      <c r="I64" s="46">
        <v>43319</v>
      </c>
    </row>
    <row r="65" spans="4:9">
      <c r="D65" s="47">
        <v>43186</v>
      </c>
      <c r="G65" s="46">
        <v>43319</v>
      </c>
      <c r="I65" s="46">
        <v>43319</v>
      </c>
    </row>
    <row r="66" spans="4:9">
      <c r="D66" s="47">
        <v>43187</v>
      </c>
      <c r="G66" s="46">
        <v>43319</v>
      </c>
      <c r="I66" s="46">
        <v>43319</v>
      </c>
    </row>
    <row r="67" spans="4:9">
      <c r="D67" s="47">
        <v>43187</v>
      </c>
      <c r="G67" s="46">
        <v>43319</v>
      </c>
      <c r="I67" s="46">
        <v>43321</v>
      </c>
    </row>
    <row r="68" spans="4:9">
      <c r="D68" s="47">
        <v>43187</v>
      </c>
      <c r="G68" s="46">
        <v>43321</v>
      </c>
      <c r="I68" s="46">
        <v>43321</v>
      </c>
    </row>
    <row r="69" spans="4:9">
      <c r="D69" s="47">
        <v>43187</v>
      </c>
      <c r="G69" s="46">
        <v>43321</v>
      </c>
      <c r="I69" s="46">
        <v>43322</v>
      </c>
    </row>
    <row r="70" spans="4:9">
      <c r="D70" s="47">
        <v>43187</v>
      </c>
      <c r="G70" s="46">
        <v>43322</v>
      </c>
      <c r="I70" s="46">
        <v>43322</v>
      </c>
    </row>
    <row r="71" spans="4:9">
      <c r="D71" s="47">
        <v>43187</v>
      </c>
      <c r="G71" s="46">
        <v>43322</v>
      </c>
      <c r="I71" s="46">
        <v>43322</v>
      </c>
    </row>
    <row r="72" spans="4:9">
      <c r="D72" s="47">
        <v>43187</v>
      </c>
      <c r="G72" s="46">
        <v>43322</v>
      </c>
      <c r="I72" s="46">
        <v>43322</v>
      </c>
    </row>
    <row r="73" spans="4:9">
      <c r="D73" s="47">
        <v>43187</v>
      </c>
      <c r="G73" s="46">
        <v>43322</v>
      </c>
    </row>
    <row r="74" spans="4:9">
      <c r="D74" s="47">
        <v>43187</v>
      </c>
    </row>
    <row r="75" spans="4:9">
      <c r="D75" s="47">
        <v>43187</v>
      </c>
    </row>
    <row r="76" spans="4:9">
      <c r="D76" s="46">
        <v>43187</v>
      </c>
    </row>
    <row r="77" spans="4:9">
      <c r="D77" s="46">
        <v>43187</v>
      </c>
    </row>
    <row r="93" spans="3:3">
      <c r="C93" t="s">
        <v>545</v>
      </c>
    </row>
    <row r="94" spans="3:3">
      <c r="C94" t="s">
        <v>55</v>
      </c>
    </row>
    <row r="95" spans="3:3">
      <c r="C95" t="s">
        <v>61</v>
      </c>
    </row>
    <row r="96" spans="3:3">
      <c r="C96" t="s">
        <v>70</v>
      </c>
    </row>
    <row r="97" spans="3:3">
      <c r="C97" t="s">
        <v>77</v>
      </c>
    </row>
    <row r="98" spans="3:3">
      <c r="C98" t="s">
        <v>82</v>
      </c>
    </row>
    <row r="99" spans="3:3">
      <c r="C99" t="s">
        <v>89</v>
      </c>
    </row>
    <row r="100" spans="3:3">
      <c r="C100" t="s">
        <v>96</v>
      </c>
    </row>
  </sheetData>
  <sortState ref="I2:I72">
    <sortCondition ref="I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FLPP</vt:lpstr>
      <vt:lpstr>ACC</vt:lpstr>
      <vt:lpstr>FLPP (3)</vt:lpstr>
      <vt:lpstr>Sheet1</vt:lpstr>
      <vt:lpstr>FLPP!Print_Area</vt:lpstr>
      <vt:lpstr>'FLPP (3)'!Print_Area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2018-08-14T09:48:13Z</cp:lastPrinted>
  <dcterms:created xsi:type="dcterms:W3CDTF">2018-04-09T07:03:40Z</dcterms:created>
  <dcterms:modified xsi:type="dcterms:W3CDTF">2018-08-15T02:33:36Z</dcterms:modified>
</cp:coreProperties>
</file>