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 activeTab="3"/>
  </bookViews>
  <sheets>
    <sheet name="FLPP" sheetId="1" r:id="rId1"/>
    <sheet name="Sheet1" sheetId="3" r:id="rId2"/>
    <sheet name="Sheet2" sheetId="4" r:id="rId3"/>
    <sheet name="Sheet3" sheetId="5" r:id="rId4"/>
  </sheets>
  <definedNames>
    <definedName name="_xlnm.Print_Area" localSheetId="0">FLPP!$C$3:$Z$70</definedName>
    <definedName name="_xlnm.Print_Area" localSheetId="1">Sheet1!$B$33:$B$45</definedName>
  </definedNames>
  <calcPr calcId="124519"/>
</workbook>
</file>

<file path=xl/calcChain.xml><?xml version="1.0" encoding="utf-8"?>
<calcChain xmlns="http://schemas.openxmlformats.org/spreadsheetml/2006/main">
  <c r="S60" i="5"/>
  <c r="O60"/>
  <c r="C60"/>
  <c r="O62" i="1"/>
  <c r="S62"/>
  <c r="C62"/>
</calcChain>
</file>

<file path=xl/sharedStrings.xml><?xml version="1.0" encoding="utf-8"?>
<sst xmlns="http://schemas.openxmlformats.org/spreadsheetml/2006/main" count="1365" uniqueCount="481">
  <si>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</si>
  <si>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</si>
  <si>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</si>
  <si>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</si>
  <si>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</si>
  <si>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</si>
  <si>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</si>
  <si>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</si>
  <si>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</si>
  <si>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</si>
  <si>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</si>
  <si>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</si>
  <si>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</si>
  <si>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</si>
  <si>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</si>
  <si>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</si>
  <si>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</si>
  <si>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</si>
  <si>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</si>
  <si>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</si>
  <si>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</si>
  <si>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</si>
  <si>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</si>
  <si>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</si>
  <si>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</si>
  <si>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</si>
  <si>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</si>
  <si>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</si>
  <si>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L</t>
  </si>
  <si>
    <t>ISMALIYAH</t>
  </si>
  <si>
    <t>P</t>
  </si>
  <si>
    <t>1207255506830004</t>
  </si>
  <si>
    <t>83.608.842.7-125.000</t>
  </si>
  <si>
    <t>SUGITO</t>
  </si>
  <si>
    <t>1207251808800005</t>
  </si>
  <si>
    <t>PERUM PERUMNAS</t>
  </si>
  <si>
    <t>PERUMNAS GRIYA MARTUBUNG III</t>
  </si>
  <si>
    <t>JL. VIOLET - 2 BLOK. 001 NO. 608 PERUMNAS GRIYA MARTUBUNG III KEL. TANGKAHAN</t>
  </si>
  <si>
    <t>KEC. MEDAN LABUHAN PROVINSI SUMATERA UTARA</t>
  </si>
  <si>
    <t>MDL/6/1676</t>
  </si>
  <si>
    <t>WENNI AGISTA</t>
  </si>
  <si>
    <t>1403136808940005</t>
  </si>
  <si>
    <t>834527624216000</t>
  </si>
  <si>
    <t>705602256</t>
  </si>
  <si>
    <t>PT. SEJAHTERA TUAH SEKATA</t>
  </si>
  <si>
    <t>PERUMAHAN JANNATI TEROPONG</t>
  </si>
  <si>
    <t>KAMPAR</t>
  </si>
  <si>
    <t>YULASTRI</t>
  </si>
  <si>
    <t>1409026307680001</t>
  </si>
  <si>
    <t>583185616213000</t>
  </si>
  <si>
    <t>ERMALIUS</t>
  </si>
  <si>
    <t>1409022405700001</t>
  </si>
  <si>
    <t>695884475</t>
  </si>
  <si>
    <t>PT. YUSUF GAZA ALHADI</t>
  </si>
  <si>
    <t>GREEN GAZA TAHAP VI</t>
  </si>
  <si>
    <t>RANGGA SAPUTRA</t>
  </si>
  <si>
    <t>1471110112850021</t>
  </si>
  <si>
    <t>158529594216000</t>
  </si>
  <si>
    <t>305445582</t>
  </si>
  <si>
    <t>PT. PUTRA GRIYA ABADI</t>
  </si>
  <si>
    <t>PERUMAHAN RINDU SERUMPUN 8 TYPE 36</t>
  </si>
  <si>
    <t>CICI WIDIYANTI</t>
  </si>
  <si>
    <t>1471074206800001</t>
  </si>
  <si>
    <t>145978367216000</t>
  </si>
  <si>
    <t>AKMAL</t>
  </si>
  <si>
    <t>1401121506800008</t>
  </si>
  <si>
    <t>647024539</t>
  </si>
  <si>
    <t>PERUMAHAN RINDU SERUMPUN 8</t>
  </si>
  <si>
    <t>PNL/6/1430</t>
  </si>
  <si>
    <t>SUSILAWATI</t>
  </si>
  <si>
    <t>3310114702780003</t>
  </si>
  <si>
    <t>570844167525000</t>
  </si>
  <si>
    <t>JONI YORDAN</t>
  </si>
  <si>
    <t>3522110206800008</t>
  </si>
  <si>
    <t>PT. PERMATA MANDIRI PROPERTINDO</t>
  </si>
  <si>
    <t>Perumahan Mandara Village</t>
  </si>
  <si>
    <t>NGAWI</t>
  </si>
  <si>
    <t>MAD/8/2788/R</t>
  </si>
  <si>
    <t>-</t>
  </si>
  <si>
    <t>TAKDIR DARWIS</t>
  </si>
  <si>
    <t>7322032008870001</t>
  </si>
  <si>
    <t>822057345803000</t>
  </si>
  <si>
    <t>MULTAZAM, SE</t>
  </si>
  <si>
    <t>7371074703890006</t>
  </si>
  <si>
    <t>715276875</t>
  </si>
  <si>
    <t xml:space="preserve">PT INTI SINAR HARAPAN </t>
  </si>
  <si>
    <t>Luwu Utara</t>
  </si>
  <si>
    <t>PLP/7/1628</t>
  </si>
  <si>
    <t>3309111012730002</t>
  </si>
  <si>
    <t>84.850.217.5-527.000</t>
  </si>
  <si>
    <t>TATIK SUDARNINGSIH</t>
  </si>
  <si>
    <t>3309115407830009</t>
  </si>
  <si>
    <t>PT. DUA PUTRA BENGAWAN</t>
  </si>
  <si>
    <t>GRIYA ALAM ASRI</t>
  </si>
  <si>
    <t>Griya Alam Asri J.11 Kel. Ngargorejo Kec. Ngemplak Kab. Boyolali</t>
  </si>
  <si>
    <t>BOYOLALI</t>
  </si>
  <si>
    <t>3311125907870001</t>
  </si>
  <si>
    <t>85.020.981.8-526.000</t>
  </si>
  <si>
    <t>SARWAJI</t>
  </si>
  <si>
    <t>3372051409850031</t>
  </si>
  <si>
    <t>TAMAN PERMATA REGENCY</t>
  </si>
  <si>
    <t>Taman Permata Regency F.10 Kel. Jeruksawit Kec. Gondangrejo Kab. Karanganyar</t>
  </si>
  <si>
    <t>KARANGANYAR</t>
  </si>
  <si>
    <t>7110043107730001</t>
  </si>
  <si>
    <t>82.434.324.8-526.000</t>
  </si>
  <si>
    <t>NURCAHYANI</t>
  </si>
  <si>
    <t>7110045703750001</t>
  </si>
  <si>
    <t>TAMAN PERMATA REGENCY KAV M.13 KEL. JERUKSAWIT KEC. GONDANGREJO KAB. KARANGANYAR</t>
  </si>
  <si>
    <t>Karanganyar</t>
  </si>
  <si>
    <t>3310172004920002</t>
  </si>
  <si>
    <t>84.637.697.8-528.000</t>
  </si>
  <si>
    <t>Taman Permata Regency G.09 Kel. Jeruksawit Kec. Gondangrejo Kab. Karanganyar</t>
  </si>
  <si>
    <t>3372045603940021</t>
  </si>
  <si>
    <t>84.866.931.3-526.000</t>
  </si>
  <si>
    <t>LEONARDUS ANDY KRISTIANTO</t>
  </si>
  <si>
    <t>3372040508820005</t>
  </si>
  <si>
    <t>Taman Permata Regency P.17 Kel. Jeruksawit Kec. Gondangrejo Kab. Karanganyar</t>
  </si>
  <si>
    <t>3372041308850023</t>
  </si>
  <si>
    <t>84.815.715.2-526.000</t>
  </si>
  <si>
    <t>ANNISA RIZKI NOVIANTI</t>
  </si>
  <si>
    <t>3372035211930001</t>
  </si>
  <si>
    <t>Taman Permata Regency H.03 Kel. Jeruksawit Kec. Gondangrejo Kab. Karanganyar</t>
  </si>
  <si>
    <t>3372045502920006</t>
  </si>
  <si>
    <t>84.910.320.5-526.000</t>
  </si>
  <si>
    <t>ADHIKA AMI LUTFYAN</t>
  </si>
  <si>
    <t>3313112601890001</t>
  </si>
  <si>
    <t>Taman Permata Regency Q.29 Kel. Jeruksawit Kec. Gondangrejo Kab. Karanganyar</t>
  </si>
  <si>
    <t>3372040706940043</t>
  </si>
  <si>
    <t>84.887.283.4-526.000</t>
  </si>
  <si>
    <t>ANNA YURIS SETYOWATI</t>
  </si>
  <si>
    <t>3372056707960001</t>
  </si>
  <si>
    <t>Taman Permata Regency G.02 Kel. Jeruksawit Kec. Gondangrejo Kab. Karanganyar</t>
  </si>
  <si>
    <t>3372055201930007</t>
  </si>
  <si>
    <t>85.090.545.6-526.000</t>
  </si>
  <si>
    <t>MUH THALCHA</t>
  </si>
  <si>
    <t>3311122012920003</t>
  </si>
  <si>
    <t>Taman Permata Regency L.2 Kel. Jeruksawit Kec. Gondangrejo Kab. Karanganyar</t>
  </si>
  <si>
    <t>3312096108940001</t>
  </si>
  <si>
    <t>83.859.187.3-532.000</t>
  </si>
  <si>
    <t>Taman Permata Regency G.21 Kel. Jeruksawit Kec. Gondangrejo Kab. Karanganyar</t>
  </si>
  <si>
    <t>3372050303900003</t>
  </si>
  <si>
    <t>85.203.650.8-526.000</t>
  </si>
  <si>
    <t>APRILIA DWI UTAMI</t>
  </si>
  <si>
    <t>3312014104940002</t>
  </si>
  <si>
    <t>Taman Permata Regency C.16 Kel. Jeruksawit Kec. Gondangrejo Kab. Karanganyar</t>
  </si>
  <si>
    <t>3372034111940001</t>
  </si>
  <si>
    <t>84.924.757.2-526.000</t>
  </si>
  <si>
    <t>725865701</t>
  </si>
  <si>
    <t>Taman Permata Regency O.08 Kel. Jeruksawit Kec. Gondangrejo Kab. Karanganyar</t>
  </si>
  <si>
    <t>3311114512950001</t>
  </si>
  <si>
    <t>84.755.337.7-532.000</t>
  </si>
  <si>
    <t>NINDIO PRATAMA</t>
  </si>
  <si>
    <t>3372051101960009</t>
  </si>
  <si>
    <t>Griya Alam Asri A.12 Kel. Ngargorejo Kec. Ngemplak Kab. Boyolali</t>
  </si>
  <si>
    <t>3372050903900004</t>
  </si>
  <si>
    <t>84.815.006.6-526.000</t>
  </si>
  <si>
    <t>DAHLIA ANTARI  WULANINGRUM</t>
  </si>
  <si>
    <t>3372054201910002</t>
  </si>
  <si>
    <t>Griya Alam Asri C.20 Kel. Ngargorejo Kec. Ngemplak Kab. Boyolali</t>
  </si>
  <si>
    <t>3313110882820003</t>
  </si>
  <si>
    <t>84.810.471.7-528.000</t>
  </si>
  <si>
    <t>SITI AISAH</t>
  </si>
  <si>
    <t>3313114212820004</t>
  </si>
  <si>
    <t>Taman Permata Regency Q.17 Kel. Jeruksawit Kec. Gondangrejo Kab. Karanganyar</t>
  </si>
  <si>
    <t>3372010710740010</t>
  </si>
  <si>
    <t>84.930.728.5-526.000</t>
  </si>
  <si>
    <t>JUMIATI</t>
  </si>
  <si>
    <t>3372015812740006</t>
  </si>
  <si>
    <t>3372042406920022</t>
  </si>
  <si>
    <t>84.975.729.9-526.000</t>
  </si>
  <si>
    <t>Taman Permata Regency F.12 Kel. Jeruksawit Kec. Gondangrejo Kab. Karanganyar</t>
  </si>
  <si>
    <t>SRS/9/1497</t>
  </si>
  <si>
    <t>PARIYADI</t>
  </si>
  <si>
    <t>RUKAYAH</t>
  </si>
  <si>
    <t>SUDARMONO DJUMALI</t>
  </si>
  <si>
    <t>GALIH NURMAN PUTRA</t>
  </si>
  <si>
    <t>TRI WULAN</t>
  </si>
  <si>
    <t>MAHAWAN</t>
  </si>
  <si>
    <t>FEBRIANA ISTIA DEVI</t>
  </si>
  <si>
    <t>ABDURROHMAN WAHID AL QODRY</t>
  </si>
  <si>
    <t>RIMA HERISA ANGGRAHENI</t>
  </si>
  <si>
    <t>RIHILDA SULISTYO PRATIWI</t>
  </si>
  <si>
    <t>JOKO SETIAWAN</t>
  </si>
  <si>
    <t>ROLLYANA AJENG OVIHAPSANY</t>
  </si>
  <si>
    <t>RIZKA DWI RIYANTI</t>
  </si>
  <si>
    <t>EKO PRASETIO</t>
  </si>
  <si>
    <t xml:space="preserve">BAMBANG EKO PRASETYO </t>
  </si>
  <si>
    <t>MUNALI</t>
  </si>
  <si>
    <t>SIGIT JATI KUSUMO</t>
  </si>
  <si>
    <t>T FARHAN ZHAFIRI</t>
  </si>
  <si>
    <t>1471072909900001</t>
  </si>
  <si>
    <t>846665032216000</t>
  </si>
  <si>
    <t>RIRIN RAHAYU</t>
  </si>
  <si>
    <t>1471126702880042</t>
  </si>
  <si>
    <t>653795583</t>
  </si>
  <si>
    <t>PT. PUTRA RIAU PERDANA</t>
  </si>
  <si>
    <t>PERUMAHAN ANGGREK RESIDENCE</t>
  </si>
  <si>
    <t>PEKANBARU</t>
  </si>
  <si>
    <t>ELVI SUKAISIH</t>
  </si>
  <si>
    <t>1409084206930001</t>
  </si>
  <si>
    <t>829077387216000</t>
  </si>
  <si>
    <t>724691664</t>
  </si>
  <si>
    <t>PT. PESISIR JAYA PEDADA</t>
  </si>
  <si>
    <t>GRIYA AS SYIFA 2</t>
  </si>
  <si>
    <t>YUFHERIZAL</t>
  </si>
  <si>
    <t>1471090501820042</t>
  </si>
  <si>
    <t>848579389211000</t>
  </si>
  <si>
    <t xml:space="preserve">YARNA YULITA </t>
  </si>
  <si>
    <t>1471105611830121</t>
  </si>
  <si>
    <t>0280096223</t>
  </si>
  <si>
    <t>PT. BAFANDA PUTRA EMWI</t>
  </si>
  <si>
    <t xml:space="preserve">PERUMAHAN AISY BAFANDA </t>
  </si>
  <si>
    <t xml:space="preserve">PEKANBARU  </t>
  </si>
  <si>
    <t>SEPRI GUNAWAN</t>
  </si>
  <si>
    <t>1471060809890001</t>
  </si>
  <si>
    <t>849504204211000</t>
  </si>
  <si>
    <t>ROSIANA</t>
  </si>
  <si>
    <t>1213156605890003</t>
  </si>
  <si>
    <t>723958359</t>
  </si>
  <si>
    <t>PT. RAFINDO MUTIARA ABADI</t>
  </si>
  <si>
    <t>PERUMAHAN MUTIARA TENAYAN RAYA</t>
  </si>
  <si>
    <t>SUKMAWATI</t>
  </si>
  <si>
    <t>1471087101870001</t>
  </si>
  <si>
    <t>667417349216000</t>
  </si>
  <si>
    <t>KHAIRUL FAHRI</t>
  </si>
  <si>
    <t>1401050408880002</t>
  </si>
  <si>
    <t>726632481</t>
  </si>
  <si>
    <t>MAHLIL SIREGAR</t>
  </si>
  <si>
    <t>1203060407920001</t>
  </si>
  <si>
    <t>846229508118000</t>
  </si>
  <si>
    <t>726784728</t>
  </si>
  <si>
    <t>PT. GUNA GRIYA ABADI</t>
  </si>
  <si>
    <t>PERUMAHAN BUMI SURYA DAMAI</t>
  </si>
  <si>
    <t>JL. SURYA LANGGENG GARUDA SAKTI KM 6 PERUMAHAN BUMI SURYA DAMAI BLOK O NO 15</t>
  </si>
  <si>
    <t xml:space="preserve">AFRYANTI NAINGGOLAN </t>
  </si>
  <si>
    <t>1408044104930006</t>
  </si>
  <si>
    <t>729063875222000</t>
  </si>
  <si>
    <t>725966775</t>
  </si>
  <si>
    <t>PT. KIAT INTI BANGUN SENTOSA</t>
  </si>
  <si>
    <t>PERMATA SENTOSA</t>
  </si>
  <si>
    <t>JL. RAYA KM 8 PERUMAHAN PERMATA SENTOSA BLOK F NO 05</t>
  </si>
  <si>
    <t xml:space="preserve">SIAK </t>
  </si>
  <si>
    <t>LAX SANDERHIX</t>
  </si>
  <si>
    <t>1408041902860003</t>
  </si>
  <si>
    <t>583035944222000</t>
  </si>
  <si>
    <t>ROSA GUSPRIYANTI</t>
  </si>
  <si>
    <t>1408046808840006</t>
  </si>
  <si>
    <t>724562162</t>
  </si>
  <si>
    <t>JL. RAYA KM. 8 PERUMAHAN PERMATA SENTOSA BLOK G NO 04</t>
  </si>
  <si>
    <t>SIAK</t>
  </si>
  <si>
    <t>BAMBANG IRAWAN</t>
  </si>
  <si>
    <t>1402062302890002</t>
  </si>
  <si>
    <t>845149228222000</t>
  </si>
  <si>
    <t>ERNING RIANTI</t>
  </si>
  <si>
    <t>1402065712900002</t>
  </si>
  <si>
    <t>722335302</t>
  </si>
  <si>
    <t>JL. RAYA KM 8 PERUM PERMATA SENTOSA BLOK E NO 2</t>
  </si>
  <si>
    <t>NOFRIADI</t>
  </si>
  <si>
    <t>1408040111810001</t>
  </si>
  <si>
    <t>574341392222000</t>
  </si>
  <si>
    <t>LINDAWATI SRG</t>
  </si>
  <si>
    <t>1408044505770002</t>
  </si>
  <si>
    <t>373950832</t>
  </si>
  <si>
    <t>JL. RAYA KM 8 PERUM PERMATA SENTOSA BLOK H NO 05</t>
  </si>
  <si>
    <t>ZULKIFLI</t>
  </si>
  <si>
    <t>1407021501850001</t>
  </si>
  <si>
    <t>151916679212000</t>
  </si>
  <si>
    <t>DONA MARYANTI</t>
  </si>
  <si>
    <t>1407025904890002</t>
  </si>
  <si>
    <t>726483845</t>
  </si>
  <si>
    <t>JL. RAYA KM 8 PERUM PERMATA SENTOSA BLOK F NO 04</t>
  </si>
  <si>
    <t>TWO MAN DORY</t>
  </si>
  <si>
    <t>1408040304950009</t>
  </si>
  <si>
    <t>714814464222000</t>
  </si>
  <si>
    <t>724020231</t>
  </si>
  <si>
    <t>JL. RAYA KM 8 PERUM PERMATA SENTOSA BLOK D NO 02</t>
  </si>
  <si>
    <t>YETRA KURNAIN</t>
  </si>
  <si>
    <t>1408041107820004</t>
  </si>
  <si>
    <t>727832222222000</t>
  </si>
  <si>
    <t>LIDYA</t>
  </si>
  <si>
    <t>1408045708850011</t>
  </si>
  <si>
    <t>0726625407</t>
  </si>
  <si>
    <t>JL. RAYA KM 8  PERUMAHAN PERMATA SENTOSA BLOK F NO 06</t>
  </si>
  <si>
    <t>JANDI F SINAMBELA</t>
  </si>
  <si>
    <t>1216042308920001</t>
  </si>
  <si>
    <t>641513197222000</t>
  </si>
  <si>
    <t>724958802</t>
  </si>
  <si>
    <t>JL. RAYA KM. 8 PERUMAHAN PERMATA SENTOSA BLOK H NO 04</t>
  </si>
  <si>
    <t>HASNUL FAJRI</t>
  </si>
  <si>
    <t>1408032011910002</t>
  </si>
  <si>
    <t>167037761222000</t>
  </si>
  <si>
    <t>SARPANI</t>
  </si>
  <si>
    <t>1406086409870001</t>
  </si>
  <si>
    <t>726563639</t>
  </si>
  <si>
    <t>JL. RAYA KM 8  PERUMAHAN PERMATA SENTOSA BLOK B NO 04</t>
  </si>
  <si>
    <t>PNL/6/2792</t>
  </si>
  <si>
    <t>EMMY MELLAN WUTOY</t>
  </si>
  <si>
    <t>9202127004890002</t>
  </si>
  <si>
    <t>16.931.929.0.-955.000</t>
  </si>
  <si>
    <t>FUNBEW E. M. BARANSANO</t>
  </si>
  <si>
    <t>9206031901881001</t>
  </si>
  <si>
    <t>715714312</t>
  </si>
  <si>
    <t>PT. INDAH ASRI PERSADA</t>
  </si>
  <si>
    <t>ARFAI INDAH RESIDENCE</t>
  </si>
  <si>
    <t>JL. TRIKORA ARFAI II, BLOK C-4 KEL.ANDAI, KEC.MANOKWARI SELATAN KAB.MANOKWARI, PROV.PAPUA BARAT</t>
  </si>
  <si>
    <t>MANOKWARI</t>
  </si>
  <si>
    <t>MERDIANA GULTOM</t>
  </si>
  <si>
    <t>9202014105900001</t>
  </si>
  <si>
    <t>66.527.555.8-955.000</t>
  </si>
  <si>
    <t>CHRISTIAN  SAHUBURUA</t>
  </si>
  <si>
    <t>9202041004900001</t>
  </si>
  <si>
    <t>711026646</t>
  </si>
  <si>
    <t>193.500.000</t>
  </si>
  <si>
    <t>PT. JABEZ PERKASA</t>
  </si>
  <si>
    <t xml:space="preserve"> SOWI INDAH RESIDENCE</t>
  </si>
  <si>
    <t>LA JAYA SEMAHU</t>
  </si>
  <si>
    <t>9202121906850001</t>
  </si>
  <si>
    <t>16.740.695.8-955.000</t>
  </si>
  <si>
    <t>ANDI IRIANI</t>
  </si>
  <si>
    <t>9202126811920002</t>
  </si>
  <si>
    <t>425724839</t>
  </si>
  <si>
    <t>PT. VANESSA KESIA INDAH</t>
  </si>
  <si>
    <t xml:space="preserve"> GRIYA INDAH</t>
  </si>
  <si>
    <t>JL. TUGU MERAH GUNUNG  MEJA, BLOK D-07, KEL AMBAN, KEC MANOKWARI BARAT, KAB MANOKWARI. PROV. PAPUA BARAT</t>
  </si>
  <si>
    <t>ASEP HERDIANSYAH</t>
  </si>
  <si>
    <t>9202011309840001</t>
  </si>
  <si>
    <t>84.364.372.7-955.000</t>
  </si>
  <si>
    <t>EMILIA  MEGAWATI</t>
  </si>
  <si>
    <t>9202015205880001</t>
  </si>
  <si>
    <t>715549663</t>
  </si>
  <si>
    <t>ARFAI SALAK RESIDENCE</t>
  </si>
  <si>
    <t>JL. TRIKORA ARFAI II, BLOK A-3, KEL ANDAI, KEC MANOKWARI SELATAN, KAB MANOKWARI. PROV. PAPUA BARAT</t>
  </si>
  <si>
    <t xml:space="preserve">MANOKWARI </t>
  </si>
  <si>
    <t>MWI/7/473/R</t>
  </si>
  <si>
    <t>PRASTIWI</t>
  </si>
  <si>
    <t>3309097110930002</t>
  </si>
  <si>
    <t>82.105.423.6-527.000</t>
  </si>
  <si>
    <t>717046306</t>
  </si>
  <si>
    <t>Griya Alam Asri J.15 Kel. Ngargorejo Kec. Ngemplak Kab. Boyolali</t>
  </si>
  <si>
    <t>Boyolali</t>
  </si>
  <si>
    <t>ERNAWATI</t>
  </si>
  <si>
    <t>3372046310840005</t>
  </si>
  <si>
    <t>46.973.453.7-526.000</t>
  </si>
  <si>
    <t>AGUS SULISWANTO</t>
  </si>
  <si>
    <t>3372041308840003</t>
  </si>
  <si>
    <t>719204341</t>
  </si>
  <si>
    <t xml:space="preserve">TAMAN PERMATA REGENCY </t>
  </si>
  <si>
    <t>Taman Permata regency S.02 Kel. Jeruksawit Kec. Gondangrejo Kab. Karanganyari</t>
  </si>
  <si>
    <t>SRS/9/1328</t>
  </si>
  <si>
    <t xml:space="preserve">AGUS RIZAL </t>
  </si>
  <si>
    <t>1305032408860001</t>
  </si>
  <si>
    <t>844603142211000</t>
  </si>
  <si>
    <t>SRI RAHAYU OKTAVIA</t>
  </si>
  <si>
    <t>1471105301870022</t>
  </si>
  <si>
    <t>714639559</t>
  </si>
  <si>
    <t>JL. TILAM PERUMAHAN RINDU SERUMPUN 8 BLOK G NO 19</t>
  </si>
  <si>
    <t>ZULFADLI</t>
  </si>
  <si>
    <t>1306090410800001</t>
  </si>
  <si>
    <t>154646210202000</t>
  </si>
  <si>
    <t>ISMARITA</t>
  </si>
  <si>
    <t>1306095512780002</t>
  </si>
  <si>
    <t>577725408</t>
  </si>
  <si>
    <t>PT. RIAU SARANA ENERGI</t>
  </si>
  <si>
    <t>PERUMAHAN SARANA INDAH PERMATA TYPE 36</t>
  </si>
  <si>
    <t>MUHAMMAD PUTRA</t>
  </si>
  <si>
    <t>1403092606900003</t>
  </si>
  <si>
    <t>719046815219000</t>
  </si>
  <si>
    <t>714967262</t>
  </si>
  <si>
    <t>PT. ASAHAN JAYA BERTUAH</t>
  </si>
  <si>
    <t>TITA NIA LESTARI</t>
  </si>
  <si>
    <t>JL. UKA - JL. SANGGUL PERUM. TITA NIA LESTARI BLOK C NO. 01</t>
  </si>
  <si>
    <t>WANDA DEDE CHARDINAL</t>
  </si>
  <si>
    <t>1110022710940001</t>
  </si>
  <si>
    <t>837010859222000</t>
  </si>
  <si>
    <t>331416004</t>
  </si>
  <si>
    <t xml:space="preserve">HARTINI H </t>
  </si>
  <si>
    <t>1471116104880041</t>
  </si>
  <si>
    <t>491188132216000</t>
  </si>
  <si>
    <t>HENRY SUGANDA SIDABUTAR</t>
  </si>
  <si>
    <t>1471110108880005</t>
  </si>
  <si>
    <t>438719915</t>
  </si>
  <si>
    <t>PT. SINARMUDA SETIA PERTIWI</t>
  </si>
  <si>
    <t>GRIYA SETIA BANGSA</t>
  </si>
  <si>
    <t>PNL/6/2822</t>
  </si>
  <si>
    <t>RESKY ADI SANDY</t>
  </si>
  <si>
    <t>1408031707890003</t>
  </si>
  <si>
    <t>772323531222000</t>
  </si>
  <si>
    <t>SITI SAANI</t>
  </si>
  <si>
    <t>1471064506910023</t>
  </si>
  <si>
    <t>710886829</t>
  </si>
  <si>
    <t>PT. TRIGUNA UTAMA SEJAHTERA</t>
  </si>
  <si>
    <t>PERUMAHAN PONDOK DAHLIA INDAH</t>
  </si>
  <si>
    <t>RESTI KIKI AULIA</t>
  </si>
  <si>
    <t>1471094211960001</t>
  </si>
  <si>
    <t>841012495216000</t>
  </si>
  <si>
    <t>715738810</t>
  </si>
  <si>
    <t>NOVY SULAINI</t>
  </si>
  <si>
    <t>1403036906930003</t>
  </si>
  <si>
    <t>844430264221000</t>
  </si>
  <si>
    <t>MUHAMMAD WIRA NURIANSYAH</t>
  </si>
  <si>
    <t>1403030212897869</t>
  </si>
  <si>
    <t>706401795</t>
  </si>
  <si>
    <t>PT. ANDIKA PESONA ABADI</t>
  </si>
  <si>
    <t>PERUMAHAN ANDIKA BERKAH RESIDENCE</t>
  </si>
  <si>
    <t>AFRIYANTO</t>
  </si>
  <si>
    <t>1401060112840005</t>
  </si>
  <si>
    <t>972214175221000</t>
  </si>
  <si>
    <t>KASMALENA</t>
  </si>
  <si>
    <t>1408025404890004</t>
  </si>
  <si>
    <t>ANDREAS JONIUS ZEBUA</t>
  </si>
  <si>
    <t>1471101909950001</t>
  </si>
  <si>
    <t>821357563211000</t>
  </si>
  <si>
    <t>0705399242</t>
  </si>
  <si>
    <t>PERUMAHAN AISY BAFANDA</t>
  </si>
  <si>
    <t>GABRIEL OKTAVIANUS P</t>
  </si>
  <si>
    <t>1471041610950021</t>
  </si>
  <si>
    <t>707742342211000</t>
  </si>
  <si>
    <t>707417852</t>
  </si>
  <si>
    <t xml:space="preserve">PEKANBARU </t>
  </si>
  <si>
    <t>SARTIKA WULANSARI</t>
  </si>
  <si>
    <t>1471016304910001</t>
  </si>
  <si>
    <t>752714022216000</t>
  </si>
  <si>
    <t>0705780046</t>
  </si>
  <si>
    <t>PT. RIHASARA HUMAIRO MULYA</t>
  </si>
  <si>
    <t>MUTIARA KUBANG REGENCY</t>
  </si>
  <si>
    <t>PNL/6/2448</t>
  </si>
  <si>
    <t>BLOK. 001 NO. 608</t>
  </si>
  <si>
    <t>perum perumnas</t>
  </si>
  <si>
    <t>JL. TEROPONG - JL. ABDUL MAJID PERUMAHAN JANNATI TEROPONG BLOK B NO. 14</t>
  </si>
  <si>
    <t>BLOK B NO. 14</t>
  </si>
  <si>
    <t>BLOK H NO. 01</t>
  </si>
  <si>
    <t>JL. TILAM PERUMAHAN RINDU SERUMPUN 8 BLOK A NO. 14</t>
  </si>
  <si>
    <t>BLOK A NO. 14</t>
  </si>
  <si>
    <t>JL. TILAM PERUMAHAN RINDU SERUMPUN 8 BLOK F NO. 03</t>
  </si>
  <si>
    <t>BLOK F NO. 03</t>
  </si>
  <si>
    <t>Desa Grudo Kecamatan Ngawi Kabupaten Ngawi Blok Arjuna NO. 03</t>
  </si>
  <si>
    <t>Blok Arjuna NO. 03</t>
  </si>
  <si>
    <t>GRIYA BUKIT KAPPUNA BLOK A NO. 16</t>
  </si>
  <si>
    <t>Kelurahan Kappuna, Kecamatan Masamba, Kabupaten Luwu Utara, Provinsi Sulawesi Selatan BLOK A NO. 16</t>
  </si>
  <si>
    <t>BLOK A NO. 16</t>
  </si>
  <si>
    <t>F.10, M.13, G.09, P.17, H.03, Q.29, G.02, L.2</t>
  </si>
  <si>
    <t>Taman Permata Regency Q.18 Kel. Jeruksawit Kec. Gondangrejo Kab. Karanganyar</t>
  </si>
  <si>
    <t>G.21, C.16, O.08, Q.17, Q.18, F.12</t>
  </si>
  <si>
    <t>J.11, A.12, C.20</t>
  </si>
  <si>
    <t>JL. INDRAPURI UJUNG PERUMAHAN ANGGREK RESIDENCE BLOK A NO. 07</t>
  </si>
  <si>
    <t>BLOK A NO. 07</t>
  </si>
  <si>
    <t>BLOK C NO. 02</t>
  </si>
  <si>
    <t>JL. SEROJA UJUNG PERUMAHAN AISY BAFANDA BLOK A NO. 13</t>
  </si>
  <si>
    <t>BLOK B NO. 300</t>
  </si>
  <si>
    <t>JL. TILAM PERUMAHAN RINDU SERUMPUN 8 BLOK J NO. 13</t>
  </si>
  <si>
    <t>BLOK F NO 05, BLOK G NO 04, BLOK E NO 2, BLOK H NO 05</t>
  </si>
  <si>
    <t>BLOK F NO 04, BLOK D NO 02, BLOK F NO 06, BLOK H NO 04, BLOK B NO 04</t>
  </si>
  <si>
    <t>BLOK C-4, BLOK A-3</t>
  </si>
  <si>
    <t>BLOK D-07</t>
  </si>
  <si>
    <t>BLOK CB-13</t>
  </si>
  <si>
    <t>JL. TILAM PERUMAHAN RINDU SERUMPUN 8 BLOK C NO. 12</t>
  </si>
  <si>
    <t>BLOK J NO. 13, BLOK G NO 19, BLOK C NO. 12</t>
  </si>
  <si>
    <t>JL. SEROJA UJUNG PERUMAHAN AISY BAFANDA BLOK A NO. 22</t>
  </si>
  <si>
    <t>BLOK A NO. 13, BLOK A NO. 22</t>
  </si>
  <si>
    <t>Griya Alam Asri J.15</t>
  </si>
  <si>
    <t>Taman Permata regency S.02</t>
  </si>
  <si>
    <t>BLOK C NO. 01</t>
  </si>
  <si>
    <t>JL. PETALING JAYA PERUM SARANA INDAH PERMATA BLOK E NO. 06</t>
  </si>
  <si>
    <t>JL. PETALING JAYA PERUM SARANA INDAH PERMATA BLOK B NO. 07</t>
  </si>
  <si>
    <t>BLOK E NO. 06, BLOK B NO. 07</t>
  </si>
  <si>
    <t>JL. GARUDA SAKTI KM 4.5 - JL. KAROSIN PERUMAHAN GRIYA SETIA BANGSA BLOK B6 NO. 10</t>
  </si>
  <si>
    <t>BLOK B6 NO. 10</t>
  </si>
  <si>
    <t>JL. SEROJA - JL. DAHLIA PERUM. PONDOK DAHLIA INDAH BLOK A NO. 06</t>
  </si>
  <si>
    <t>JL. SEROJA - JL. DAHLIA PERUM. PONDOK DAHLIA INDAH BLOK D NO. 09</t>
  </si>
  <si>
    <t>BLOK A NO. 06, BLOK D NO. 09</t>
  </si>
  <si>
    <t>JL. TORGANDA - PASIR PUTIH PERUM. ANDIKA BERKAH RESIDENCE BLOK C NO. 05</t>
  </si>
  <si>
    <t>JL. TORGANDA - PASIR PUTIH PERUM. ANDIKA BERKAH RESIDENCE BLOK E NO. 16</t>
  </si>
  <si>
    <t>BLOK C NO. 05, BLOK E NO. 16</t>
  </si>
  <si>
    <t>BLOK E NO. 15</t>
  </si>
  <si>
    <t>JL. PEMPROV/ JL. RUSA UJUNG KUBANG RAYA PERUM. GREEN GAZA AL-HADI TAHAP VI BLOK H NO. 01</t>
  </si>
  <si>
    <t>JL. GURU PERUMAHAN GRIYA ASSYIFA 2 BLOK C NO. 02</t>
  </si>
  <si>
    <t>JL. YUNG AHMAD PERUMAHAN MUTIARA TENAYAN RAYA BLOK B NO. 300</t>
  </si>
  <si>
    <t>JL. DRS. ESAU SESA PERUMAHAN DOKTER SOWI GUNUNG, BLOK CB-13, KEL. ANDAI, KEC.MANOKWARI SELATAN,  KAB.MANOKWARI, PROV.PAPUA BARAT</t>
  </si>
  <si>
    <t>JL. SANGGUL PERUM. TITA NIA LESTARI BLOK C NO. 01</t>
  </si>
  <si>
    <t>JL. KUBANG JAYA - JL. SEKOLAH PERUMAHAN MUTIARA KUBANG REGENCY BLOK E NO. 15</t>
  </si>
  <si>
    <t>duplikasi rekening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</si>
</sst>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74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0" fontId="11" fillId="0" borderId="0" xfId="0" applyFont="1"/>
    <xf numFmtId="0" fontId="6" fillId="0" borderId="0" xfId="0" applyFont="1" applyFill="1" applyBorder="1" applyAlignment="1">
      <alignment horizontal="center"/>
    </xf>
    <xf numFmtId="0" fontId="0" fillId="0" borderId="0" xfId="0" applyFill="1"/>
    <xf numFmtId="0" fontId="4" fillId="0" borderId="2" xfId="0" applyFont="1" applyFill="1" applyBorder="1" applyAlignment="1">
      <alignment horizontal="center" vertical="center" wrapText="1"/>
    </xf>
    <xf numFmtId="0" fontId="6" fillId="3" borderId="0" xfId="0" applyFont="1" applyFill="1"/>
    <xf numFmtId="164" fontId="6" fillId="3" borderId="0" xfId="0" applyNumberFormat="1" applyFont="1" applyFill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6" fillId="3" borderId="4" xfId="0" applyNumberFormat="1" applyFont="1" applyFill="1" applyBorder="1"/>
    <xf numFmtId="164" fontId="6" fillId="3" borderId="4" xfId="0" applyNumberFormat="1" applyFont="1" applyFill="1" applyBorder="1" applyAlignment="1">
      <alignment horizontal="center"/>
    </xf>
    <xf numFmtId="9" fontId="10" fillId="3" borderId="4" xfId="2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right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A98"/>
  <sheetViews>
    <sheetView topLeftCell="A20" workbookViewId="0">
      <selection activeCell="A20" sqref="A1:XFD1048576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24.7109375" style="61" customWidth="1"/>
    <col min="21" max="21" width="15.28515625" style="61" customWidth="1"/>
    <col min="22" max="22" width="9.85546875" style="61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62" t="s">
        <v>18</v>
      </c>
      <c r="U4" s="62" t="s">
        <v>19</v>
      </c>
      <c r="V4" s="62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49" t="s">
        <v>39</v>
      </c>
      <c r="B5" s="50">
        <v>43332</v>
      </c>
      <c r="C5" s="51">
        <v>1</v>
      </c>
      <c r="D5" s="52" t="s">
        <v>29</v>
      </c>
      <c r="E5" s="51">
        <v>3</v>
      </c>
      <c r="F5" s="51" t="s">
        <v>30</v>
      </c>
      <c r="G5" s="53" t="s">
        <v>31</v>
      </c>
      <c r="H5" s="53" t="s">
        <v>32</v>
      </c>
      <c r="I5" s="54">
        <v>2715864</v>
      </c>
      <c r="J5" s="55" t="s">
        <v>33</v>
      </c>
      <c r="K5" s="56" t="s">
        <v>34</v>
      </c>
      <c r="L5" s="51">
        <v>719229231</v>
      </c>
      <c r="M5" s="57">
        <v>43310</v>
      </c>
      <c r="N5" s="54">
        <v>123000000</v>
      </c>
      <c r="O5" s="25">
        <v>116800000</v>
      </c>
      <c r="P5" s="48">
        <v>0.05</v>
      </c>
      <c r="Q5" s="51">
        <v>180</v>
      </c>
      <c r="R5" s="27">
        <v>923647</v>
      </c>
      <c r="S5" s="58">
        <v>87600000</v>
      </c>
      <c r="T5" s="55" t="s">
        <v>35</v>
      </c>
      <c r="U5" s="55" t="s">
        <v>36</v>
      </c>
      <c r="V5" s="55" t="s">
        <v>37</v>
      </c>
      <c r="W5" s="55" t="s">
        <v>38</v>
      </c>
      <c r="X5" s="55">
        <v>20252</v>
      </c>
      <c r="Y5" s="51">
        <v>75</v>
      </c>
      <c r="Z5" s="51">
        <v>31</v>
      </c>
    </row>
    <row r="6" spans="1:26" s="49" customFormat="1" ht="12.75">
      <c r="A6" s="49" t="s">
        <v>68</v>
      </c>
      <c r="B6" s="50">
        <v>43280</v>
      </c>
      <c r="C6" s="51">
        <v>2</v>
      </c>
      <c r="D6" s="52" t="s">
        <v>40</v>
      </c>
      <c r="E6" s="51">
        <v>3</v>
      </c>
      <c r="F6" s="51" t="s">
        <v>30</v>
      </c>
      <c r="G6" s="53" t="s">
        <v>41</v>
      </c>
      <c r="H6" s="53" t="s">
        <v>42</v>
      </c>
      <c r="I6" s="54">
        <v>2100000</v>
      </c>
      <c r="J6" s="55"/>
      <c r="K6" s="56"/>
      <c r="L6" s="51" t="s">
        <v>43</v>
      </c>
      <c r="M6" s="57">
        <v>43310</v>
      </c>
      <c r="N6" s="54">
        <v>120000000</v>
      </c>
      <c r="O6" s="25">
        <v>114000000</v>
      </c>
      <c r="P6" s="48">
        <v>0.05</v>
      </c>
      <c r="Q6" s="51">
        <v>180</v>
      </c>
      <c r="R6" s="27">
        <v>901505</v>
      </c>
      <c r="S6" s="58">
        <v>85500000</v>
      </c>
      <c r="T6" s="55" t="s">
        <v>44</v>
      </c>
      <c r="U6" s="55" t="s">
        <v>45</v>
      </c>
      <c r="V6" s="55" t="s">
        <v>428</v>
      </c>
      <c r="W6" s="55" t="s">
        <v>46</v>
      </c>
      <c r="X6" s="55">
        <v>28285</v>
      </c>
      <c r="Y6" s="51">
        <v>109</v>
      </c>
      <c r="Z6" s="51">
        <v>36</v>
      </c>
    </row>
    <row r="7" spans="1:26" s="49" customFormat="1" ht="12.75">
      <c r="A7" s="49" t="s">
        <v>68</v>
      </c>
      <c r="B7" s="50">
        <v>43280</v>
      </c>
      <c r="C7" s="51">
        <v>3</v>
      </c>
      <c r="D7" s="52" t="s">
        <v>47</v>
      </c>
      <c r="E7" s="51">
        <v>1</v>
      </c>
      <c r="F7" s="51" t="s">
        <v>30</v>
      </c>
      <c r="G7" s="53" t="s">
        <v>48</v>
      </c>
      <c r="H7" s="53" t="s">
        <v>49</v>
      </c>
      <c r="I7" s="54">
        <v>3793100</v>
      </c>
      <c r="J7" s="55" t="s">
        <v>50</v>
      </c>
      <c r="K7" s="56" t="s">
        <v>51</v>
      </c>
      <c r="L7" s="51" t="s">
        <v>52</v>
      </c>
      <c r="M7" s="57">
        <v>43310</v>
      </c>
      <c r="N7" s="54">
        <v>123000000</v>
      </c>
      <c r="O7" s="25">
        <v>116500000</v>
      </c>
      <c r="P7" s="48">
        <v>0.05</v>
      </c>
      <c r="Q7" s="51">
        <v>120</v>
      </c>
      <c r="R7" s="27">
        <v>1235663</v>
      </c>
      <c r="S7" s="58">
        <v>87375000</v>
      </c>
      <c r="T7" s="55" t="s">
        <v>53</v>
      </c>
      <c r="U7" s="55" t="s">
        <v>54</v>
      </c>
      <c r="V7" s="55" t="s">
        <v>474</v>
      </c>
      <c r="W7" s="55" t="s">
        <v>46</v>
      </c>
      <c r="X7" s="55">
        <v>28285</v>
      </c>
      <c r="Y7" s="51">
        <v>108</v>
      </c>
      <c r="Z7" s="51">
        <v>36</v>
      </c>
    </row>
    <row r="8" spans="1:26" s="49" customFormat="1" ht="12.75">
      <c r="A8" s="49" t="s">
        <v>68</v>
      </c>
      <c r="B8" s="50">
        <v>43280</v>
      </c>
      <c r="C8" s="51">
        <v>4</v>
      </c>
      <c r="D8" s="52" t="s">
        <v>55</v>
      </c>
      <c r="E8" s="51">
        <v>3</v>
      </c>
      <c r="F8" s="51" t="s">
        <v>28</v>
      </c>
      <c r="G8" s="53" t="s">
        <v>56</v>
      </c>
      <c r="H8" s="53" t="s">
        <v>57</v>
      </c>
      <c r="I8" s="54">
        <v>1861400</v>
      </c>
      <c r="J8" s="55"/>
      <c r="K8" s="56"/>
      <c r="L8" s="51" t="s">
        <v>58</v>
      </c>
      <c r="M8" s="57">
        <v>43310</v>
      </c>
      <c r="N8" s="54">
        <v>123000000</v>
      </c>
      <c r="O8" s="25">
        <v>116850000</v>
      </c>
      <c r="P8" s="48">
        <v>0.05</v>
      </c>
      <c r="Q8" s="51">
        <v>180</v>
      </c>
      <c r="R8" s="27">
        <v>924042</v>
      </c>
      <c r="S8" s="58">
        <v>87637500</v>
      </c>
      <c r="T8" s="55" t="s">
        <v>59</v>
      </c>
      <c r="U8" s="55" t="s">
        <v>60</v>
      </c>
      <c r="V8" s="55" t="s">
        <v>431</v>
      </c>
      <c r="W8" s="55" t="s">
        <v>46</v>
      </c>
      <c r="X8" s="55">
        <v>28285</v>
      </c>
      <c r="Y8" s="51">
        <v>108</v>
      </c>
      <c r="Z8" s="51">
        <v>36</v>
      </c>
    </row>
    <row r="9" spans="1:26" s="49" customFormat="1" ht="12.75">
      <c r="A9" s="49" t="s">
        <v>68</v>
      </c>
      <c r="B9" s="50">
        <v>43280</v>
      </c>
      <c r="C9" s="51">
        <v>5</v>
      </c>
      <c r="D9" s="52" t="s">
        <v>61</v>
      </c>
      <c r="E9" s="51">
        <v>3</v>
      </c>
      <c r="F9" s="51" t="s">
        <v>30</v>
      </c>
      <c r="G9" s="53" t="s">
        <v>62</v>
      </c>
      <c r="H9" s="53" t="s">
        <v>63</v>
      </c>
      <c r="I9" s="54">
        <v>1900500</v>
      </c>
      <c r="J9" s="55" t="s">
        <v>64</v>
      </c>
      <c r="K9" s="56" t="s">
        <v>65</v>
      </c>
      <c r="L9" s="51" t="s">
        <v>66</v>
      </c>
      <c r="M9" s="57">
        <v>43310</v>
      </c>
      <c r="N9" s="54">
        <v>123000000</v>
      </c>
      <c r="O9" s="25">
        <v>116850000</v>
      </c>
      <c r="P9" s="48">
        <v>0.05</v>
      </c>
      <c r="Q9" s="51">
        <v>180</v>
      </c>
      <c r="R9" s="27">
        <v>924042</v>
      </c>
      <c r="S9" s="58">
        <v>87637500</v>
      </c>
      <c r="T9" s="55" t="s">
        <v>59</v>
      </c>
      <c r="U9" s="55" t="s">
        <v>67</v>
      </c>
      <c r="V9" s="55" t="s">
        <v>433</v>
      </c>
      <c r="W9" s="55" t="s">
        <v>46</v>
      </c>
      <c r="X9" s="55">
        <v>28285</v>
      </c>
      <c r="Y9" s="51">
        <v>108</v>
      </c>
      <c r="Z9" s="51">
        <v>36</v>
      </c>
    </row>
    <row r="10" spans="1:26" s="49" customFormat="1" ht="12.75">
      <c r="A10" s="49" t="s">
        <v>77</v>
      </c>
      <c r="B10" s="50">
        <v>43322</v>
      </c>
      <c r="C10" s="51">
        <v>6</v>
      </c>
      <c r="D10" s="52" t="s">
        <v>69</v>
      </c>
      <c r="E10" s="51">
        <v>1</v>
      </c>
      <c r="F10" s="51" t="s">
        <v>30</v>
      </c>
      <c r="G10" s="53" t="s">
        <v>70</v>
      </c>
      <c r="H10" s="53" t="s">
        <v>71</v>
      </c>
      <c r="I10" s="54">
        <v>3002500</v>
      </c>
      <c r="J10" s="55" t="s">
        <v>72</v>
      </c>
      <c r="K10" s="56" t="s">
        <v>73</v>
      </c>
      <c r="L10" s="51">
        <v>732842333</v>
      </c>
      <c r="M10" s="57">
        <v>43310</v>
      </c>
      <c r="N10" s="54">
        <v>123000000</v>
      </c>
      <c r="O10" s="25">
        <v>116000000</v>
      </c>
      <c r="P10" s="48">
        <v>0.05</v>
      </c>
      <c r="Q10" s="51">
        <v>180</v>
      </c>
      <c r="R10" s="27">
        <v>917321</v>
      </c>
      <c r="S10" s="58">
        <v>87000000</v>
      </c>
      <c r="T10" s="55" t="s">
        <v>74</v>
      </c>
      <c r="U10" s="55" t="s">
        <v>75</v>
      </c>
      <c r="V10" s="55" t="s">
        <v>435</v>
      </c>
      <c r="W10" s="55" t="s">
        <v>76</v>
      </c>
      <c r="X10" s="51">
        <v>62171</v>
      </c>
      <c r="Y10" s="51">
        <v>72</v>
      </c>
      <c r="Z10" s="51">
        <v>36</v>
      </c>
    </row>
    <row r="11" spans="1:26" s="49" customFormat="1" ht="12.75">
      <c r="A11" s="49" t="s">
        <v>87</v>
      </c>
      <c r="B11" s="50">
        <v>43336</v>
      </c>
      <c r="C11" s="51">
        <v>7</v>
      </c>
      <c r="D11" s="52" t="s">
        <v>79</v>
      </c>
      <c r="E11" s="51">
        <v>4</v>
      </c>
      <c r="F11" s="51" t="s">
        <v>28</v>
      </c>
      <c r="G11" s="53" t="s">
        <v>80</v>
      </c>
      <c r="H11" s="53" t="s">
        <v>81</v>
      </c>
      <c r="I11" s="54">
        <v>3250000</v>
      </c>
      <c r="J11" s="55" t="s">
        <v>82</v>
      </c>
      <c r="K11" s="56" t="s">
        <v>83</v>
      </c>
      <c r="L11" s="51" t="s">
        <v>84</v>
      </c>
      <c r="M11" s="57">
        <v>43307</v>
      </c>
      <c r="N11" s="54">
        <v>129000000</v>
      </c>
      <c r="O11" s="25">
        <v>110000000</v>
      </c>
      <c r="P11" s="48">
        <v>0.05</v>
      </c>
      <c r="Q11" s="51">
        <v>132</v>
      </c>
      <c r="R11" s="27">
        <v>1085094</v>
      </c>
      <c r="S11" s="58">
        <v>82500000</v>
      </c>
      <c r="T11" s="55" t="s">
        <v>85</v>
      </c>
      <c r="U11" s="55" t="s">
        <v>437</v>
      </c>
      <c r="V11" s="55" t="s">
        <v>438</v>
      </c>
      <c r="W11" s="55" t="s">
        <v>86</v>
      </c>
      <c r="X11" s="51">
        <v>92913</v>
      </c>
      <c r="Y11" s="51">
        <v>116</v>
      </c>
      <c r="Z11" s="51">
        <v>36</v>
      </c>
    </row>
    <row r="12" spans="1:26" s="49" customFormat="1" ht="12.75">
      <c r="A12" s="49" t="s">
        <v>171</v>
      </c>
      <c r="B12" s="50">
        <v>43320</v>
      </c>
      <c r="C12" s="51">
        <v>8</v>
      </c>
      <c r="D12" s="52" t="s">
        <v>172</v>
      </c>
      <c r="E12" s="51">
        <v>3</v>
      </c>
      <c r="F12" s="51" t="s">
        <v>28</v>
      </c>
      <c r="G12" s="53" t="s">
        <v>88</v>
      </c>
      <c r="H12" s="53" t="s">
        <v>89</v>
      </c>
      <c r="I12" s="54">
        <v>2250000</v>
      </c>
      <c r="J12" s="55" t="s">
        <v>90</v>
      </c>
      <c r="K12" s="56" t="s">
        <v>91</v>
      </c>
      <c r="L12" s="51">
        <v>718898099</v>
      </c>
      <c r="M12" s="57">
        <v>43306</v>
      </c>
      <c r="N12" s="54">
        <v>123000000</v>
      </c>
      <c r="O12" s="25">
        <v>116800000</v>
      </c>
      <c r="P12" s="48">
        <v>0.05</v>
      </c>
      <c r="Q12" s="51">
        <v>180</v>
      </c>
      <c r="R12" s="27">
        <v>923647</v>
      </c>
      <c r="S12" s="58">
        <v>87600000</v>
      </c>
      <c r="T12" s="55" t="s">
        <v>92</v>
      </c>
      <c r="U12" s="55" t="s">
        <v>93</v>
      </c>
      <c r="V12" s="51" t="s">
        <v>94</v>
      </c>
      <c r="W12" s="51" t="s">
        <v>95</v>
      </c>
      <c r="X12" s="51">
        <v>57188</v>
      </c>
      <c r="Y12" s="51">
        <v>65</v>
      </c>
      <c r="Z12" s="51">
        <v>29</v>
      </c>
    </row>
    <row r="13" spans="1:26" s="49" customFormat="1" ht="12.75">
      <c r="A13" s="49" t="s">
        <v>171</v>
      </c>
      <c r="B13" s="50">
        <v>43320</v>
      </c>
      <c r="C13" s="51">
        <v>9</v>
      </c>
      <c r="D13" s="52" t="s">
        <v>173</v>
      </c>
      <c r="E13" s="51">
        <v>3</v>
      </c>
      <c r="F13" s="51" t="s">
        <v>30</v>
      </c>
      <c r="G13" s="53" t="s">
        <v>96</v>
      </c>
      <c r="H13" s="53" t="s">
        <v>97</v>
      </c>
      <c r="I13" s="54">
        <v>1200000</v>
      </c>
      <c r="J13" s="55" t="s">
        <v>98</v>
      </c>
      <c r="K13" s="56" t="s">
        <v>99</v>
      </c>
      <c r="L13" s="51">
        <v>723385375</v>
      </c>
      <c r="M13" s="57">
        <v>43306</v>
      </c>
      <c r="N13" s="54">
        <v>123000000</v>
      </c>
      <c r="O13" s="25">
        <v>116500000</v>
      </c>
      <c r="P13" s="48">
        <v>0.05</v>
      </c>
      <c r="Q13" s="51">
        <v>180</v>
      </c>
      <c r="R13" s="27">
        <v>921275</v>
      </c>
      <c r="S13" s="58">
        <v>87375000</v>
      </c>
      <c r="T13" s="55" t="s">
        <v>92</v>
      </c>
      <c r="U13" s="55" t="s">
        <v>100</v>
      </c>
      <c r="V13" s="51" t="s">
        <v>101</v>
      </c>
      <c r="W13" s="51" t="s">
        <v>102</v>
      </c>
      <c r="X13" s="51">
        <v>57188</v>
      </c>
      <c r="Y13" s="51">
        <v>60</v>
      </c>
      <c r="Z13" s="51">
        <v>32</v>
      </c>
    </row>
    <row r="14" spans="1:26" s="49" customFormat="1" ht="12.75">
      <c r="A14" s="49" t="s">
        <v>171</v>
      </c>
      <c r="B14" s="50">
        <v>43320</v>
      </c>
      <c r="C14" s="51">
        <v>10</v>
      </c>
      <c r="D14" s="52" t="s">
        <v>174</v>
      </c>
      <c r="E14" s="51">
        <v>3</v>
      </c>
      <c r="F14" s="51" t="s">
        <v>28</v>
      </c>
      <c r="G14" s="53" t="s">
        <v>103</v>
      </c>
      <c r="H14" s="53" t="s">
        <v>104</v>
      </c>
      <c r="I14" s="54">
        <v>2000000</v>
      </c>
      <c r="J14" s="55" t="s">
        <v>105</v>
      </c>
      <c r="K14" s="56" t="s">
        <v>106</v>
      </c>
      <c r="L14" s="51">
        <v>724332626</v>
      </c>
      <c r="M14" s="57">
        <v>43306</v>
      </c>
      <c r="N14" s="54">
        <v>123000000</v>
      </c>
      <c r="O14" s="25">
        <v>116500000</v>
      </c>
      <c r="P14" s="48">
        <v>0.05</v>
      </c>
      <c r="Q14" s="51">
        <v>120</v>
      </c>
      <c r="R14" s="27">
        <v>1235663</v>
      </c>
      <c r="S14" s="58">
        <v>87375000</v>
      </c>
      <c r="T14" s="55" t="s">
        <v>92</v>
      </c>
      <c r="U14" s="55" t="s">
        <v>100</v>
      </c>
      <c r="V14" s="51" t="s">
        <v>107</v>
      </c>
      <c r="W14" s="51" t="s">
        <v>108</v>
      </c>
      <c r="X14" s="51">
        <v>57188</v>
      </c>
      <c r="Y14" s="51">
        <v>60</v>
      </c>
      <c r="Z14" s="51">
        <v>32</v>
      </c>
    </row>
    <row r="15" spans="1:26" s="49" customFormat="1" ht="12.75">
      <c r="A15" s="49" t="s">
        <v>171</v>
      </c>
      <c r="B15" s="50">
        <v>43320</v>
      </c>
      <c r="C15" s="51">
        <v>11</v>
      </c>
      <c r="D15" s="52" t="s">
        <v>175</v>
      </c>
      <c r="E15" s="51">
        <v>3</v>
      </c>
      <c r="F15" s="51" t="s">
        <v>28</v>
      </c>
      <c r="G15" s="53" t="s">
        <v>109</v>
      </c>
      <c r="H15" s="53" t="s">
        <v>110</v>
      </c>
      <c r="I15" s="54">
        <v>2250000</v>
      </c>
      <c r="J15" s="55" t="s">
        <v>78</v>
      </c>
      <c r="K15" s="56" t="s">
        <v>78</v>
      </c>
      <c r="L15" s="51">
        <v>725877681</v>
      </c>
      <c r="M15" s="57">
        <v>43311</v>
      </c>
      <c r="N15" s="54">
        <v>123000000</v>
      </c>
      <c r="O15" s="25">
        <v>116500000</v>
      </c>
      <c r="P15" s="48">
        <v>0.05</v>
      </c>
      <c r="Q15" s="51">
        <v>180</v>
      </c>
      <c r="R15" s="27">
        <v>921275</v>
      </c>
      <c r="S15" s="58">
        <v>87375000</v>
      </c>
      <c r="T15" s="55" t="s">
        <v>92</v>
      </c>
      <c r="U15" s="55" t="s">
        <v>100</v>
      </c>
      <c r="V15" s="51" t="s">
        <v>111</v>
      </c>
      <c r="W15" s="51" t="s">
        <v>102</v>
      </c>
      <c r="X15" s="51">
        <v>57188</v>
      </c>
      <c r="Y15" s="51">
        <v>60</v>
      </c>
      <c r="Z15" s="51">
        <v>32</v>
      </c>
    </row>
    <row r="16" spans="1:26" s="49" customFormat="1" ht="12.75">
      <c r="A16" s="49" t="s">
        <v>171</v>
      </c>
      <c r="B16" s="50">
        <v>43320</v>
      </c>
      <c r="C16" s="51">
        <v>12</v>
      </c>
      <c r="D16" s="52" t="s">
        <v>176</v>
      </c>
      <c r="E16" s="51">
        <v>3</v>
      </c>
      <c r="F16" s="51" t="s">
        <v>30</v>
      </c>
      <c r="G16" s="53" t="s">
        <v>112</v>
      </c>
      <c r="H16" s="53" t="s">
        <v>113</v>
      </c>
      <c r="I16" s="54">
        <v>1000000</v>
      </c>
      <c r="J16" s="55" t="s">
        <v>114</v>
      </c>
      <c r="K16" s="56" t="s">
        <v>115</v>
      </c>
      <c r="L16" s="51">
        <v>725565912</v>
      </c>
      <c r="M16" s="57">
        <v>43311</v>
      </c>
      <c r="N16" s="54">
        <v>123000000</v>
      </c>
      <c r="O16" s="25">
        <v>116500000</v>
      </c>
      <c r="P16" s="48">
        <v>0.05</v>
      </c>
      <c r="Q16" s="51">
        <v>180</v>
      </c>
      <c r="R16" s="27">
        <v>921275</v>
      </c>
      <c r="S16" s="58">
        <v>87375000</v>
      </c>
      <c r="T16" s="55" t="s">
        <v>92</v>
      </c>
      <c r="U16" s="55" t="s">
        <v>100</v>
      </c>
      <c r="V16" s="51" t="s">
        <v>116</v>
      </c>
      <c r="W16" s="51" t="s">
        <v>102</v>
      </c>
      <c r="X16" s="51">
        <v>57188</v>
      </c>
      <c r="Y16" s="51">
        <v>60</v>
      </c>
      <c r="Z16" s="51">
        <v>32</v>
      </c>
    </row>
    <row r="17" spans="1:26" s="49" customFormat="1" ht="12.75">
      <c r="A17" s="49" t="s">
        <v>171</v>
      </c>
      <c r="B17" s="50">
        <v>43320</v>
      </c>
      <c r="C17" s="51">
        <v>13</v>
      </c>
      <c r="D17" s="52" t="s">
        <v>177</v>
      </c>
      <c r="E17" s="51">
        <v>3</v>
      </c>
      <c r="F17" s="51" t="s">
        <v>28</v>
      </c>
      <c r="G17" s="53" t="s">
        <v>117</v>
      </c>
      <c r="H17" s="53" t="s">
        <v>118</v>
      </c>
      <c r="I17" s="54">
        <v>2000000</v>
      </c>
      <c r="J17" s="55" t="s">
        <v>119</v>
      </c>
      <c r="K17" s="56" t="s">
        <v>120</v>
      </c>
      <c r="L17" s="51">
        <v>725906726</v>
      </c>
      <c r="M17" s="57">
        <v>43311</v>
      </c>
      <c r="N17" s="54">
        <v>123000000</v>
      </c>
      <c r="O17" s="25">
        <v>116500000</v>
      </c>
      <c r="P17" s="48">
        <v>0.05</v>
      </c>
      <c r="Q17" s="51">
        <v>144</v>
      </c>
      <c r="R17" s="27">
        <v>1077497</v>
      </c>
      <c r="S17" s="58">
        <v>87375000</v>
      </c>
      <c r="T17" s="55" t="s">
        <v>92</v>
      </c>
      <c r="U17" s="55" t="s">
        <v>100</v>
      </c>
      <c r="V17" s="51" t="s">
        <v>121</v>
      </c>
      <c r="W17" s="51" t="s">
        <v>102</v>
      </c>
      <c r="X17" s="51">
        <v>57188</v>
      </c>
      <c r="Y17" s="51">
        <v>60</v>
      </c>
      <c r="Z17" s="51">
        <v>32</v>
      </c>
    </row>
    <row r="18" spans="1:26" s="49" customFormat="1" ht="12.75">
      <c r="A18" s="49" t="s">
        <v>171</v>
      </c>
      <c r="B18" s="50">
        <v>43320</v>
      </c>
      <c r="C18" s="51">
        <v>14</v>
      </c>
      <c r="D18" s="52" t="s">
        <v>178</v>
      </c>
      <c r="E18" s="51">
        <v>3</v>
      </c>
      <c r="F18" s="51" t="s">
        <v>30</v>
      </c>
      <c r="G18" s="53" t="s">
        <v>122</v>
      </c>
      <c r="H18" s="53" t="s">
        <v>123</v>
      </c>
      <c r="I18" s="54">
        <v>1670000</v>
      </c>
      <c r="J18" s="55" t="s">
        <v>124</v>
      </c>
      <c r="K18" s="56" t="s">
        <v>125</v>
      </c>
      <c r="L18" s="51">
        <v>725964621</v>
      </c>
      <c r="M18" s="57">
        <v>43311</v>
      </c>
      <c r="N18" s="54">
        <v>123000000</v>
      </c>
      <c r="O18" s="25">
        <v>116500000</v>
      </c>
      <c r="P18" s="48">
        <v>0.05</v>
      </c>
      <c r="Q18" s="51">
        <v>240</v>
      </c>
      <c r="R18" s="27">
        <v>768848</v>
      </c>
      <c r="S18" s="58">
        <v>87375000</v>
      </c>
      <c r="T18" s="55" t="s">
        <v>92</v>
      </c>
      <c r="U18" s="55" t="s">
        <v>100</v>
      </c>
      <c r="V18" s="51" t="s">
        <v>126</v>
      </c>
      <c r="W18" s="51" t="s">
        <v>102</v>
      </c>
      <c r="X18" s="51">
        <v>57188</v>
      </c>
      <c r="Y18" s="51">
        <v>60</v>
      </c>
      <c r="Z18" s="51">
        <v>32</v>
      </c>
    </row>
    <row r="19" spans="1:26" s="49" customFormat="1" ht="12.75">
      <c r="A19" s="49" t="s">
        <v>171</v>
      </c>
      <c r="B19" s="50">
        <v>43320</v>
      </c>
      <c r="C19" s="51">
        <v>15</v>
      </c>
      <c r="D19" s="52" t="s">
        <v>179</v>
      </c>
      <c r="E19" s="51">
        <v>3</v>
      </c>
      <c r="F19" s="51" t="s">
        <v>28</v>
      </c>
      <c r="G19" s="53" t="s">
        <v>127</v>
      </c>
      <c r="H19" s="53" t="s">
        <v>128</v>
      </c>
      <c r="I19" s="54">
        <v>2772318</v>
      </c>
      <c r="J19" s="55" t="s">
        <v>129</v>
      </c>
      <c r="K19" s="56" t="s">
        <v>130</v>
      </c>
      <c r="L19" s="51">
        <v>725517628</v>
      </c>
      <c r="M19" s="57">
        <v>43311</v>
      </c>
      <c r="N19" s="54">
        <v>123000000</v>
      </c>
      <c r="O19" s="25">
        <v>116500000</v>
      </c>
      <c r="P19" s="48">
        <v>0.05</v>
      </c>
      <c r="Q19" s="51">
        <v>180</v>
      </c>
      <c r="R19" s="27">
        <v>921275</v>
      </c>
      <c r="S19" s="58">
        <v>87375000</v>
      </c>
      <c r="T19" s="55" t="s">
        <v>92</v>
      </c>
      <c r="U19" s="55" t="s">
        <v>100</v>
      </c>
      <c r="V19" s="51" t="s">
        <v>131</v>
      </c>
      <c r="W19" s="51" t="s">
        <v>102</v>
      </c>
      <c r="X19" s="51">
        <v>57188</v>
      </c>
      <c r="Y19" s="51">
        <v>60</v>
      </c>
      <c r="Z19" s="51">
        <v>32</v>
      </c>
    </row>
    <row r="20" spans="1:26" s="49" customFormat="1" ht="12.75">
      <c r="A20" s="49" t="s">
        <v>171</v>
      </c>
      <c r="B20" s="50">
        <v>43320</v>
      </c>
      <c r="C20" s="51">
        <v>16</v>
      </c>
      <c r="D20" s="52" t="s">
        <v>180</v>
      </c>
      <c r="E20" s="51">
        <v>3</v>
      </c>
      <c r="F20" s="51" t="s">
        <v>30</v>
      </c>
      <c r="G20" s="53" t="s">
        <v>132</v>
      </c>
      <c r="H20" s="53" t="s">
        <v>133</v>
      </c>
      <c r="I20" s="54">
        <v>2850000</v>
      </c>
      <c r="J20" s="55" t="s">
        <v>134</v>
      </c>
      <c r="K20" s="56" t="s">
        <v>135</v>
      </c>
      <c r="L20" s="51">
        <v>718637172</v>
      </c>
      <c r="M20" s="57">
        <v>43311</v>
      </c>
      <c r="N20" s="54">
        <v>123000000</v>
      </c>
      <c r="O20" s="25">
        <v>116500000</v>
      </c>
      <c r="P20" s="48">
        <v>0.05</v>
      </c>
      <c r="Q20" s="51">
        <v>144</v>
      </c>
      <c r="R20" s="27">
        <v>1077497</v>
      </c>
      <c r="S20" s="58">
        <v>87375000</v>
      </c>
      <c r="T20" s="55" t="s">
        <v>92</v>
      </c>
      <c r="U20" s="55" t="s">
        <v>100</v>
      </c>
      <c r="V20" s="51" t="s">
        <v>136</v>
      </c>
      <c r="W20" s="51" t="s">
        <v>102</v>
      </c>
      <c r="X20" s="51">
        <v>57188</v>
      </c>
      <c r="Y20" s="51">
        <v>60</v>
      </c>
      <c r="Z20" s="51">
        <v>32</v>
      </c>
    </row>
    <row r="21" spans="1:26" s="49" customFormat="1" ht="12.75">
      <c r="A21" s="49" t="s">
        <v>171</v>
      </c>
      <c r="B21" s="50">
        <v>43320</v>
      </c>
      <c r="C21" s="51">
        <v>17</v>
      </c>
      <c r="D21" s="52" t="s">
        <v>181</v>
      </c>
      <c r="E21" s="51">
        <v>3</v>
      </c>
      <c r="F21" s="51" t="s">
        <v>30</v>
      </c>
      <c r="G21" s="53" t="s">
        <v>137</v>
      </c>
      <c r="H21" s="53" t="s">
        <v>138</v>
      </c>
      <c r="I21" s="54">
        <v>3250000</v>
      </c>
      <c r="J21" s="55" t="s">
        <v>78</v>
      </c>
      <c r="K21" s="56" t="s">
        <v>78</v>
      </c>
      <c r="L21" s="51">
        <v>718925159</v>
      </c>
      <c r="M21" s="57">
        <v>43311</v>
      </c>
      <c r="N21" s="54">
        <v>123000000</v>
      </c>
      <c r="O21" s="25">
        <v>116500000</v>
      </c>
      <c r="P21" s="48">
        <v>0.05</v>
      </c>
      <c r="Q21" s="51">
        <v>180</v>
      </c>
      <c r="R21" s="27">
        <v>921275</v>
      </c>
      <c r="S21" s="58">
        <v>87375000</v>
      </c>
      <c r="T21" s="55" t="s">
        <v>92</v>
      </c>
      <c r="U21" s="55" t="s">
        <v>100</v>
      </c>
      <c r="V21" s="51" t="s">
        <v>139</v>
      </c>
      <c r="W21" s="51" t="s">
        <v>102</v>
      </c>
      <c r="X21" s="51">
        <v>57188</v>
      </c>
      <c r="Y21" s="51">
        <v>60</v>
      </c>
      <c r="Z21" s="51">
        <v>32</v>
      </c>
    </row>
    <row r="22" spans="1:26" s="49" customFormat="1" ht="12.75">
      <c r="A22" s="49" t="s">
        <v>171</v>
      </c>
      <c r="B22" s="50">
        <v>43320</v>
      </c>
      <c r="C22" s="51">
        <v>18</v>
      </c>
      <c r="D22" s="52" t="s">
        <v>182</v>
      </c>
      <c r="E22" s="51">
        <v>3</v>
      </c>
      <c r="F22" s="51" t="s">
        <v>28</v>
      </c>
      <c r="G22" s="53" t="s">
        <v>140</v>
      </c>
      <c r="H22" s="53" t="s">
        <v>141</v>
      </c>
      <c r="I22" s="54">
        <v>2000000</v>
      </c>
      <c r="J22" s="55" t="s">
        <v>142</v>
      </c>
      <c r="K22" s="56" t="s">
        <v>143</v>
      </c>
      <c r="L22" s="51">
        <v>724268456</v>
      </c>
      <c r="M22" s="57">
        <v>43311</v>
      </c>
      <c r="N22" s="54">
        <v>123000000</v>
      </c>
      <c r="O22" s="25">
        <v>116500000</v>
      </c>
      <c r="P22" s="48">
        <v>0.05</v>
      </c>
      <c r="Q22" s="51">
        <v>240</v>
      </c>
      <c r="R22" s="27">
        <v>768848</v>
      </c>
      <c r="S22" s="58">
        <v>87375000</v>
      </c>
      <c r="T22" s="55" t="s">
        <v>92</v>
      </c>
      <c r="U22" s="55" t="s">
        <v>100</v>
      </c>
      <c r="V22" s="51" t="s">
        <v>144</v>
      </c>
      <c r="W22" s="51" t="s">
        <v>102</v>
      </c>
      <c r="X22" s="51">
        <v>57188</v>
      </c>
      <c r="Y22" s="51">
        <v>60</v>
      </c>
      <c r="Z22" s="51">
        <v>32</v>
      </c>
    </row>
    <row r="23" spans="1:26" s="49" customFormat="1" ht="12.75">
      <c r="A23" s="49" t="s">
        <v>171</v>
      </c>
      <c r="B23" s="50">
        <v>43320</v>
      </c>
      <c r="C23" s="51">
        <v>19</v>
      </c>
      <c r="D23" s="52" t="s">
        <v>183</v>
      </c>
      <c r="E23" s="51">
        <v>3</v>
      </c>
      <c r="F23" s="51" t="s">
        <v>30</v>
      </c>
      <c r="G23" s="53" t="s">
        <v>145</v>
      </c>
      <c r="H23" s="53" t="s">
        <v>146</v>
      </c>
      <c r="I23" s="54">
        <v>1800000</v>
      </c>
      <c r="J23" s="55"/>
      <c r="K23" s="56"/>
      <c r="L23" s="51" t="s">
        <v>147</v>
      </c>
      <c r="M23" s="57">
        <v>43311</v>
      </c>
      <c r="N23" s="54">
        <v>123000000</v>
      </c>
      <c r="O23" s="25">
        <v>116500000</v>
      </c>
      <c r="P23" s="48">
        <v>0.05</v>
      </c>
      <c r="Q23" s="51">
        <v>180</v>
      </c>
      <c r="R23" s="27">
        <v>921275</v>
      </c>
      <c r="S23" s="58">
        <v>87375000</v>
      </c>
      <c r="T23" s="55" t="s">
        <v>92</v>
      </c>
      <c r="U23" s="55" t="s">
        <v>100</v>
      </c>
      <c r="V23" s="51" t="s">
        <v>148</v>
      </c>
      <c r="W23" s="51" t="s">
        <v>102</v>
      </c>
      <c r="X23" s="51">
        <v>57188</v>
      </c>
      <c r="Y23" s="51">
        <v>60</v>
      </c>
      <c r="Z23" s="51">
        <v>32</v>
      </c>
    </row>
    <row r="24" spans="1:26" s="49" customFormat="1" ht="12.75">
      <c r="A24" s="49" t="s">
        <v>171</v>
      </c>
      <c r="B24" s="50">
        <v>43320</v>
      </c>
      <c r="C24" s="51">
        <v>20</v>
      </c>
      <c r="D24" s="52" t="s">
        <v>184</v>
      </c>
      <c r="E24" s="51">
        <v>3</v>
      </c>
      <c r="F24" s="51" t="s">
        <v>30</v>
      </c>
      <c r="G24" s="53" t="s">
        <v>149</v>
      </c>
      <c r="H24" s="53" t="s">
        <v>150</v>
      </c>
      <c r="I24" s="54">
        <v>2542600</v>
      </c>
      <c r="J24" s="55" t="s">
        <v>151</v>
      </c>
      <c r="K24" s="56" t="s">
        <v>152</v>
      </c>
      <c r="L24" s="51">
        <v>726477138</v>
      </c>
      <c r="M24" s="57">
        <v>43312</v>
      </c>
      <c r="N24" s="54">
        <v>123000000</v>
      </c>
      <c r="O24" s="25">
        <v>95000000</v>
      </c>
      <c r="P24" s="48">
        <v>0.05</v>
      </c>
      <c r="Q24" s="51">
        <v>108</v>
      </c>
      <c r="R24" s="27">
        <v>1094141</v>
      </c>
      <c r="S24" s="58">
        <v>71250000</v>
      </c>
      <c r="T24" s="55" t="s">
        <v>92</v>
      </c>
      <c r="U24" s="55" t="s">
        <v>93</v>
      </c>
      <c r="V24" s="51" t="s">
        <v>153</v>
      </c>
      <c r="W24" s="51" t="s">
        <v>95</v>
      </c>
      <c r="X24" s="51">
        <v>57188</v>
      </c>
      <c r="Y24" s="51">
        <v>57</v>
      </c>
      <c r="Z24" s="51">
        <v>32</v>
      </c>
    </row>
    <row r="25" spans="1:26" s="49" customFormat="1" ht="12.75">
      <c r="A25" s="49" t="s">
        <v>171</v>
      </c>
      <c r="B25" s="50">
        <v>43320</v>
      </c>
      <c r="C25" s="51">
        <v>21</v>
      </c>
      <c r="D25" s="52" t="s">
        <v>185</v>
      </c>
      <c r="E25" s="51">
        <v>3</v>
      </c>
      <c r="F25" s="51" t="s">
        <v>28</v>
      </c>
      <c r="G25" s="53" t="s">
        <v>154</v>
      </c>
      <c r="H25" s="53" t="s">
        <v>155</v>
      </c>
      <c r="I25" s="54">
        <v>1757925</v>
      </c>
      <c r="J25" s="55" t="s">
        <v>156</v>
      </c>
      <c r="K25" s="56" t="s">
        <v>157</v>
      </c>
      <c r="L25" s="51">
        <v>724278442</v>
      </c>
      <c r="M25" s="57">
        <v>43312</v>
      </c>
      <c r="N25" s="54">
        <v>123000000</v>
      </c>
      <c r="O25" s="25">
        <v>108200000</v>
      </c>
      <c r="P25" s="48">
        <v>0.05</v>
      </c>
      <c r="Q25" s="51">
        <v>240</v>
      </c>
      <c r="R25" s="27">
        <v>714072</v>
      </c>
      <c r="S25" s="58">
        <v>81150000</v>
      </c>
      <c r="T25" s="55" t="s">
        <v>92</v>
      </c>
      <c r="U25" s="55" t="s">
        <v>93</v>
      </c>
      <c r="V25" s="51" t="s">
        <v>158</v>
      </c>
      <c r="W25" s="51" t="s">
        <v>95</v>
      </c>
      <c r="X25" s="51">
        <v>57188</v>
      </c>
      <c r="Y25" s="51">
        <v>59</v>
      </c>
      <c r="Z25" s="51">
        <v>32</v>
      </c>
    </row>
    <row r="26" spans="1:26" s="49" customFormat="1" ht="12.75">
      <c r="A26" s="49" t="s">
        <v>171</v>
      </c>
      <c r="B26" s="50">
        <v>43320</v>
      </c>
      <c r="C26" s="51">
        <v>22</v>
      </c>
      <c r="D26" s="52" t="s">
        <v>186</v>
      </c>
      <c r="E26" s="51">
        <v>3</v>
      </c>
      <c r="F26" s="51" t="s">
        <v>28</v>
      </c>
      <c r="G26" s="53" t="s">
        <v>159</v>
      </c>
      <c r="H26" s="53" t="s">
        <v>160</v>
      </c>
      <c r="I26" s="54">
        <v>1800000</v>
      </c>
      <c r="J26" s="55" t="s">
        <v>161</v>
      </c>
      <c r="K26" s="56" t="s">
        <v>162</v>
      </c>
      <c r="L26" s="51">
        <v>725899593</v>
      </c>
      <c r="M26" s="57">
        <v>43312</v>
      </c>
      <c r="N26" s="54">
        <v>123000000</v>
      </c>
      <c r="O26" s="25">
        <v>113000000</v>
      </c>
      <c r="P26" s="48">
        <v>0.05</v>
      </c>
      <c r="Q26" s="51">
        <v>144</v>
      </c>
      <c r="R26" s="27">
        <v>1045126</v>
      </c>
      <c r="S26" s="58">
        <v>84750000</v>
      </c>
      <c r="T26" s="55" t="s">
        <v>92</v>
      </c>
      <c r="U26" s="55" t="s">
        <v>100</v>
      </c>
      <c r="V26" s="51" t="s">
        <v>163</v>
      </c>
      <c r="W26" s="51" t="s">
        <v>102</v>
      </c>
      <c r="X26" s="51">
        <v>57188</v>
      </c>
      <c r="Y26" s="51">
        <v>60</v>
      </c>
      <c r="Z26" s="51">
        <v>32</v>
      </c>
    </row>
    <row r="27" spans="1:26" s="49" customFormat="1" ht="12.75">
      <c r="A27" s="49" t="s">
        <v>171</v>
      </c>
      <c r="B27" s="50">
        <v>43320</v>
      </c>
      <c r="C27" s="51">
        <v>23</v>
      </c>
      <c r="D27" s="52" t="s">
        <v>187</v>
      </c>
      <c r="E27" s="51">
        <v>3</v>
      </c>
      <c r="F27" s="51" t="s">
        <v>28</v>
      </c>
      <c r="G27" s="53" t="s">
        <v>164</v>
      </c>
      <c r="H27" s="53" t="s">
        <v>165</v>
      </c>
      <c r="I27" s="54">
        <v>2600000</v>
      </c>
      <c r="J27" s="55" t="s">
        <v>166</v>
      </c>
      <c r="K27" s="56" t="s">
        <v>167</v>
      </c>
      <c r="L27" s="51">
        <v>726525106</v>
      </c>
      <c r="M27" s="57">
        <v>43312</v>
      </c>
      <c r="N27" s="54">
        <v>123000000</v>
      </c>
      <c r="O27" s="25">
        <v>116500000</v>
      </c>
      <c r="P27" s="48">
        <v>0.05</v>
      </c>
      <c r="Q27" s="51">
        <v>120</v>
      </c>
      <c r="R27" s="27">
        <v>1235663</v>
      </c>
      <c r="S27" s="58">
        <v>87375000</v>
      </c>
      <c r="T27" s="55" t="s">
        <v>92</v>
      </c>
      <c r="U27" s="55" t="s">
        <v>100</v>
      </c>
      <c r="V27" s="51" t="s">
        <v>441</v>
      </c>
      <c r="W27" s="51" t="s">
        <v>102</v>
      </c>
      <c r="X27" s="51">
        <v>57188</v>
      </c>
      <c r="Y27" s="51">
        <v>60</v>
      </c>
      <c r="Z27" s="51">
        <v>32</v>
      </c>
    </row>
    <row r="28" spans="1:26" s="49" customFormat="1" ht="12.75">
      <c r="A28" s="49" t="s">
        <v>171</v>
      </c>
      <c r="B28" s="50">
        <v>43320</v>
      </c>
      <c r="C28" s="51">
        <v>24</v>
      </c>
      <c r="D28" s="52" t="s">
        <v>188</v>
      </c>
      <c r="E28" s="51">
        <v>3</v>
      </c>
      <c r="F28" s="51" t="s">
        <v>28</v>
      </c>
      <c r="G28" s="53" t="s">
        <v>168</v>
      </c>
      <c r="H28" s="53" t="s">
        <v>169</v>
      </c>
      <c r="I28" s="54">
        <v>1670000</v>
      </c>
      <c r="J28" s="55" t="s">
        <v>78</v>
      </c>
      <c r="K28" s="56" t="s">
        <v>78</v>
      </c>
      <c r="L28" s="51">
        <v>726668021</v>
      </c>
      <c r="M28" s="57">
        <v>43312</v>
      </c>
      <c r="N28" s="54">
        <v>123000000</v>
      </c>
      <c r="O28" s="25">
        <v>116500000</v>
      </c>
      <c r="P28" s="48">
        <v>0.05</v>
      </c>
      <c r="Q28" s="51">
        <v>240</v>
      </c>
      <c r="R28" s="27">
        <v>768848</v>
      </c>
      <c r="S28" s="58">
        <v>87375000</v>
      </c>
      <c r="T28" s="55" t="s">
        <v>92</v>
      </c>
      <c r="U28" s="55" t="s">
        <v>100</v>
      </c>
      <c r="V28" s="51" t="s">
        <v>170</v>
      </c>
      <c r="W28" s="51" t="s">
        <v>102</v>
      </c>
      <c r="X28" s="51">
        <v>57188</v>
      </c>
      <c r="Y28" s="51">
        <v>60</v>
      </c>
      <c r="Z28" s="51">
        <v>32</v>
      </c>
    </row>
    <row r="29" spans="1:26" s="49" customFormat="1" ht="12.75">
      <c r="A29" s="49" t="s">
        <v>295</v>
      </c>
      <c r="B29" s="50">
        <v>43339</v>
      </c>
      <c r="C29" s="51">
        <v>25</v>
      </c>
      <c r="D29" s="52" t="s">
        <v>189</v>
      </c>
      <c r="E29" s="51">
        <v>3</v>
      </c>
      <c r="F29" s="51" t="s">
        <v>28</v>
      </c>
      <c r="G29" s="53" t="s">
        <v>190</v>
      </c>
      <c r="H29" s="53" t="s">
        <v>191</v>
      </c>
      <c r="I29" s="54">
        <v>2557486</v>
      </c>
      <c r="J29" s="55" t="s">
        <v>192</v>
      </c>
      <c r="K29" s="56" t="s">
        <v>193</v>
      </c>
      <c r="L29" s="51" t="s">
        <v>194</v>
      </c>
      <c r="M29" s="57">
        <v>43309</v>
      </c>
      <c r="N29" s="54">
        <v>116000000</v>
      </c>
      <c r="O29" s="25">
        <v>110000000</v>
      </c>
      <c r="P29" s="48">
        <v>0.05</v>
      </c>
      <c r="Q29" s="51">
        <v>180</v>
      </c>
      <c r="R29" s="27">
        <v>869873</v>
      </c>
      <c r="S29" s="58">
        <v>82500000</v>
      </c>
      <c r="T29" s="55" t="s">
        <v>195</v>
      </c>
      <c r="U29" s="55" t="s">
        <v>196</v>
      </c>
      <c r="V29" s="55" t="s">
        <v>444</v>
      </c>
      <c r="W29" s="55" t="s">
        <v>197</v>
      </c>
      <c r="X29" s="51">
        <v>28241</v>
      </c>
      <c r="Y29" s="51">
        <v>108</v>
      </c>
      <c r="Z29" s="51">
        <v>36</v>
      </c>
    </row>
    <row r="30" spans="1:26" s="49" customFormat="1" ht="12.75">
      <c r="A30" s="49" t="s">
        <v>295</v>
      </c>
      <c r="B30" s="50">
        <v>43339</v>
      </c>
      <c r="C30" s="51">
        <v>26</v>
      </c>
      <c r="D30" s="52" t="s">
        <v>198</v>
      </c>
      <c r="E30" s="51">
        <v>3</v>
      </c>
      <c r="F30" s="51" t="s">
        <v>30</v>
      </c>
      <c r="G30" s="53" t="s">
        <v>199</v>
      </c>
      <c r="H30" s="53" t="s">
        <v>200</v>
      </c>
      <c r="I30" s="54">
        <v>2200000</v>
      </c>
      <c r="J30" s="55"/>
      <c r="K30" s="56"/>
      <c r="L30" s="51" t="s">
        <v>201</v>
      </c>
      <c r="M30" s="57">
        <v>43307</v>
      </c>
      <c r="N30" s="54">
        <v>120000000</v>
      </c>
      <c r="O30" s="25">
        <v>114000000</v>
      </c>
      <c r="P30" s="48">
        <v>0.05</v>
      </c>
      <c r="Q30" s="51">
        <v>180</v>
      </c>
      <c r="R30" s="27">
        <v>901505</v>
      </c>
      <c r="S30" s="58">
        <v>85500000</v>
      </c>
      <c r="T30" s="55" t="s">
        <v>202</v>
      </c>
      <c r="U30" s="55" t="s">
        <v>203</v>
      </c>
      <c r="V30" s="55" t="s">
        <v>475</v>
      </c>
      <c r="W30" s="55" t="s">
        <v>46</v>
      </c>
      <c r="X30" s="51">
        <v>28285</v>
      </c>
      <c r="Y30" s="51">
        <v>110</v>
      </c>
      <c r="Z30" s="51">
        <v>36</v>
      </c>
    </row>
    <row r="31" spans="1:26" s="49" customFormat="1" ht="12.75">
      <c r="A31" s="49" t="s">
        <v>295</v>
      </c>
      <c r="B31" s="50">
        <v>43339</v>
      </c>
      <c r="C31" s="51">
        <v>27</v>
      </c>
      <c r="D31" s="52" t="s">
        <v>204</v>
      </c>
      <c r="E31" s="51">
        <v>3</v>
      </c>
      <c r="F31" s="51" t="s">
        <v>28</v>
      </c>
      <c r="G31" s="53" t="s">
        <v>205</v>
      </c>
      <c r="H31" s="53" t="s">
        <v>206</v>
      </c>
      <c r="I31" s="54">
        <v>3000000</v>
      </c>
      <c r="J31" s="55" t="s">
        <v>207</v>
      </c>
      <c r="K31" s="56" t="s">
        <v>208</v>
      </c>
      <c r="L31" s="51" t="s">
        <v>209</v>
      </c>
      <c r="M31" s="57">
        <v>43306</v>
      </c>
      <c r="N31" s="54">
        <v>123000000</v>
      </c>
      <c r="O31" s="25">
        <v>116800000</v>
      </c>
      <c r="P31" s="48">
        <v>0.05</v>
      </c>
      <c r="Q31" s="51">
        <v>180</v>
      </c>
      <c r="R31" s="27">
        <v>923647</v>
      </c>
      <c r="S31" s="58">
        <v>87600000</v>
      </c>
      <c r="T31" s="55" t="s">
        <v>210</v>
      </c>
      <c r="U31" s="55" t="s">
        <v>211</v>
      </c>
      <c r="V31" s="55" t="s">
        <v>447</v>
      </c>
      <c r="W31" s="55" t="s">
        <v>212</v>
      </c>
      <c r="X31" s="51">
        <v>28241</v>
      </c>
      <c r="Y31" s="51">
        <v>108</v>
      </c>
      <c r="Z31" s="51">
        <v>36</v>
      </c>
    </row>
    <row r="32" spans="1:26" s="49" customFormat="1" ht="12.75">
      <c r="A32" s="49" t="s">
        <v>295</v>
      </c>
      <c r="B32" s="50">
        <v>43339</v>
      </c>
      <c r="C32" s="51">
        <v>28</v>
      </c>
      <c r="D32" s="52" t="s">
        <v>213</v>
      </c>
      <c r="E32" s="51">
        <v>3</v>
      </c>
      <c r="F32" s="51" t="s">
        <v>28</v>
      </c>
      <c r="G32" s="53" t="s">
        <v>214</v>
      </c>
      <c r="H32" s="53" t="s">
        <v>215</v>
      </c>
      <c r="I32" s="54">
        <v>2700000</v>
      </c>
      <c r="J32" s="55" t="s">
        <v>216</v>
      </c>
      <c r="K32" s="56" t="s">
        <v>217</v>
      </c>
      <c r="L32" s="51" t="s">
        <v>218</v>
      </c>
      <c r="M32" s="57">
        <v>43306</v>
      </c>
      <c r="N32" s="54">
        <v>123000000</v>
      </c>
      <c r="O32" s="25">
        <v>116800000</v>
      </c>
      <c r="P32" s="48">
        <v>0.05</v>
      </c>
      <c r="Q32" s="51">
        <v>180</v>
      </c>
      <c r="R32" s="27">
        <v>923647</v>
      </c>
      <c r="S32" s="58">
        <v>87600000</v>
      </c>
      <c r="T32" s="55" t="s">
        <v>219</v>
      </c>
      <c r="U32" s="55" t="s">
        <v>220</v>
      </c>
      <c r="V32" s="55" t="s">
        <v>476</v>
      </c>
      <c r="W32" s="55" t="s">
        <v>212</v>
      </c>
      <c r="X32" s="51">
        <v>28241</v>
      </c>
      <c r="Y32" s="51">
        <v>108</v>
      </c>
      <c r="Z32" s="51">
        <v>36</v>
      </c>
    </row>
    <row r="33" spans="1:26" s="49" customFormat="1" ht="12.75">
      <c r="A33" s="49" t="s">
        <v>295</v>
      </c>
      <c r="B33" s="50">
        <v>43339</v>
      </c>
      <c r="C33" s="51">
        <v>29</v>
      </c>
      <c r="D33" s="52" t="s">
        <v>221</v>
      </c>
      <c r="E33" s="51">
        <v>3</v>
      </c>
      <c r="F33" s="51" t="s">
        <v>30</v>
      </c>
      <c r="G33" s="53" t="s">
        <v>222</v>
      </c>
      <c r="H33" s="53" t="s">
        <v>223</v>
      </c>
      <c r="I33" s="54">
        <v>2043300</v>
      </c>
      <c r="J33" s="55" t="s">
        <v>224</v>
      </c>
      <c r="K33" s="56" t="s">
        <v>225</v>
      </c>
      <c r="L33" s="51" t="s">
        <v>226</v>
      </c>
      <c r="M33" s="57">
        <v>43312</v>
      </c>
      <c r="N33" s="54">
        <v>123000000</v>
      </c>
      <c r="O33" s="25">
        <v>116800000</v>
      </c>
      <c r="P33" s="48">
        <v>0.05</v>
      </c>
      <c r="Q33" s="51">
        <v>120</v>
      </c>
      <c r="R33" s="27">
        <v>1238845</v>
      </c>
      <c r="S33" s="58">
        <v>87600000</v>
      </c>
      <c r="T33" s="55" t="s">
        <v>59</v>
      </c>
      <c r="U33" s="55" t="s">
        <v>60</v>
      </c>
      <c r="V33" s="55" t="s">
        <v>449</v>
      </c>
      <c r="W33" s="55" t="s">
        <v>46</v>
      </c>
      <c r="X33" s="51">
        <v>28285</v>
      </c>
      <c r="Y33" s="51">
        <v>110</v>
      </c>
      <c r="Z33" s="51">
        <v>36</v>
      </c>
    </row>
    <row r="34" spans="1:26" s="49" customFormat="1" ht="12.75">
      <c r="A34" s="49" t="s">
        <v>295</v>
      </c>
      <c r="B34" s="50">
        <v>43339</v>
      </c>
      <c r="C34" s="51">
        <v>30</v>
      </c>
      <c r="D34" s="52" t="s">
        <v>227</v>
      </c>
      <c r="E34" s="51">
        <v>3</v>
      </c>
      <c r="F34" s="51" t="s">
        <v>28</v>
      </c>
      <c r="G34" s="53" t="s">
        <v>228</v>
      </c>
      <c r="H34" s="53" t="s">
        <v>229</v>
      </c>
      <c r="I34" s="54">
        <v>3000000</v>
      </c>
      <c r="J34" s="55"/>
      <c r="K34" s="56"/>
      <c r="L34" s="51" t="s">
        <v>230</v>
      </c>
      <c r="M34" s="57">
        <v>43312</v>
      </c>
      <c r="N34" s="54">
        <v>123000000</v>
      </c>
      <c r="O34" s="25">
        <v>116800000</v>
      </c>
      <c r="P34" s="48">
        <v>0.05</v>
      </c>
      <c r="Q34" s="51">
        <v>180</v>
      </c>
      <c r="R34" s="27">
        <v>923647</v>
      </c>
      <c r="S34" s="58">
        <v>87600000</v>
      </c>
      <c r="T34" s="55" t="s">
        <v>231</v>
      </c>
      <c r="U34" s="55" t="s">
        <v>232</v>
      </c>
      <c r="V34" s="55" t="s">
        <v>233</v>
      </c>
      <c r="W34" s="55" t="s">
        <v>46</v>
      </c>
      <c r="X34" s="51">
        <v>28285</v>
      </c>
      <c r="Y34" s="51">
        <v>117</v>
      </c>
      <c r="Z34" s="51">
        <v>36</v>
      </c>
    </row>
    <row r="35" spans="1:26" s="49" customFormat="1" ht="12.75">
      <c r="A35" s="49" t="s">
        <v>295</v>
      </c>
      <c r="B35" s="50">
        <v>43339</v>
      </c>
      <c r="C35" s="51">
        <v>31</v>
      </c>
      <c r="D35" s="52" t="s">
        <v>234</v>
      </c>
      <c r="E35" s="51">
        <v>3</v>
      </c>
      <c r="F35" s="51" t="s">
        <v>30</v>
      </c>
      <c r="G35" s="53" t="s">
        <v>235</v>
      </c>
      <c r="H35" s="53" t="s">
        <v>236</v>
      </c>
      <c r="I35" s="54">
        <v>2715100</v>
      </c>
      <c r="J35" s="55"/>
      <c r="K35" s="56"/>
      <c r="L35" s="51" t="s">
        <v>237</v>
      </c>
      <c r="M35" s="57">
        <v>43311</v>
      </c>
      <c r="N35" s="54">
        <v>123000000</v>
      </c>
      <c r="O35" s="25">
        <v>116800000</v>
      </c>
      <c r="P35" s="48">
        <v>0.05</v>
      </c>
      <c r="Q35" s="51">
        <v>120</v>
      </c>
      <c r="R35" s="27">
        <v>1238845</v>
      </c>
      <c r="S35" s="58">
        <v>87600000</v>
      </c>
      <c r="T35" s="55" t="s">
        <v>238</v>
      </c>
      <c r="U35" s="55" t="s">
        <v>239</v>
      </c>
      <c r="V35" s="55" t="s">
        <v>240</v>
      </c>
      <c r="W35" s="55" t="s">
        <v>241</v>
      </c>
      <c r="X35" s="51">
        <v>28162</v>
      </c>
      <c r="Y35" s="51">
        <v>108</v>
      </c>
      <c r="Z35" s="51">
        <v>36</v>
      </c>
    </row>
    <row r="36" spans="1:26" s="49" customFormat="1" ht="12.75">
      <c r="A36" s="49" t="s">
        <v>295</v>
      </c>
      <c r="B36" s="50">
        <v>43339</v>
      </c>
      <c r="C36" s="51">
        <v>32</v>
      </c>
      <c r="D36" s="52" t="s">
        <v>242</v>
      </c>
      <c r="E36" s="51">
        <v>3</v>
      </c>
      <c r="F36" s="51" t="s">
        <v>28</v>
      </c>
      <c r="G36" s="53" t="s">
        <v>243</v>
      </c>
      <c r="H36" s="53" t="s">
        <v>244</v>
      </c>
      <c r="I36" s="54">
        <v>2845268</v>
      </c>
      <c r="J36" s="55" t="s">
        <v>245</v>
      </c>
      <c r="K36" s="56" t="s">
        <v>246</v>
      </c>
      <c r="L36" s="51" t="s">
        <v>247</v>
      </c>
      <c r="M36" s="57">
        <v>43306</v>
      </c>
      <c r="N36" s="54">
        <v>123000000</v>
      </c>
      <c r="O36" s="25">
        <v>116800000</v>
      </c>
      <c r="P36" s="48">
        <v>0.05</v>
      </c>
      <c r="Q36" s="51">
        <v>120</v>
      </c>
      <c r="R36" s="27">
        <v>1238845</v>
      </c>
      <c r="S36" s="58">
        <v>87600000</v>
      </c>
      <c r="T36" s="55" t="s">
        <v>238</v>
      </c>
      <c r="U36" s="55" t="s">
        <v>239</v>
      </c>
      <c r="V36" s="55" t="s">
        <v>248</v>
      </c>
      <c r="W36" s="55" t="s">
        <v>249</v>
      </c>
      <c r="X36" s="51">
        <v>28162</v>
      </c>
      <c r="Y36" s="51">
        <v>107</v>
      </c>
      <c r="Z36" s="51">
        <v>36</v>
      </c>
    </row>
    <row r="37" spans="1:26" s="49" customFormat="1" ht="12.75">
      <c r="A37" s="49" t="s">
        <v>295</v>
      </c>
      <c r="B37" s="50">
        <v>43339</v>
      </c>
      <c r="C37" s="51">
        <v>33</v>
      </c>
      <c r="D37" s="52" t="s">
        <v>250</v>
      </c>
      <c r="E37" s="51">
        <v>3</v>
      </c>
      <c r="F37" s="51" t="s">
        <v>28</v>
      </c>
      <c r="G37" s="53" t="s">
        <v>251</v>
      </c>
      <c r="H37" s="53" t="s">
        <v>252</v>
      </c>
      <c r="I37" s="54">
        <v>3500000</v>
      </c>
      <c r="J37" s="55" t="s">
        <v>253</v>
      </c>
      <c r="K37" s="56" t="s">
        <v>254</v>
      </c>
      <c r="L37" s="51" t="s">
        <v>255</v>
      </c>
      <c r="M37" s="57">
        <v>43306</v>
      </c>
      <c r="N37" s="54">
        <v>123000000</v>
      </c>
      <c r="O37" s="25">
        <v>116800000</v>
      </c>
      <c r="P37" s="48">
        <v>0.05</v>
      </c>
      <c r="Q37" s="51">
        <v>180</v>
      </c>
      <c r="R37" s="27">
        <v>923647</v>
      </c>
      <c r="S37" s="58">
        <v>87600000</v>
      </c>
      <c r="T37" s="55" t="s">
        <v>238</v>
      </c>
      <c r="U37" s="55" t="s">
        <v>239</v>
      </c>
      <c r="V37" s="55" t="s">
        <v>256</v>
      </c>
      <c r="W37" s="55" t="s">
        <v>249</v>
      </c>
      <c r="X37" s="51">
        <v>28162</v>
      </c>
      <c r="Y37" s="51">
        <v>129</v>
      </c>
      <c r="Z37" s="51">
        <v>36</v>
      </c>
    </row>
    <row r="38" spans="1:26" s="49" customFormat="1" ht="12.75">
      <c r="A38" s="49" t="s">
        <v>295</v>
      </c>
      <c r="B38" s="50">
        <v>43339</v>
      </c>
      <c r="C38" s="51">
        <v>34</v>
      </c>
      <c r="D38" s="52" t="s">
        <v>257</v>
      </c>
      <c r="E38" s="51">
        <v>3</v>
      </c>
      <c r="F38" s="51" t="s">
        <v>28</v>
      </c>
      <c r="G38" s="53" t="s">
        <v>258</v>
      </c>
      <c r="H38" s="53" t="s">
        <v>259</v>
      </c>
      <c r="I38" s="54">
        <v>2650000</v>
      </c>
      <c r="J38" s="55" t="s">
        <v>260</v>
      </c>
      <c r="K38" s="56" t="s">
        <v>261</v>
      </c>
      <c r="L38" s="51" t="s">
        <v>262</v>
      </c>
      <c r="M38" s="57">
        <v>43306</v>
      </c>
      <c r="N38" s="54">
        <v>123000000</v>
      </c>
      <c r="O38" s="25">
        <v>116800000</v>
      </c>
      <c r="P38" s="48">
        <v>0.05</v>
      </c>
      <c r="Q38" s="51">
        <v>180</v>
      </c>
      <c r="R38" s="27">
        <v>923647</v>
      </c>
      <c r="S38" s="58">
        <v>87600000</v>
      </c>
      <c r="T38" s="55" t="s">
        <v>238</v>
      </c>
      <c r="U38" s="55" t="s">
        <v>239</v>
      </c>
      <c r="V38" s="55" t="s">
        <v>263</v>
      </c>
      <c r="W38" s="55" t="s">
        <v>249</v>
      </c>
      <c r="X38" s="51">
        <v>28162</v>
      </c>
      <c r="Y38" s="51">
        <v>108</v>
      </c>
      <c r="Z38" s="51">
        <v>36</v>
      </c>
    </row>
    <row r="39" spans="1:26" s="49" customFormat="1" ht="12.75">
      <c r="A39" s="49" t="s">
        <v>295</v>
      </c>
      <c r="B39" s="50">
        <v>43339</v>
      </c>
      <c r="C39" s="51">
        <v>35</v>
      </c>
      <c r="D39" s="52" t="s">
        <v>264</v>
      </c>
      <c r="E39" s="51">
        <v>3</v>
      </c>
      <c r="F39" s="51" t="s">
        <v>28</v>
      </c>
      <c r="G39" s="53" t="s">
        <v>265</v>
      </c>
      <c r="H39" s="53" t="s">
        <v>266</v>
      </c>
      <c r="I39" s="54">
        <v>2770566</v>
      </c>
      <c r="J39" s="55" t="s">
        <v>267</v>
      </c>
      <c r="K39" s="56" t="s">
        <v>268</v>
      </c>
      <c r="L39" s="51" t="s">
        <v>269</v>
      </c>
      <c r="M39" s="57">
        <v>43312</v>
      </c>
      <c r="N39" s="54">
        <v>123000000</v>
      </c>
      <c r="O39" s="25">
        <v>116800000</v>
      </c>
      <c r="P39" s="48">
        <v>0.05</v>
      </c>
      <c r="Q39" s="51">
        <v>120</v>
      </c>
      <c r="R39" s="27">
        <v>1238845</v>
      </c>
      <c r="S39" s="58">
        <v>87600000</v>
      </c>
      <c r="T39" s="55" t="s">
        <v>238</v>
      </c>
      <c r="U39" s="55" t="s">
        <v>239</v>
      </c>
      <c r="V39" s="55" t="s">
        <v>270</v>
      </c>
      <c r="W39" s="55" t="s">
        <v>249</v>
      </c>
      <c r="X39" s="51">
        <v>28162</v>
      </c>
      <c r="Y39" s="51">
        <v>107</v>
      </c>
      <c r="Z39" s="51">
        <v>36</v>
      </c>
    </row>
    <row r="40" spans="1:26" s="49" customFormat="1" ht="12.75">
      <c r="A40" s="49" t="s">
        <v>295</v>
      </c>
      <c r="B40" s="50">
        <v>43339</v>
      </c>
      <c r="C40" s="51">
        <v>36</v>
      </c>
      <c r="D40" s="52" t="s">
        <v>271</v>
      </c>
      <c r="E40" s="51">
        <v>3</v>
      </c>
      <c r="F40" s="51" t="s">
        <v>28</v>
      </c>
      <c r="G40" s="53" t="s">
        <v>272</v>
      </c>
      <c r="H40" s="53" t="s">
        <v>273</v>
      </c>
      <c r="I40" s="54">
        <v>2723456</v>
      </c>
      <c r="J40" s="55"/>
      <c r="K40" s="56"/>
      <c r="L40" s="51" t="s">
        <v>274</v>
      </c>
      <c r="M40" s="57">
        <v>43306</v>
      </c>
      <c r="N40" s="54">
        <v>115000000</v>
      </c>
      <c r="O40" s="25">
        <v>109000000</v>
      </c>
      <c r="P40" s="48">
        <v>0.05</v>
      </c>
      <c r="Q40" s="51">
        <v>180</v>
      </c>
      <c r="R40" s="27">
        <v>861965</v>
      </c>
      <c r="S40" s="58">
        <v>81750000</v>
      </c>
      <c r="T40" s="55" t="s">
        <v>238</v>
      </c>
      <c r="U40" s="55" t="s">
        <v>239</v>
      </c>
      <c r="V40" s="55" t="s">
        <v>275</v>
      </c>
      <c r="W40" s="55" t="s">
        <v>249</v>
      </c>
      <c r="X40" s="51">
        <v>28162</v>
      </c>
      <c r="Y40" s="51">
        <v>130</v>
      </c>
      <c r="Z40" s="51">
        <v>36</v>
      </c>
    </row>
    <row r="41" spans="1:26" s="49" customFormat="1" ht="12.75">
      <c r="A41" s="49" t="s">
        <v>295</v>
      </c>
      <c r="B41" s="50">
        <v>43339</v>
      </c>
      <c r="C41" s="51">
        <v>37</v>
      </c>
      <c r="D41" s="52" t="s">
        <v>276</v>
      </c>
      <c r="E41" s="51">
        <v>3</v>
      </c>
      <c r="F41" s="51" t="s">
        <v>28</v>
      </c>
      <c r="G41" s="53" t="s">
        <v>277</v>
      </c>
      <c r="H41" s="53" t="s">
        <v>278</v>
      </c>
      <c r="I41" s="54">
        <v>2448399</v>
      </c>
      <c r="J41" s="55" t="s">
        <v>279</v>
      </c>
      <c r="K41" s="56" t="s">
        <v>280</v>
      </c>
      <c r="L41" s="51" t="s">
        <v>281</v>
      </c>
      <c r="M41" s="57">
        <v>43312</v>
      </c>
      <c r="N41" s="54">
        <v>123000000</v>
      </c>
      <c r="O41" s="25">
        <v>116800000</v>
      </c>
      <c r="P41" s="48">
        <v>0.05</v>
      </c>
      <c r="Q41" s="51">
        <v>180</v>
      </c>
      <c r="R41" s="27">
        <v>923647</v>
      </c>
      <c r="S41" s="58">
        <v>87600000</v>
      </c>
      <c r="T41" s="55" t="s">
        <v>238</v>
      </c>
      <c r="U41" s="55" t="s">
        <v>239</v>
      </c>
      <c r="V41" s="55" t="s">
        <v>282</v>
      </c>
      <c r="W41" s="55" t="s">
        <v>249</v>
      </c>
      <c r="X41" s="51">
        <v>28162</v>
      </c>
      <c r="Y41" s="51">
        <v>107</v>
      </c>
      <c r="Z41" s="51">
        <v>36</v>
      </c>
    </row>
    <row r="42" spans="1:26" s="49" customFormat="1" ht="12.75">
      <c r="A42" s="49" t="s">
        <v>295</v>
      </c>
      <c r="B42" s="50">
        <v>43339</v>
      </c>
      <c r="C42" s="51">
        <v>38</v>
      </c>
      <c r="D42" s="52" t="s">
        <v>283</v>
      </c>
      <c r="E42" s="51">
        <v>3</v>
      </c>
      <c r="F42" s="51" t="s">
        <v>28</v>
      </c>
      <c r="G42" s="53" t="s">
        <v>284</v>
      </c>
      <c r="H42" s="53" t="s">
        <v>285</v>
      </c>
      <c r="I42" s="54">
        <v>2725258</v>
      </c>
      <c r="J42" s="55"/>
      <c r="K42" s="56"/>
      <c r="L42" s="51" t="s">
        <v>286</v>
      </c>
      <c r="M42" s="57">
        <v>43306</v>
      </c>
      <c r="N42" s="54">
        <v>123000000</v>
      </c>
      <c r="O42" s="25">
        <v>116800000</v>
      </c>
      <c r="P42" s="48">
        <v>0.05</v>
      </c>
      <c r="Q42" s="51">
        <v>180</v>
      </c>
      <c r="R42" s="27">
        <v>923647</v>
      </c>
      <c r="S42" s="58">
        <v>87600000</v>
      </c>
      <c r="T42" s="55" t="s">
        <v>238</v>
      </c>
      <c r="U42" s="55" t="s">
        <v>239</v>
      </c>
      <c r="V42" s="55" t="s">
        <v>287</v>
      </c>
      <c r="W42" s="55" t="s">
        <v>249</v>
      </c>
      <c r="X42" s="51">
        <v>28162</v>
      </c>
      <c r="Y42" s="51">
        <v>108</v>
      </c>
      <c r="Z42" s="51">
        <v>36</v>
      </c>
    </row>
    <row r="43" spans="1:26" s="49" customFormat="1" ht="12.75">
      <c r="A43" s="49" t="s">
        <v>295</v>
      </c>
      <c r="B43" s="50">
        <v>43339</v>
      </c>
      <c r="C43" s="51">
        <v>39</v>
      </c>
      <c r="D43" s="52" t="s">
        <v>288</v>
      </c>
      <c r="E43" s="51">
        <v>3</v>
      </c>
      <c r="F43" s="51" t="s">
        <v>28</v>
      </c>
      <c r="G43" s="53" t="s">
        <v>289</v>
      </c>
      <c r="H43" s="53" t="s">
        <v>290</v>
      </c>
      <c r="I43" s="54">
        <v>2723456</v>
      </c>
      <c r="J43" s="55" t="s">
        <v>291</v>
      </c>
      <c r="K43" s="56" t="s">
        <v>292</v>
      </c>
      <c r="L43" s="51" t="s">
        <v>293</v>
      </c>
      <c r="M43" s="57">
        <v>43312</v>
      </c>
      <c r="N43" s="54">
        <v>123000000</v>
      </c>
      <c r="O43" s="25">
        <v>116800000</v>
      </c>
      <c r="P43" s="48">
        <v>0.05</v>
      </c>
      <c r="Q43" s="51">
        <v>120</v>
      </c>
      <c r="R43" s="27">
        <v>1238845</v>
      </c>
      <c r="S43" s="58">
        <v>87600000</v>
      </c>
      <c r="T43" s="55" t="s">
        <v>238</v>
      </c>
      <c r="U43" s="55" t="s">
        <v>239</v>
      </c>
      <c r="V43" s="55" t="s">
        <v>294</v>
      </c>
      <c r="W43" s="55" t="s">
        <v>249</v>
      </c>
      <c r="X43" s="51">
        <v>28162</v>
      </c>
      <c r="Y43" s="51">
        <v>108</v>
      </c>
      <c r="Z43" s="51">
        <v>36</v>
      </c>
    </row>
    <row r="44" spans="1:26" s="49" customFormat="1" ht="12.75">
      <c r="A44" s="49" t="s">
        <v>333</v>
      </c>
      <c r="B44" s="50">
        <v>43305</v>
      </c>
      <c r="C44" s="51">
        <v>40</v>
      </c>
      <c r="D44" s="52" t="s">
        <v>296</v>
      </c>
      <c r="E44" s="51">
        <v>5</v>
      </c>
      <c r="F44" s="51" t="s">
        <v>30</v>
      </c>
      <c r="G44" s="53" t="s">
        <v>297</v>
      </c>
      <c r="H44" s="53" t="s">
        <v>298</v>
      </c>
      <c r="I44" s="54">
        <v>3268648</v>
      </c>
      <c r="J44" s="55" t="s">
        <v>299</v>
      </c>
      <c r="K44" s="56" t="s">
        <v>300</v>
      </c>
      <c r="L44" s="51" t="s">
        <v>301</v>
      </c>
      <c r="M44" s="57">
        <v>43309</v>
      </c>
      <c r="N44" s="54">
        <v>193500000</v>
      </c>
      <c r="O44" s="25">
        <v>170150000</v>
      </c>
      <c r="P44" s="48">
        <v>0.05</v>
      </c>
      <c r="Q44" s="51">
        <v>144</v>
      </c>
      <c r="R44" s="27">
        <v>1573701</v>
      </c>
      <c r="S44" s="58">
        <v>127612500</v>
      </c>
      <c r="T44" s="55" t="s">
        <v>302</v>
      </c>
      <c r="U44" s="55" t="s">
        <v>303</v>
      </c>
      <c r="V44" s="55" t="s">
        <v>304</v>
      </c>
      <c r="W44" s="55" t="s">
        <v>305</v>
      </c>
      <c r="X44" s="51">
        <v>98312</v>
      </c>
      <c r="Y44" s="51">
        <v>96</v>
      </c>
      <c r="Z44" s="51">
        <v>36</v>
      </c>
    </row>
    <row r="45" spans="1:26" s="49" customFormat="1" ht="12.75">
      <c r="A45" s="49" t="s">
        <v>333</v>
      </c>
      <c r="B45" s="50">
        <v>43305</v>
      </c>
      <c r="C45" s="51">
        <v>41</v>
      </c>
      <c r="D45" s="52" t="s">
        <v>306</v>
      </c>
      <c r="E45" s="51">
        <v>5</v>
      </c>
      <c r="F45" s="51" t="s">
        <v>30</v>
      </c>
      <c r="G45" s="53" t="s">
        <v>307</v>
      </c>
      <c r="H45" s="53" t="s">
        <v>308</v>
      </c>
      <c r="I45" s="54">
        <v>2134400</v>
      </c>
      <c r="J45" s="55" t="s">
        <v>309</v>
      </c>
      <c r="K45" s="56" t="s">
        <v>310</v>
      </c>
      <c r="L45" s="51" t="s">
        <v>311</v>
      </c>
      <c r="M45" s="57">
        <v>43309</v>
      </c>
      <c r="N45" s="54" t="s">
        <v>312</v>
      </c>
      <c r="O45" s="25">
        <v>139500000</v>
      </c>
      <c r="P45" s="48">
        <v>0.05</v>
      </c>
      <c r="Q45" s="51">
        <v>120</v>
      </c>
      <c r="R45" s="27">
        <v>1479614</v>
      </c>
      <c r="S45" s="58">
        <v>104625000</v>
      </c>
      <c r="T45" s="55" t="s">
        <v>313</v>
      </c>
      <c r="U45" s="55" t="s">
        <v>314</v>
      </c>
      <c r="V45" s="55" t="s">
        <v>477</v>
      </c>
      <c r="W45" s="55" t="s">
        <v>305</v>
      </c>
      <c r="X45" s="51">
        <v>98312</v>
      </c>
      <c r="Y45" s="51">
        <v>88</v>
      </c>
      <c r="Z45" s="51">
        <v>36</v>
      </c>
    </row>
    <row r="46" spans="1:26" s="49" customFormat="1" ht="12.75">
      <c r="A46" s="49" t="s">
        <v>333</v>
      </c>
      <c r="B46" s="50">
        <v>43305</v>
      </c>
      <c r="C46" s="51">
        <v>42</v>
      </c>
      <c r="D46" s="52" t="s">
        <v>315</v>
      </c>
      <c r="E46" s="51">
        <v>5</v>
      </c>
      <c r="F46" s="51" t="s">
        <v>28</v>
      </c>
      <c r="G46" s="53" t="s">
        <v>316</v>
      </c>
      <c r="H46" s="53" t="s">
        <v>317</v>
      </c>
      <c r="I46" s="54">
        <v>2667000</v>
      </c>
      <c r="J46" s="55" t="s">
        <v>318</v>
      </c>
      <c r="K46" s="56" t="s">
        <v>319</v>
      </c>
      <c r="L46" s="51" t="s">
        <v>320</v>
      </c>
      <c r="M46" s="57">
        <v>43309</v>
      </c>
      <c r="N46" s="54">
        <v>193500000</v>
      </c>
      <c r="O46" s="25">
        <v>178000000</v>
      </c>
      <c r="P46" s="48">
        <v>0.05</v>
      </c>
      <c r="Q46" s="51">
        <v>204</v>
      </c>
      <c r="R46" s="27">
        <v>1297006</v>
      </c>
      <c r="S46" s="58">
        <v>133500000</v>
      </c>
      <c r="T46" s="55" t="s">
        <v>321</v>
      </c>
      <c r="U46" s="55" t="s">
        <v>322</v>
      </c>
      <c r="V46" s="55" t="s">
        <v>323</v>
      </c>
      <c r="W46" s="55" t="s">
        <v>305</v>
      </c>
      <c r="X46" s="51">
        <v>98312</v>
      </c>
      <c r="Y46" s="51">
        <v>119</v>
      </c>
      <c r="Z46" s="51">
        <v>36</v>
      </c>
    </row>
    <row r="47" spans="1:26" s="49" customFormat="1" ht="12.75">
      <c r="A47" s="49" t="s">
        <v>333</v>
      </c>
      <c r="B47" s="50">
        <v>43305</v>
      </c>
      <c r="C47" s="51">
        <v>43</v>
      </c>
      <c r="D47" s="52" t="s">
        <v>324</v>
      </c>
      <c r="E47" s="51">
        <v>3</v>
      </c>
      <c r="F47" s="51" t="s">
        <v>28</v>
      </c>
      <c r="G47" s="53" t="s">
        <v>325</v>
      </c>
      <c r="H47" s="53" t="s">
        <v>326</v>
      </c>
      <c r="I47" s="54">
        <v>2800000</v>
      </c>
      <c r="J47" s="55" t="s">
        <v>327</v>
      </c>
      <c r="K47" s="56" t="s">
        <v>328</v>
      </c>
      <c r="L47" s="51" t="s">
        <v>329</v>
      </c>
      <c r="M47" s="57">
        <v>43309</v>
      </c>
      <c r="N47" s="54">
        <v>183500000</v>
      </c>
      <c r="O47" s="25">
        <v>166000000</v>
      </c>
      <c r="P47" s="48">
        <v>0.05</v>
      </c>
      <c r="Q47" s="51">
        <v>180</v>
      </c>
      <c r="R47" s="27">
        <v>1312717</v>
      </c>
      <c r="S47" s="58">
        <v>124500000</v>
      </c>
      <c r="T47" s="55" t="s">
        <v>302</v>
      </c>
      <c r="U47" s="55" t="s">
        <v>330</v>
      </c>
      <c r="V47" s="55" t="s">
        <v>331</v>
      </c>
      <c r="W47" s="55" t="s">
        <v>332</v>
      </c>
      <c r="X47" s="51">
        <v>98312</v>
      </c>
      <c r="Y47" s="51">
        <v>96</v>
      </c>
      <c r="Z47" s="51">
        <v>36</v>
      </c>
    </row>
    <row r="48" spans="1:26" s="49" customFormat="1" ht="12.75">
      <c r="A48" s="49" t="s">
        <v>348</v>
      </c>
      <c r="B48" s="50">
        <v>43314</v>
      </c>
      <c r="C48" s="51">
        <v>44</v>
      </c>
      <c r="D48" s="52" t="s">
        <v>334</v>
      </c>
      <c r="E48" s="51">
        <v>3</v>
      </c>
      <c r="F48" s="51" t="s">
        <v>30</v>
      </c>
      <c r="G48" s="53" t="s">
        <v>335</v>
      </c>
      <c r="H48" s="53" t="s">
        <v>336</v>
      </c>
      <c r="I48" s="54">
        <v>1200000</v>
      </c>
      <c r="J48" s="55"/>
      <c r="K48" s="56"/>
      <c r="L48" s="51" t="s">
        <v>337</v>
      </c>
      <c r="M48" s="57">
        <v>43309</v>
      </c>
      <c r="N48" s="54">
        <v>123000000</v>
      </c>
      <c r="O48" s="25">
        <v>106000000</v>
      </c>
      <c r="P48" s="48">
        <v>0.05</v>
      </c>
      <c r="Q48" s="51">
        <v>144</v>
      </c>
      <c r="R48" s="27">
        <v>980384</v>
      </c>
      <c r="S48" s="58">
        <v>79500000</v>
      </c>
      <c r="T48" s="55" t="s">
        <v>92</v>
      </c>
      <c r="U48" s="55" t="s">
        <v>93</v>
      </c>
      <c r="V48" s="51" t="s">
        <v>338</v>
      </c>
      <c r="W48" s="51" t="s">
        <v>339</v>
      </c>
      <c r="X48" s="51">
        <v>57375</v>
      </c>
      <c r="Y48" s="51">
        <v>65</v>
      </c>
      <c r="Z48" s="51">
        <v>29</v>
      </c>
    </row>
    <row r="49" spans="1:27" s="49" customFormat="1" ht="12.75">
      <c r="A49" s="49" t="s">
        <v>348</v>
      </c>
      <c r="B49" s="50">
        <v>43314</v>
      </c>
      <c r="C49" s="51">
        <v>45</v>
      </c>
      <c r="D49" s="52" t="s">
        <v>340</v>
      </c>
      <c r="E49" s="51">
        <v>3</v>
      </c>
      <c r="F49" s="51" t="s">
        <v>30</v>
      </c>
      <c r="G49" s="53" t="s">
        <v>341</v>
      </c>
      <c r="H49" s="53" t="s">
        <v>342</v>
      </c>
      <c r="I49" s="54">
        <v>1000000</v>
      </c>
      <c r="J49" s="55" t="s">
        <v>343</v>
      </c>
      <c r="K49" s="56" t="s">
        <v>344</v>
      </c>
      <c r="L49" s="51" t="s">
        <v>345</v>
      </c>
      <c r="M49" s="57">
        <v>43309</v>
      </c>
      <c r="N49" s="54">
        <v>123000000</v>
      </c>
      <c r="O49" s="25">
        <v>116500000</v>
      </c>
      <c r="P49" s="48">
        <v>0.05</v>
      </c>
      <c r="Q49" s="51">
        <v>108</v>
      </c>
      <c r="R49" s="27">
        <v>1341762</v>
      </c>
      <c r="S49" s="58">
        <v>87375000</v>
      </c>
      <c r="T49" s="55" t="s">
        <v>92</v>
      </c>
      <c r="U49" s="55" t="s">
        <v>346</v>
      </c>
      <c r="V49" s="51" t="s">
        <v>347</v>
      </c>
      <c r="W49" s="51" t="s">
        <v>108</v>
      </c>
      <c r="X49" s="51">
        <v>57188</v>
      </c>
      <c r="Y49" s="51">
        <v>64</v>
      </c>
      <c r="Z49" s="51">
        <v>32</v>
      </c>
    </row>
    <row r="50" spans="1:27" s="49" customFormat="1" ht="12.75">
      <c r="A50" s="49" t="s">
        <v>383</v>
      </c>
      <c r="B50" s="50">
        <v>43340</v>
      </c>
      <c r="C50" s="51">
        <v>46</v>
      </c>
      <c r="D50" s="52" t="s">
        <v>349</v>
      </c>
      <c r="E50" s="51">
        <v>4</v>
      </c>
      <c r="F50" s="51" t="s">
        <v>28</v>
      </c>
      <c r="G50" s="53" t="s">
        <v>350</v>
      </c>
      <c r="H50" s="53" t="s">
        <v>351</v>
      </c>
      <c r="I50" s="54">
        <v>2780896</v>
      </c>
      <c r="J50" s="55" t="s">
        <v>352</v>
      </c>
      <c r="K50" s="56" t="s">
        <v>353</v>
      </c>
      <c r="L50" s="51" t="s">
        <v>354</v>
      </c>
      <c r="M50" s="57">
        <v>43306</v>
      </c>
      <c r="N50" s="54">
        <v>123000000</v>
      </c>
      <c r="O50" s="25">
        <v>116850000</v>
      </c>
      <c r="P50" s="48">
        <v>0.05</v>
      </c>
      <c r="Q50" s="51">
        <v>180</v>
      </c>
      <c r="R50" s="27">
        <v>924042</v>
      </c>
      <c r="S50" s="58">
        <v>87637500</v>
      </c>
      <c r="T50" s="55" t="s">
        <v>59</v>
      </c>
      <c r="U50" s="55" t="s">
        <v>60</v>
      </c>
      <c r="V50" s="51" t="s">
        <v>355</v>
      </c>
      <c r="W50" s="51" t="s">
        <v>46</v>
      </c>
      <c r="X50" s="51">
        <v>28285</v>
      </c>
      <c r="Y50" s="51">
        <v>108</v>
      </c>
      <c r="Z50" s="51">
        <v>36</v>
      </c>
    </row>
    <row r="51" spans="1:27" s="49" customFormat="1" ht="12.75">
      <c r="A51" s="49" t="s">
        <v>383</v>
      </c>
      <c r="B51" s="50">
        <v>43340</v>
      </c>
      <c r="C51" s="51">
        <v>47</v>
      </c>
      <c r="D51" s="52" t="s">
        <v>356</v>
      </c>
      <c r="E51" s="51">
        <v>3</v>
      </c>
      <c r="F51" s="51" t="s">
        <v>28</v>
      </c>
      <c r="G51" s="53" t="s">
        <v>357</v>
      </c>
      <c r="H51" s="53" t="s">
        <v>358</v>
      </c>
      <c r="I51" s="54">
        <v>3919821</v>
      </c>
      <c r="J51" s="55" t="s">
        <v>359</v>
      </c>
      <c r="K51" s="56" t="s">
        <v>360</v>
      </c>
      <c r="L51" s="51" t="s">
        <v>361</v>
      </c>
      <c r="M51" s="57">
        <v>43306</v>
      </c>
      <c r="N51" s="54">
        <v>123000000</v>
      </c>
      <c r="O51" s="25">
        <v>116800000</v>
      </c>
      <c r="P51" s="48">
        <v>0.05</v>
      </c>
      <c r="Q51" s="51">
        <v>120</v>
      </c>
      <c r="R51" s="27">
        <v>1238845</v>
      </c>
      <c r="S51" s="58">
        <v>87600000</v>
      </c>
      <c r="T51" s="55" t="s">
        <v>362</v>
      </c>
      <c r="U51" s="55" t="s">
        <v>363</v>
      </c>
      <c r="V51" s="51" t="s">
        <v>462</v>
      </c>
      <c r="W51" s="51" t="s">
        <v>249</v>
      </c>
      <c r="X51" s="51">
        <v>28162</v>
      </c>
      <c r="Y51" s="51">
        <v>108</v>
      </c>
      <c r="Z51" s="51">
        <v>36</v>
      </c>
    </row>
    <row r="52" spans="1:27" s="49" customFormat="1" ht="12.75">
      <c r="A52" s="49" t="s">
        <v>383</v>
      </c>
      <c r="B52" s="50">
        <v>43340</v>
      </c>
      <c r="C52" s="51">
        <v>48</v>
      </c>
      <c r="D52" s="52" t="s">
        <v>364</v>
      </c>
      <c r="E52" s="51">
        <v>3</v>
      </c>
      <c r="F52" s="51" t="s">
        <v>28</v>
      </c>
      <c r="G52" s="53" t="s">
        <v>365</v>
      </c>
      <c r="H52" s="53" t="s">
        <v>366</v>
      </c>
      <c r="I52" s="54">
        <v>3000000</v>
      </c>
      <c r="J52" s="55"/>
      <c r="K52" s="56"/>
      <c r="L52" s="51" t="s">
        <v>367</v>
      </c>
      <c r="M52" s="57">
        <v>43306</v>
      </c>
      <c r="N52" s="54">
        <v>120000000</v>
      </c>
      <c r="O52" s="25">
        <v>114000000</v>
      </c>
      <c r="P52" s="48">
        <v>0.05</v>
      </c>
      <c r="Q52" s="51">
        <v>180</v>
      </c>
      <c r="R52" s="27">
        <v>901505</v>
      </c>
      <c r="S52" s="58">
        <v>85500000</v>
      </c>
      <c r="T52" s="55" t="s">
        <v>368</v>
      </c>
      <c r="U52" s="55" t="s">
        <v>369</v>
      </c>
      <c r="V52" s="51" t="s">
        <v>370</v>
      </c>
      <c r="W52" s="51" t="s">
        <v>197</v>
      </c>
      <c r="X52" s="51">
        <v>28241</v>
      </c>
      <c r="Y52" s="51">
        <v>110</v>
      </c>
      <c r="Z52" s="51">
        <v>36</v>
      </c>
    </row>
    <row r="53" spans="1:27" s="63" customFormat="1" ht="12.75">
      <c r="A53" s="63" t="s">
        <v>383</v>
      </c>
      <c r="B53" s="64">
        <v>43340</v>
      </c>
      <c r="C53" s="65">
        <v>49</v>
      </c>
      <c r="D53" s="66" t="s">
        <v>371</v>
      </c>
      <c r="E53" s="65">
        <v>3</v>
      </c>
      <c r="F53" s="65" t="s">
        <v>28</v>
      </c>
      <c r="G53" s="67" t="s">
        <v>372</v>
      </c>
      <c r="H53" s="67" t="s">
        <v>373</v>
      </c>
      <c r="I53" s="68">
        <v>2512981</v>
      </c>
      <c r="J53" s="69"/>
      <c r="K53" s="70"/>
      <c r="L53" s="65" t="s">
        <v>374</v>
      </c>
      <c r="M53" s="71">
        <v>43306</v>
      </c>
      <c r="N53" s="68">
        <v>123000000</v>
      </c>
      <c r="O53" s="68">
        <v>116850000</v>
      </c>
      <c r="P53" s="72">
        <v>0.05</v>
      </c>
      <c r="Q53" s="65">
        <v>180</v>
      </c>
      <c r="R53" s="73">
        <v>924042</v>
      </c>
      <c r="S53" s="73">
        <v>87637500</v>
      </c>
      <c r="T53" s="69" t="s">
        <v>362</v>
      </c>
      <c r="U53" s="69" t="s">
        <v>363</v>
      </c>
      <c r="V53" s="65" t="s">
        <v>463</v>
      </c>
      <c r="W53" s="65" t="s">
        <v>249</v>
      </c>
      <c r="X53" s="65">
        <v>28162</v>
      </c>
      <c r="Y53" s="65">
        <v>118</v>
      </c>
      <c r="Z53" s="65">
        <v>36</v>
      </c>
      <c r="AA53" s="63" t="s">
        <v>480</v>
      </c>
    </row>
    <row r="54" spans="1:27" s="49" customFormat="1" ht="12.75">
      <c r="A54" s="49" t="s">
        <v>383</v>
      </c>
      <c r="B54" s="50">
        <v>43340</v>
      </c>
      <c r="C54" s="51">
        <v>50</v>
      </c>
      <c r="D54" s="52" t="s">
        <v>375</v>
      </c>
      <c r="E54" s="51">
        <v>3</v>
      </c>
      <c r="F54" s="51" t="s">
        <v>30</v>
      </c>
      <c r="G54" s="53" t="s">
        <v>376</v>
      </c>
      <c r="H54" s="53" t="s">
        <v>377</v>
      </c>
      <c r="I54" s="54">
        <v>2437551</v>
      </c>
      <c r="J54" s="55" t="s">
        <v>378</v>
      </c>
      <c r="K54" s="56" t="s">
        <v>379</v>
      </c>
      <c r="L54" s="51" t="s">
        <v>380</v>
      </c>
      <c r="M54" s="57">
        <v>43306</v>
      </c>
      <c r="N54" s="54">
        <v>123000000</v>
      </c>
      <c r="O54" s="25">
        <v>116850000</v>
      </c>
      <c r="P54" s="48">
        <v>0.05</v>
      </c>
      <c r="Q54" s="51">
        <v>180</v>
      </c>
      <c r="R54" s="27">
        <v>924042</v>
      </c>
      <c r="S54" s="58">
        <v>87637500</v>
      </c>
      <c r="T54" s="55" t="s">
        <v>381</v>
      </c>
      <c r="U54" s="55" t="s">
        <v>382</v>
      </c>
      <c r="V54" s="51" t="s">
        <v>465</v>
      </c>
      <c r="W54" s="51" t="s">
        <v>46</v>
      </c>
      <c r="X54" s="51">
        <v>28285</v>
      </c>
      <c r="Y54" s="51">
        <v>124</v>
      </c>
      <c r="Z54" s="51">
        <v>36</v>
      </c>
    </row>
    <row r="55" spans="1:27" s="49" customFormat="1" ht="12.75">
      <c r="A55" s="49" t="s">
        <v>425</v>
      </c>
      <c r="B55" s="50">
        <v>43342</v>
      </c>
      <c r="C55" s="51">
        <v>51</v>
      </c>
      <c r="D55" s="52" t="s">
        <v>384</v>
      </c>
      <c r="E55" s="51">
        <v>3</v>
      </c>
      <c r="F55" s="51" t="s">
        <v>28</v>
      </c>
      <c r="G55" s="53" t="s">
        <v>385</v>
      </c>
      <c r="H55" s="53" t="s">
        <v>386</v>
      </c>
      <c r="I55" s="54">
        <v>2556000</v>
      </c>
      <c r="J55" s="55" t="s">
        <v>387</v>
      </c>
      <c r="K55" s="56" t="s">
        <v>388</v>
      </c>
      <c r="L55" s="51" t="s">
        <v>389</v>
      </c>
      <c r="M55" s="57">
        <v>43306</v>
      </c>
      <c r="N55" s="54">
        <v>123000000</v>
      </c>
      <c r="O55" s="25">
        <v>116800000</v>
      </c>
      <c r="P55" s="48">
        <v>0.05</v>
      </c>
      <c r="Q55" s="51">
        <v>180</v>
      </c>
      <c r="R55" s="27">
        <v>923647</v>
      </c>
      <c r="S55" s="58">
        <v>87600000</v>
      </c>
      <c r="T55" s="55" t="s">
        <v>390</v>
      </c>
      <c r="U55" s="55" t="s">
        <v>391</v>
      </c>
      <c r="V55" s="51" t="s">
        <v>467</v>
      </c>
      <c r="W55" s="51" t="s">
        <v>197</v>
      </c>
      <c r="X55" s="51">
        <v>28241</v>
      </c>
      <c r="Y55" s="51">
        <v>108</v>
      </c>
      <c r="Z55" s="51">
        <v>36</v>
      </c>
    </row>
    <row r="56" spans="1:27" s="49" customFormat="1" ht="12.75">
      <c r="A56" s="49" t="s">
        <v>425</v>
      </c>
      <c r="B56" s="50">
        <v>43342</v>
      </c>
      <c r="C56" s="51">
        <v>52</v>
      </c>
      <c r="D56" s="52" t="s">
        <v>392</v>
      </c>
      <c r="E56" s="51">
        <v>3</v>
      </c>
      <c r="F56" s="51" t="s">
        <v>30</v>
      </c>
      <c r="G56" s="53" t="s">
        <v>393</v>
      </c>
      <c r="H56" s="53" t="s">
        <v>394</v>
      </c>
      <c r="I56" s="54">
        <v>2553000</v>
      </c>
      <c r="J56" s="55"/>
      <c r="K56" s="56"/>
      <c r="L56" s="51" t="s">
        <v>395</v>
      </c>
      <c r="M56" s="57">
        <v>43306</v>
      </c>
      <c r="N56" s="54">
        <v>123000000</v>
      </c>
      <c r="O56" s="25">
        <v>116800000</v>
      </c>
      <c r="P56" s="48">
        <v>0.05</v>
      </c>
      <c r="Q56" s="51">
        <v>180</v>
      </c>
      <c r="R56" s="27">
        <v>923647</v>
      </c>
      <c r="S56" s="58">
        <v>87600000</v>
      </c>
      <c r="T56" s="55" t="s">
        <v>59</v>
      </c>
      <c r="U56" s="55" t="s">
        <v>60</v>
      </c>
      <c r="V56" s="51" t="s">
        <v>455</v>
      </c>
      <c r="W56" s="51" t="s">
        <v>46</v>
      </c>
      <c r="X56" s="51">
        <v>28285</v>
      </c>
      <c r="Y56" s="51">
        <v>108</v>
      </c>
      <c r="Z56" s="51">
        <v>36</v>
      </c>
    </row>
    <row r="57" spans="1:27" s="49" customFormat="1" ht="12.75">
      <c r="A57" s="49" t="s">
        <v>425</v>
      </c>
      <c r="B57" s="50">
        <v>43342</v>
      </c>
      <c r="C57" s="51">
        <v>53</v>
      </c>
      <c r="D57" s="52" t="s">
        <v>396</v>
      </c>
      <c r="E57" s="51">
        <v>3</v>
      </c>
      <c r="F57" s="51" t="s">
        <v>30</v>
      </c>
      <c r="G57" s="53" t="s">
        <v>397</v>
      </c>
      <c r="H57" s="53" t="s">
        <v>398</v>
      </c>
      <c r="I57" s="54">
        <v>2600000</v>
      </c>
      <c r="J57" s="55" t="s">
        <v>399</v>
      </c>
      <c r="K57" s="56" t="s">
        <v>400</v>
      </c>
      <c r="L57" s="51" t="s">
        <v>401</v>
      </c>
      <c r="M57" s="57">
        <v>43306</v>
      </c>
      <c r="N57" s="54">
        <v>123000000</v>
      </c>
      <c r="O57" s="25">
        <v>116500000</v>
      </c>
      <c r="P57" s="48">
        <v>0.05</v>
      </c>
      <c r="Q57" s="51">
        <v>240</v>
      </c>
      <c r="R57" s="27">
        <v>768848</v>
      </c>
      <c r="S57" s="58">
        <v>87375000</v>
      </c>
      <c r="T57" s="55" t="s">
        <v>402</v>
      </c>
      <c r="U57" s="55" t="s">
        <v>403</v>
      </c>
      <c r="V57" s="51" t="s">
        <v>470</v>
      </c>
      <c r="W57" s="51" t="s">
        <v>46</v>
      </c>
      <c r="X57" s="51">
        <v>28285</v>
      </c>
      <c r="Y57" s="51">
        <v>108</v>
      </c>
      <c r="Z57" s="51">
        <v>36</v>
      </c>
    </row>
    <row r="58" spans="1:27" s="63" customFormat="1" ht="12.75">
      <c r="A58" s="63" t="s">
        <v>425</v>
      </c>
      <c r="B58" s="64">
        <v>43342</v>
      </c>
      <c r="C58" s="65">
        <v>54</v>
      </c>
      <c r="D58" s="66" t="s">
        <v>404</v>
      </c>
      <c r="E58" s="65">
        <v>3</v>
      </c>
      <c r="F58" s="65" t="s">
        <v>28</v>
      </c>
      <c r="G58" s="67" t="s">
        <v>405</v>
      </c>
      <c r="H58" s="67" t="s">
        <v>406</v>
      </c>
      <c r="I58" s="68">
        <v>2530000</v>
      </c>
      <c r="J58" s="69" t="s">
        <v>407</v>
      </c>
      <c r="K58" s="70" t="s">
        <v>408</v>
      </c>
      <c r="L58" s="65" t="s">
        <v>374</v>
      </c>
      <c r="M58" s="71">
        <v>43306</v>
      </c>
      <c r="N58" s="68">
        <v>123000000</v>
      </c>
      <c r="O58" s="68">
        <v>116500000</v>
      </c>
      <c r="P58" s="72">
        <v>0.05</v>
      </c>
      <c r="Q58" s="65">
        <v>120</v>
      </c>
      <c r="R58" s="73">
        <v>1235663</v>
      </c>
      <c r="S58" s="73">
        <v>87375000</v>
      </c>
      <c r="T58" s="69" t="s">
        <v>402</v>
      </c>
      <c r="U58" s="69" t="s">
        <v>403</v>
      </c>
      <c r="V58" s="65" t="s">
        <v>471</v>
      </c>
      <c r="W58" s="65" t="s">
        <v>46</v>
      </c>
      <c r="X58" s="65">
        <v>28285</v>
      </c>
      <c r="Y58" s="65">
        <v>108</v>
      </c>
      <c r="Z58" s="65">
        <v>36</v>
      </c>
      <c r="AA58" s="63" t="s">
        <v>480</v>
      </c>
    </row>
    <row r="59" spans="1:27" s="49" customFormat="1" ht="12.75">
      <c r="A59" s="49" t="s">
        <v>425</v>
      </c>
      <c r="B59" s="50">
        <v>43342</v>
      </c>
      <c r="C59" s="51">
        <v>55</v>
      </c>
      <c r="D59" s="52" t="s">
        <v>409</v>
      </c>
      <c r="E59" s="51">
        <v>3</v>
      </c>
      <c r="F59" s="51" t="s">
        <v>28</v>
      </c>
      <c r="G59" s="53" t="s">
        <v>410</v>
      </c>
      <c r="H59" s="53" t="s">
        <v>411</v>
      </c>
      <c r="I59" s="54">
        <v>3035676</v>
      </c>
      <c r="J59" s="55"/>
      <c r="K59" s="56"/>
      <c r="L59" s="51" t="s">
        <v>412</v>
      </c>
      <c r="M59" s="57">
        <v>43306</v>
      </c>
      <c r="N59" s="54">
        <v>123000000</v>
      </c>
      <c r="O59" s="25">
        <v>116500000</v>
      </c>
      <c r="P59" s="48">
        <v>0.05</v>
      </c>
      <c r="Q59" s="51">
        <v>180</v>
      </c>
      <c r="R59" s="27">
        <v>921275</v>
      </c>
      <c r="S59" s="58">
        <v>87375000</v>
      </c>
      <c r="T59" s="55" t="s">
        <v>210</v>
      </c>
      <c r="U59" s="55" t="s">
        <v>413</v>
      </c>
      <c r="V59" s="51" t="s">
        <v>457</v>
      </c>
      <c r="W59" s="51" t="s">
        <v>197</v>
      </c>
      <c r="X59" s="51">
        <v>28241</v>
      </c>
      <c r="Y59" s="51">
        <v>108</v>
      </c>
      <c r="Z59" s="51">
        <v>36</v>
      </c>
    </row>
    <row r="60" spans="1:27" s="49" customFormat="1" ht="12.75">
      <c r="A60" s="49" t="s">
        <v>425</v>
      </c>
      <c r="B60" s="50">
        <v>43342</v>
      </c>
      <c r="C60" s="51">
        <v>56</v>
      </c>
      <c r="D60" s="52" t="s">
        <v>414</v>
      </c>
      <c r="E60" s="51">
        <v>3</v>
      </c>
      <c r="F60" s="51" t="s">
        <v>28</v>
      </c>
      <c r="G60" s="53" t="s">
        <v>415</v>
      </c>
      <c r="H60" s="53" t="s">
        <v>416</v>
      </c>
      <c r="I60" s="54">
        <v>2558000</v>
      </c>
      <c r="J60" s="55"/>
      <c r="K60" s="56"/>
      <c r="L60" s="51" t="s">
        <v>417</v>
      </c>
      <c r="M60" s="57">
        <v>43306</v>
      </c>
      <c r="N60" s="54">
        <v>123000000</v>
      </c>
      <c r="O60" s="25">
        <v>116800000</v>
      </c>
      <c r="P60" s="48">
        <v>0.05</v>
      </c>
      <c r="Q60" s="51">
        <v>180</v>
      </c>
      <c r="R60" s="27">
        <v>923647</v>
      </c>
      <c r="S60" s="58">
        <v>87600000</v>
      </c>
      <c r="T60" s="55" t="s">
        <v>390</v>
      </c>
      <c r="U60" s="55" t="s">
        <v>391</v>
      </c>
      <c r="V60" s="51" t="s">
        <v>468</v>
      </c>
      <c r="W60" s="51" t="s">
        <v>418</v>
      </c>
      <c r="X60" s="51">
        <v>28241</v>
      </c>
      <c r="Y60" s="51">
        <v>108</v>
      </c>
      <c r="Z60" s="51">
        <v>36</v>
      </c>
    </row>
    <row r="61" spans="1:27" s="49" customFormat="1" ht="12.75">
      <c r="A61" s="49" t="s">
        <v>425</v>
      </c>
      <c r="B61" s="50">
        <v>43342</v>
      </c>
      <c r="C61" s="51">
        <v>57</v>
      </c>
      <c r="D61" s="52" t="s">
        <v>419</v>
      </c>
      <c r="E61" s="51">
        <v>3</v>
      </c>
      <c r="F61" s="51" t="s">
        <v>30</v>
      </c>
      <c r="G61" s="53" t="s">
        <v>420</v>
      </c>
      <c r="H61" s="53" t="s">
        <v>421</v>
      </c>
      <c r="I61" s="54">
        <v>2822200</v>
      </c>
      <c r="J61" s="55"/>
      <c r="K61" s="56"/>
      <c r="L61" s="51" t="s">
        <v>422</v>
      </c>
      <c r="M61" s="57">
        <v>43306</v>
      </c>
      <c r="N61" s="54">
        <v>123000000</v>
      </c>
      <c r="O61" s="25">
        <v>116500000</v>
      </c>
      <c r="P61" s="48">
        <v>0.05</v>
      </c>
      <c r="Q61" s="51">
        <v>180</v>
      </c>
      <c r="R61" s="27">
        <v>921275</v>
      </c>
      <c r="S61" s="58">
        <v>87375000</v>
      </c>
      <c r="T61" s="55" t="s">
        <v>423</v>
      </c>
      <c r="U61" s="55" t="s">
        <v>424</v>
      </c>
      <c r="V61" s="51" t="s">
        <v>479</v>
      </c>
      <c r="W61" s="51" t="s">
        <v>46</v>
      </c>
      <c r="X61" s="51">
        <v>28285</v>
      </c>
      <c r="Y61" s="51">
        <v>108</v>
      </c>
      <c r="Z61" s="51">
        <v>36</v>
      </c>
    </row>
    <row r="62" spans="1:27" s="29" customFormat="1" ht="12.75">
      <c r="B62" s="30"/>
      <c r="C62" s="47">
        <f>C61</f>
        <v>57</v>
      </c>
      <c r="D62" s="45"/>
      <c r="E62" s="26"/>
      <c r="F62" s="26"/>
      <c r="G62" s="31"/>
      <c r="H62" s="31"/>
      <c r="I62" s="25"/>
      <c r="J62" s="28"/>
      <c r="K62" s="32"/>
      <c r="L62" s="26"/>
      <c r="M62" s="46"/>
      <c r="N62" s="25"/>
      <c r="O62" s="33">
        <f>SUM(O5:O61)</f>
        <v>6763000000</v>
      </c>
      <c r="P62" s="28"/>
      <c r="Q62" s="26"/>
      <c r="R62" s="27"/>
      <c r="S62" s="34">
        <f>SUM(S5:S61)</f>
        <v>5072250000</v>
      </c>
      <c r="T62" s="55"/>
      <c r="U62" s="55"/>
      <c r="V62" s="55"/>
      <c r="W62" s="28"/>
      <c r="X62" s="28"/>
      <c r="Y62" s="26"/>
      <c r="Z62" s="26"/>
    </row>
    <row r="63" spans="1:27" s="29" customFormat="1" ht="12.75">
      <c r="B63" s="30"/>
      <c r="C63" s="36"/>
      <c r="D63" s="35"/>
      <c r="E63" s="36"/>
      <c r="F63" s="36"/>
      <c r="G63" s="37"/>
      <c r="H63" s="37"/>
      <c r="I63" s="38"/>
      <c r="K63" s="39"/>
      <c r="L63" s="36"/>
      <c r="M63" s="40"/>
      <c r="N63" s="38"/>
      <c r="O63" s="38"/>
      <c r="Q63" s="36"/>
      <c r="R63" s="41"/>
      <c r="S63" s="41"/>
      <c r="T63" s="49"/>
      <c r="U63" s="49"/>
      <c r="V63" s="49"/>
      <c r="Y63" s="36"/>
      <c r="Z63" s="36"/>
    </row>
    <row r="64" spans="1:27" s="29" customFormat="1" ht="12.75">
      <c r="B64" s="30"/>
      <c r="C64" s="36"/>
      <c r="D64" s="42" t="s">
        <v>25</v>
      </c>
      <c r="E64" s="36"/>
      <c r="F64" s="36"/>
      <c r="G64" s="37"/>
      <c r="H64" s="37"/>
      <c r="I64" s="38"/>
      <c r="K64" s="39"/>
      <c r="L64" s="36"/>
      <c r="M64" s="40"/>
      <c r="N64" s="38"/>
      <c r="O64" s="38"/>
      <c r="Q64" s="36"/>
      <c r="R64" s="41"/>
      <c r="S64" s="41"/>
      <c r="T64" s="49"/>
      <c r="U64" s="49"/>
      <c r="V64" s="49"/>
      <c r="Y64" s="36"/>
      <c r="Z64" s="36"/>
    </row>
    <row r="65" spans="2:26" s="29" customFormat="1" ht="12.75">
      <c r="B65" s="30"/>
      <c r="C65" s="36"/>
      <c r="D65" s="35"/>
      <c r="E65" s="36"/>
      <c r="F65" s="36"/>
      <c r="G65" s="37"/>
      <c r="H65" s="37"/>
      <c r="I65" s="38"/>
      <c r="K65" s="39"/>
      <c r="L65" s="36"/>
      <c r="M65" s="40"/>
      <c r="N65" s="38"/>
      <c r="O65" s="38"/>
      <c r="Q65" s="36"/>
      <c r="R65" s="41"/>
      <c r="S65" s="41"/>
      <c r="T65" s="49"/>
      <c r="U65" s="49"/>
      <c r="V65" s="49"/>
      <c r="Y65" s="36"/>
      <c r="Z65" s="36"/>
    </row>
    <row r="66" spans="2:26" s="29" customFormat="1" ht="12.75">
      <c r="B66" s="30"/>
      <c r="C66" s="36"/>
      <c r="D66" s="42" t="s">
        <v>26</v>
      </c>
      <c r="E66" s="36"/>
      <c r="F66" s="36"/>
      <c r="G66" s="37"/>
      <c r="H66" s="37"/>
      <c r="I66" s="38"/>
      <c r="K66" s="39"/>
      <c r="L66" s="36"/>
      <c r="M66" s="40"/>
      <c r="N66" s="38"/>
      <c r="O66" s="38"/>
      <c r="Q66" s="36"/>
      <c r="R66" s="41"/>
      <c r="S66" s="41"/>
      <c r="T66" s="49"/>
      <c r="U66" s="49"/>
      <c r="V66" s="49"/>
      <c r="Y66" s="36"/>
      <c r="Z66" s="36"/>
    </row>
    <row r="67" spans="2:26" s="29" customFormat="1" ht="12.75">
      <c r="B67" s="30"/>
      <c r="C67" s="36"/>
      <c r="D67" s="42" t="s">
        <v>27</v>
      </c>
      <c r="E67" s="36"/>
      <c r="F67" s="36"/>
      <c r="G67" s="37"/>
      <c r="H67" s="37"/>
      <c r="I67" s="38"/>
      <c r="K67" s="39"/>
      <c r="L67" s="36"/>
      <c r="M67" s="40"/>
      <c r="N67" s="38"/>
      <c r="O67" s="38"/>
      <c r="Q67" s="36"/>
      <c r="R67" s="41"/>
      <c r="S67" s="41"/>
      <c r="T67" s="49"/>
      <c r="U67" s="49"/>
      <c r="V67" s="49"/>
      <c r="Y67" s="36"/>
      <c r="Z67" s="36"/>
    </row>
    <row r="68" spans="2:26" s="29" customFormat="1" ht="12.75">
      <c r="B68" s="30"/>
      <c r="C68" s="36"/>
      <c r="D68" s="35"/>
      <c r="E68" s="36"/>
      <c r="F68" s="36"/>
      <c r="G68" s="37"/>
      <c r="H68" s="37"/>
      <c r="I68" s="38"/>
      <c r="K68" s="39"/>
      <c r="L68" s="36"/>
      <c r="M68" s="40"/>
      <c r="N68" s="38"/>
      <c r="O68" s="38"/>
      <c r="Q68" s="36"/>
      <c r="R68" s="41"/>
      <c r="S68" s="41"/>
      <c r="T68" s="49"/>
      <c r="U68" s="49"/>
      <c r="V68" s="49"/>
      <c r="Y68" s="36"/>
      <c r="Z68" s="36"/>
    </row>
    <row r="69" spans="2:26" s="29" customFormat="1" ht="12.75">
      <c r="B69" s="30"/>
      <c r="C69" s="36"/>
      <c r="D69" s="35"/>
      <c r="E69" s="36"/>
      <c r="F69" s="36"/>
      <c r="G69" s="37"/>
      <c r="H69" s="37"/>
      <c r="I69" s="38"/>
      <c r="K69" s="39"/>
      <c r="L69" s="36"/>
      <c r="M69" s="40"/>
      <c r="N69" s="38"/>
      <c r="O69" s="38"/>
      <c r="Q69" s="36"/>
      <c r="R69" s="41"/>
      <c r="S69" s="41"/>
      <c r="T69" s="49"/>
      <c r="U69" s="49"/>
      <c r="V69" s="49"/>
      <c r="Y69" s="36"/>
      <c r="Z69" s="36"/>
    </row>
    <row r="70" spans="2:26" s="29" customFormat="1" ht="12.75">
      <c r="B70" s="30"/>
      <c r="C70" s="36"/>
      <c r="D70" s="35"/>
      <c r="E70" s="36"/>
      <c r="F70" s="36"/>
      <c r="G70" s="37"/>
      <c r="H70" s="37"/>
      <c r="I70" s="38"/>
      <c r="K70" s="39"/>
      <c r="L70" s="36"/>
      <c r="M70" s="40"/>
      <c r="N70" s="38"/>
      <c r="O70" s="38"/>
      <c r="Q70" s="36"/>
      <c r="R70" s="41"/>
      <c r="S70" s="41"/>
      <c r="T70" s="49"/>
      <c r="U70" s="49"/>
      <c r="V70" s="49"/>
      <c r="Y70" s="36"/>
      <c r="Z70" s="36"/>
    </row>
    <row r="71" spans="2:26" s="29" customFormat="1" ht="12.75">
      <c r="B71" s="30"/>
      <c r="C71" s="36"/>
      <c r="D71" s="35"/>
      <c r="E71" s="36"/>
      <c r="F71" s="36"/>
      <c r="G71" s="37"/>
      <c r="H71" s="37"/>
      <c r="I71" s="38"/>
      <c r="K71" s="39"/>
      <c r="L71" s="36"/>
      <c r="M71" s="40"/>
      <c r="N71" s="38"/>
      <c r="O71" s="38"/>
      <c r="Q71" s="36"/>
      <c r="R71" s="41"/>
      <c r="S71" s="41"/>
      <c r="T71" s="49"/>
      <c r="U71" s="49"/>
      <c r="V71" s="49"/>
      <c r="Y71" s="36"/>
      <c r="Z71" s="36"/>
    </row>
    <row r="72" spans="2:26" s="29" customFormat="1" ht="12.75">
      <c r="B72" s="30"/>
      <c r="C72" s="36"/>
      <c r="D72" s="35"/>
      <c r="E72" s="36"/>
      <c r="F72" s="36"/>
      <c r="G72" s="37"/>
      <c r="H72" s="37"/>
      <c r="I72" s="38"/>
      <c r="K72" s="39"/>
      <c r="L72" s="36"/>
      <c r="M72" s="40"/>
      <c r="N72" s="38"/>
      <c r="O72" s="38"/>
      <c r="Q72" s="36"/>
      <c r="R72" s="41"/>
      <c r="S72" s="41"/>
      <c r="T72" s="49"/>
      <c r="U72" s="49"/>
      <c r="V72" s="49"/>
      <c r="Y72" s="36"/>
      <c r="Z72" s="36"/>
    </row>
    <row r="73" spans="2:26" s="29" customFormat="1" ht="12.75">
      <c r="B73" s="30"/>
      <c r="C73" s="36"/>
      <c r="D73" s="35"/>
      <c r="E73" s="36"/>
      <c r="F73" s="36"/>
      <c r="G73" s="37"/>
      <c r="H73" s="37"/>
      <c r="I73" s="38"/>
      <c r="K73" s="39"/>
      <c r="L73" s="36"/>
      <c r="M73" s="40"/>
      <c r="N73" s="38"/>
      <c r="O73" s="38"/>
      <c r="Q73" s="36"/>
      <c r="R73" s="41"/>
      <c r="S73" s="41"/>
      <c r="T73" s="49"/>
      <c r="U73" s="49"/>
      <c r="V73" s="49"/>
      <c r="Y73" s="36"/>
      <c r="Z73" s="36"/>
    </row>
    <row r="74" spans="2:26" s="29" customFormat="1" ht="12.75">
      <c r="B74" s="30"/>
      <c r="C74" s="36"/>
      <c r="D74" s="35"/>
      <c r="E74" s="36"/>
      <c r="F74" s="36"/>
      <c r="G74" s="37"/>
      <c r="H74" s="37"/>
      <c r="I74" s="38"/>
      <c r="K74" s="39"/>
      <c r="L74" s="36"/>
      <c r="M74" s="40"/>
      <c r="N74" s="38"/>
      <c r="O74" s="38"/>
      <c r="Q74" s="36"/>
      <c r="R74" s="41"/>
      <c r="S74" s="41"/>
      <c r="T74" s="49"/>
      <c r="U74" s="49"/>
      <c r="V74" s="49"/>
      <c r="Y74" s="36"/>
      <c r="Z74" s="36"/>
    </row>
    <row r="75" spans="2:26" s="29" customFormat="1" ht="12.75">
      <c r="B75" s="30"/>
      <c r="C75" s="36"/>
      <c r="D75" s="35"/>
      <c r="E75" s="36"/>
      <c r="F75" s="36"/>
      <c r="G75" s="37"/>
      <c r="H75" s="37"/>
      <c r="I75" s="38"/>
      <c r="K75" s="39"/>
      <c r="L75" s="36"/>
      <c r="M75" s="40"/>
      <c r="N75" s="38"/>
      <c r="O75" s="38"/>
      <c r="Q75" s="36"/>
      <c r="R75" s="41"/>
      <c r="S75" s="41"/>
      <c r="T75" s="49"/>
      <c r="U75" s="49"/>
      <c r="V75" s="49"/>
      <c r="Y75" s="36"/>
      <c r="Z75" s="36"/>
    </row>
    <row r="76" spans="2:26" s="29" customFormat="1" ht="12.75">
      <c r="B76" s="30"/>
      <c r="C76" s="36"/>
      <c r="D76" s="35"/>
      <c r="E76" s="36"/>
      <c r="F76" s="36"/>
      <c r="G76" s="37"/>
      <c r="H76" s="37"/>
      <c r="I76" s="38"/>
      <c r="K76" s="39"/>
      <c r="L76" s="36"/>
      <c r="M76" s="40"/>
      <c r="N76" s="38"/>
      <c r="O76" s="38"/>
      <c r="Q76" s="36"/>
      <c r="R76" s="41"/>
      <c r="S76" s="41"/>
      <c r="T76" s="49"/>
      <c r="U76" s="49"/>
      <c r="V76" s="49"/>
      <c r="Y76" s="36"/>
      <c r="Z76" s="36"/>
    </row>
    <row r="77" spans="2:26" s="29" customFormat="1" ht="12.75">
      <c r="B77" s="30"/>
      <c r="C77" s="36"/>
      <c r="D77" s="35"/>
      <c r="E77" s="36"/>
      <c r="F77" s="36"/>
      <c r="G77" s="37"/>
      <c r="H77" s="37"/>
      <c r="I77" s="38"/>
      <c r="K77" s="39"/>
      <c r="L77" s="36"/>
      <c r="M77" s="40"/>
      <c r="N77" s="38"/>
      <c r="O77" s="38"/>
      <c r="Q77" s="36"/>
      <c r="R77" s="41"/>
      <c r="S77" s="41"/>
      <c r="T77" s="49"/>
      <c r="U77" s="49"/>
      <c r="V77" s="49"/>
      <c r="Y77" s="36"/>
      <c r="Z77" s="36"/>
    </row>
    <row r="78" spans="2:26" s="29" customFormat="1" ht="12.75">
      <c r="B78" s="30"/>
      <c r="C78" s="36"/>
      <c r="D78" s="35"/>
      <c r="E78" s="36"/>
      <c r="F78" s="36"/>
      <c r="G78" s="37"/>
      <c r="H78" s="37"/>
      <c r="I78" s="38"/>
      <c r="K78" s="39"/>
      <c r="L78" s="36"/>
      <c r="M78" s="40"/>
      <c r="N78" s="38"/>
      <c r="O78" s="38"/>
      <c r="Q78" s="36"/>
      <c r="R78" s="41"/>
      <c r="S78" s="41"/>
      <c r="T78" s="49"/>
      <c r="U78" s="49"/>
      <c r="V78" s="49"/>
      <c r="Y78" s="36"/>
      <c r="Z78" s="36"/>
    </row>
    <row r="79" spans="2:26" s="29" customFormat="1" ht="12.75">
      <c r="B79" s="30"/>
      <c r="C79" s="36"/>
      <c r="D79" s="35"/>
      <c r="E79" s="36"/>
      <c r="F79" s="36"/>
      <c r="G79" s="37"/>
      <c r="H79" s="37"/>
      <c r="I79" s="38"/>
      <c r="K79" s="39"/>
      <c r="L79" s="36"/>
      <c r="M79" s="40"/>
      <c r="N79" s="38"/>
      <c r="O79" s="38"/>
      <c r="Q79" s="36"/>
      <c r="R79" s="41"/>
      <c r="S79" s="41"/>
      <c r="T79" s="49"/>
      <c r="U79" s="49"/>
      <c r="V79" s="49"/>
      <c r="Y79" s="36"/>
      <c r="Z79" s="36"/>
    </row>
    <row r="80" spans="2:26" s="29" customFormat="1" ht="12.75">
      <c r="B80" s="30"/>
      <c r="C80" s="36"/>
      <c r="D80" s="35"/>
      <c r="E80" s="36"/>
      <c r="F80" s="36"/>
      <c r="G80" s="37"/>
      <c r="H80" s="37"/>
      <c r="I80" s="38"/>
      <c r="K80" s="39"/>
      <c r="L80" s="36"/>
      <c r="M80" s="40"/>
      <c r="N80" s="38"/>
      <c r="O80" s="38"/>
      <c r="Q80" s="36"/>
      <c r="R80" s="41"/>
      <c r="S80" s="41"/>
      <c r="T80" s="49"/>
      <c r="U80" s="49"/>
      <c r="V80" s="49"/>
      <c r="Y80" s="36"/>
      <c r="Z80" s="36"/>
    </row>
    <row r="81" spans="2:26" s="29" customFormat="1" ht="12.75">
      <c r="B81" s="30"/>
      <c r="C81" s="36"/>
      <c r="D81" s="35"/>
      <c r="E81" s="36"/>
      <c r="F81" s="36"/>
      <c r="G81" s="37"/>
      <c r="H81" s="37"/>
      <c r="I81" s="38"/>
      <c r="K81" s="39"/>
      <c r="L81" s="36"/>
      <c r="M81" s="40"/>
      <c r="N81" s="38"/>
      <c r="O81" s="38"/>
      <c r="Q81" s="36"/>
      <c r="R81" s="41"/>
      <c r="S81" s="41"/>
      <c r="T81" s="49"/>
      <c r="U81" s="49"/>
      <c r="V81" s="49"/>
      <c r="Y81" s="36"/>
      <c r="Z81" s="36"/>
    </row>
    <row r="82" spans="2:26" s="29" customFormat="1" ht="12.75">
      <c r="B82" s="30"/>
      <c r="C82" s="36"/>
      <c r="D82" s="35"/>
      <c r="E82" s="36"/>
      <c r="F82" s="36"/>
      <c r="G82" s="37"/>
      <c r="H82" s="37"/>
      <c r="I82" s="38"/>
      <c r="K82" s="39"/>
      <c r="L82" s="36"/>
      <c r="M82" s="40"/>
      <c r="N82" s="38"/>
      <c r="O82" s="38"/>
      <c r="Q82" s="36"/>
      <c r="R82" s="41"/>
      <c r="S82" s="41"/>
      <c r="T82" s="49"/>
      <c r="U82" s="49"/>
      <c r="V82" s="49"/>
      <c r="Y82" s="36"/>
      <c r="Z82" s="36"/>
    </row>
    <row r="83" spans="2:26" s="29" customFormat="1" ht="12.75">
      <c r="B83" s="30"/>
      <c r="C83" s="36"/>
      <c r="D83" s="35"/>
      <c r="E83" s="36"/>
      <c r="F83" s="36"/>
      <c r="G83" s="37"/>
      <c r="H83" s="37"/>
      <c r="I83" s="38"/>
      <c r="K83" s="39"/>
      <c r="L83" s="36"/>
      <c r="M83" s="40"/>
      <c r="N83" s="38"/>
      <c r="O83" s="38"/>
      <c r="Q83" s="36"/>
      <c r="R83" s="41"/>
      <c r="S83" s="41"/>
      <c r="T83" s="49"/>
      <c r="U83" s="49"/>
      <c r="V83" s="49"/>
      <c r="Y83" s="36"/>
      <c r="Z83" s="36"/>
    </row>
    <row r="84" spans="2:26" s="29" customFormat="1">
      <c r="B84" s="30"/>
      <c r="C84" s="3"/>
      <c r="D84" s="35"/>
      <c r="E84" s="3"/>
      <c r="F84" s="3"/>
      <c r="G84" s="4"/>
      <c r="H84" s="4"/>
      <c r="I84" s="44"/>
      <c r="J84"/>
      <c r="K84" s="6"/>
      <c r="L84" s="3"/>
      <c r="M84" s="7"/>
      <c r="N84" s="44"/>
      <c r="O84" s="44"/>
      <c r="P84"/>
      <c r="Q84" s="3"/>
      <c r="R84" s="9"/>
      <c r="S84" s="9"/>
      <c r="T84" s="61"/>
      <c r="U84" s="61"/>
      <c r="V84" s="61"/>
      <c r="W84"/>
      <c r="X84"/>
      <c r="Y84" s="3"/>
      <c r="Z84" s="3"/>
    </row>
    <row r="85" spans="2:26" s="29" customFormat="1">
      <c r="B85" s="30"/>
      <c r="C85" s="3"/>
      <c r="D85" s="35"/>
      <c r="E85" s="3"/>
      <c r="F85" s="3"/>
      <c r="G85" s="4"/>
      <c r="H85" s="4"/>
      <c r="I85" s="44"/>
      <c r="J85"/>
      <c r="K85" s="6"/>
      <c r="L85" s="3"/>
      <c r="M85" s="7"/>
      <c r="N85" s="44"/>
      <c r="O85" s="44"/>
      <c r="P85"/>
      <c r="Q85" s="3"/>
      <c r="R85" s="9"/>
      <c r="S85" s="9"/>
      <c r="T85" s="61"/>
      <c r="U85" s="61"/>
      <c r="V85" s="61"/>
      <c r="W85"/>
      <c r="X85"/>
      <c r="Y85" s="3"/>
      <c r="Z85" s="3"/>
    </row>
    <row r="86" spans="2:26">
      <c r="D86" s="35"/>
    </row>
    <row r="87" spans="2:26">
      <c r="D87" s="35"/>
    </row>
    <row r="88" spans="2:26">
      <c r="D88" s="35"/>
    </row>
    <row r="89" spans="2:26">
      <c r="D89" s="35"/>
    </row>
    <row r="90" spans="2:26">
      <c r="D90" s="35"/>
    </row>
    <row r="91" spans="2:26">
      <c r="D91" s="35"/>
    </row>
    <row r="92" spans="2:26">
      <c r="D92" s="35"/>
    </row>
    <row r="93" spans="2:26">
      <c r="D93" s="35"/>
    </row>
    <row r="94" spans="2:26">
      <c r="D94" s="35"/>
    </row>
    <row r="95" spans="2:26">
      <c r="D95" s="35"/>
    </row>
    <row r="96" spans="2:26">
      <c r="D96" s="35"/>
    </row>
    <row r="97" spans="4:4">
      <c r="D97" s="35"/>
    </row>
    <row r="98" spans="4:4">
      <c r="D98" s="35"/>
    </row>
  </sheetData>
  <pageMargins left="0.38" right="0" top="0.31" bottom="0.33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H38"/>
  <sheetViews>
    <sheetView view="pageBreakPreview" zoomScale="60" workbookViewId="0">
      <selection activeCell="B33" sqref="B33:B45"/>
    </sheetView>
  </sheetViews>
  <sheetFormatPr defaultRowHeight="15"/>
  <cols>
    <col min="2" max="2" width="42.5703125" bestFit="1" customWidth="1"/>
    <col min="3" max="3" width="66.28515625" bestFit="1" customWidth="1"/>
    <col min="6" max="6" width="8.5703125" customWidth="1"/>
    <col min="7" max="7" width="0.28515625" hidden="1" customWidth="1"/>
  </cols>
  <sheetData>
    <row r="3" spans="2:8">
      <c r="B3" s="29" t="s">
        <v>427</v>
      </c>
      <c r="C3" s="29" t="s">
        <v>426</v>
      </c>
      <c r="E3" s="59"/>
      <c r="F3" s="59"/>
      <c r="G3" s="59"/>
      <c r="H3" s="59"/>
    </row>
    <row r="4" spans="2:8">
      <c r="B4" s="29" t="s">
        <v>44</v>
      </c>
      <c r="C4" s="29" t="s">
        <v>429</v>
      </c>
      <c r="E4" s="59"/>
      <c r="F4" s="59"/>
      <c r="G4" s="59"/>
      <c r="H4" s="59"/>
    </row>
    <row r="5" spans="2:8">
      <c r="B5" s="29" t="s">
        <v>53</v>
      </c>
      <c r="C5" s="29" t="s">
        <v>430</v>
      </c>
    </row>
    <row r="6" spans="2:8">
      <c r="B6" s="29" t="s">
        <v>59</v>
      </c>
      <c r="C6" s="29" t="s">
        <v>432</v>
      </c>
    </row>
    <row r="7" spans="2:8">
      <c r="B7" s="29" t="s">
        <v>59</v>
      </c>
      <c r="C7" s="29" t="s">
        <v>434</v>
      </c>
    </row>
    <row r="8" spans="2:8">
      <c r="B8" s="29" t="s">
        <v>74</v>
      </c>
      <c r="C8" s="29" t="s">
        <v>436</v>
      </c>
    </row>
    <row r="9" spans="2:8">
      <c r="B9" s="29" t="s">
        <v>85</v>
      </c>
      <c r="C9" s="29" t="s">
        <v>439</v>
      </c>
    </row>
    <row r="10" spans="2:8">
      <c r="B10" s="29" t="s">
        <v>100</v>
      </c>
      <c r="C10" s="29" t="s">
        <v>440</v>
      </c>
    </row>
    <row r="11" spans="2:8">
      <c r="B11" s="29"/>
      <c r="C11" s="29" t="s">
        <v>442</v>
      </c>
    </row>
    <row r="12" spans="2:8">
      <c r="B12" s="29" t="s">
        <v>93</v>
      </c>
      <c r="C12" s="29" t="s">
        <v>443</v>
      </c>
    </row>
    <row r="13" spans="2:8">
      <c r="B13" s="29" t="s">
        <v>195</v>
      </c>
      <c r="C13" s="29" t="s">
        <v>445</v>
      </c>
    </row>
    <row r="14" spans="2:8">
      <c r="B14" s="29" t="s">
        <v>202</v>
      </c>
      <c r="C14" s="29" t="s">
        <v>446</v>
      </c>
    </row>
    <row r="15" spans="2:8">
      <c r="B15" t="s">
        <v>219</v>
      </c>
      <c r="C15" t="s">
        <v>448</v>
      </c>
    </row>
    <row r="16" spans="2:8">
      <c r="B16" t="s">
        <v>59</v>
      </c>
      <c r="C16" t="s">
        <v>456</v>
      </c>
    </row>
    <row r="17" spans="2:3">
      <c r="B17" t="s">
        <v>238</v>
      </c>
      <c r="C17" t="s">
        <v>450</v>
      </c>
    </row>
    <row r="18" spans="2:3">
      <c r="C18" t="s">
        <v>451</v>
      </c>
    </row>
    <row r="19" spans="2:3">
      <c r="B19" t="s">
        <v>302</v>
      </c>
      <c r="C19" t="s">
        <v>452</v>
      </c>
    </row>
    <row r="20" spans="2:3">
      <c r="B20" t="s">
        <v>321</v>
      </c>
      <c r="C20" t="s">
        <v>453</v>
      </c>
    </row>
    <row r="21" spans="2:3">
      <c r="B21" t="s">
        <v>313</v>
      </c>
      <c r="C21" t="s">
        <v>454</v>
      </c>
    </row>
    <row r="22" spans="2:3">
      <c r="B22" t="s">
        <v>210</v>
      </c>
      <c r="C22" t="s">
        <v>458</v>
      </c>
    </row>
    <row r="23" spans="2:3">
      <c r="B23" t="s">
        <v>92</v>
      </c>
      <c r="C23" t="s">
        <v>459</v>
      </c>
    </row>
    <row r="24" spans="2:3">
      <c r="B24" t="s">
        <v>92</v>
      </c>
      <c r="C24" t="s">
        <v>460</v>
      </c>
    </row>
    <row r="25" spans="2:3">
      <c r="B25" t="s">
        <v>368</v>
      </c>
      <c r="C25" t="s">
        <v>461</v>
      </c>
    </row>
    <row r="26" spans="2:3">
      <c r="B26" t="s">
        <v>362</v>
      </c>
      <c r="C26" t="s">
        <v>464</v>
      </c>
    </row>
    <row r="27" spans="2:3">
      <c r="B27" t="s">
        <v>381</v>
      </c>
      <c r="C27" t="s">
        <v>466</v>
      </c>
    </row>
    <row r="28" spans="2:3">
      <c r="B28" t="s">
        <v>390</v>
      </c>
      <c r="C28" t="s">
        <v>469</v>
      </c>
    </row>
    <row r="29" spans="2:3">
      <c r="B29" t="s">
        <v>402</v>
      </c>
      <c r="C29" t="s">
        <v>472</v>
      </c>
    </row>
    <row r="30" spans="2:3">
      <c r="B30" t="s">
        <v>423</v>
      </c>
      <c r="C30" t="s">
        <v>473</v>
      </c>
    </row>
    <row r="38" spans="2:2">
      <c r="B38" s="60" t="s">
        <v>478</v>
      </c>
    </row>
  </sheetData>
  <pageMargins left="0.7" right="0.7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D59"/>
  <sheetViews>
    <sheetView workbookViewId="0">
      <selection activeCell="D3" sqref="D3:D59"/>
    </sheetView>
  </sheetViews>
  <sheetFormatPr defaultRowHeight="15"/>
  <sheetData>
    <row r="3" spans="3:4">
      <c r="C3">
        <v>1</v>
      </c>
      <c r="D3" s="57">
        <v>43310</v>
      </c>
    </row>
    <row r="4" spans="3:4">
      <c r="C4">
        <v>2</v>
      </c>
      <c r="D4" s="57">
        <v>43310</v>
      </c>
    </row>
    <row r="5" spans="3:4">
      <c r="C5">
        <v>3</v>
      </c>
      <c r="D5" s="57">
        <v>43310</v>
      </c>
    </row>
    <row r="6" spans="3:4">
      <c r="C6">
        <v>4</v>
      </c>
      <c r="D6" s="57">
        <v>43310</v>
      </c>
    </row>
    <row r="7" spans="3:4">
      <c r="C7">
        <v>5</v>
      </c>
      <c r="D7" s="57">
        <v>43310</v>
      </c>
    </row>
    <row r="8" spans="3:4">
      <c r="C8">
        <v>6</v>
      </c>
      <c r="D8" s="57">
        <v>43310</v>
      </c>
    </row>
    <row r="9" spans="3:4">
      <c r="C9">
        <v>7</v>
      </c>
      <c r="D9" s="57">
        <v>43307</v>
      </c>
    </row>
    <row r="10" spans="3:4">
      <c r="C10">
        <v>8</v>
      </c>
      <c r="D10" s="57">
        <v>43306</v>
      </c>
    </row>
    <row r="11" spans="3:4">
      <c r="C11">
        <v>9</v>
      </c>
      <c r="D11" s="57">
        <v>43306</v>
      </c>
    </row>
    <row r="12" spans="3:4">
      <c r="C12">
        <v>10</v>
      </c>
      <c r="D12" s="57">
        <v>43306</v>
      </c>
    </row>
    <row r="13" spans="3:4">
      <c r="C13">
        <v>11</v>
      </c>
      <c r="D13" s="57">
        <v>43311</v>
      </c>
    </row>
    <row r="14" spans="3:4">
      <c r="C14">
        <v>12</v>
      </c>
      <c r="D14" s="57">
        <v>43311</v>
      </c>
    </row>
    <row r="15" spans="3:4">
      <c r="C15">
        <v>13</v>
      </c>
      <c r="D15" s="57">
        <v>43311</v>
      </c>
    </row>
    <row r="16" spans="3:4">
      <c r="C16">
        <v>14</v>
      </c>
      <c r="D16" s="57">
        <v>43311</v>
      </c>
    </row>
    <row r="17" spans="3:4">
      <c r="C17">
        <v>15</v>
      </c>
      <c r="D17" s="57">
        <v>43311</v>
      </c>
    </row>
    <row r="18" spans="3:4">
      <c r="C18">
        <v>16</v>
      </c>
      <c r="D18" s="57">
        <v>43311</v>
      </c>
    </row>
    <row r="19" spans="3:4">
      <c r="C19">
        <v>17</v>
      </c>
      <c r="D19" s="57">
        <v>43311</v>
      </c>
    </row>
    <row r="20" spans="3:4">
      <c r="C20">
        <v>18</v>
      </c>
      <c r="D20" s="57">
        <v>43311</v>
      </c>
    </row>
    <row r="21" spans="3:4">
      <c r="C21">
        <v>19</v>
      </c>
      <c r="D21" s="57">
        <v>43311</v>
      </c>
    </row>
    <row r="22" spans="3:4">
      <c r="C22">
        <v>20</v>
      </c>
      <c r="D22" s="57">
        <v>43312</v>
      </c>
    </row>
    <row r="23" spans="3:4">
      <c r="C23">
        <v>21</v>
      </c>
      <c r="D23" s="57">
        <v>43312</v>
      </c>
    </row>
    <row r="24" spans="3:4">
      <c r="C24">
        <v>22</v>
      </c>
      <c r="D24" s="57">
        <v>43312</v>
      </c>
    </row>
    <row r="25" spans="3:4">
      <c r="C25">
        <v>23</v>
      </c>
      <c r="D25" s="57">
        <v>43312</v>
      </c>
    </row>
    <row r="26" spans="3:4">
      <c r="C26">
        <v>24</v>
      </c>
      <c r="D26" s="57">
        <v>43312</v>
      </c>
    </row>
    <row r="27" spans="3:4">
      <c r="C27">
        <v>25</v>
      </c>
      <c r="D27" s="57">
        <v>43309</v>
      </c>
    </row>
    <row r="28" spans="3:4">
      <c r="C28">
        <v>26</v>
      </c>
      <c r="D28" s="57">
        <v>43307</v>
      </c>
    </row>
    <row r="29" spans="3:4">
      <c r="C29">
        <v>27</v>
      </c>
      <c r="D29" s="57">
        <v>43306</v>
      </c>
    </row>
    <row r="30" spans="3:4">
      <c r="C30">
        <v>28</v>
      </c>
      <c r="D30" s="57">
        <v>43306</v>
      </c>
    </row>
    <row r="31" spans="3:4">
      <c r="C31">
        <v>29</v>
      </c>
      <c r="D31" s="57">
        <v>43312</v>
      </c>
    </row>
    <row r="32" spans="3:4">
      <c r="C32">
        <v>30</v>
      </c>
      <c r="D32" s="57">
        <v>43312</v>
      </c>
    </row>
    <row r="33" spans="3:4">
      <c r="C33">
        <v>31</v>
      </c>
      <c r="D33" s="57">
        <v>43311</v>
      </c>
    </row>
    <row r="34" spans="3:4">
      <c r="C34">
        <v>32</v>
      </c>
      <c r="D34" s="57">
        <v>43306</v>
      </c>
    </row>
    <row r="35" spans="3:4">
      <c r="C35">
        <v>33</v>
      </c>
      <c r="D35" s="57">
        <v>43306</v>
      </c>
    </row>
    <row r="36" spans="3:4">
      <c r="C36">
        <v>34</v>
      </c>
      <c r="D36" s="57">
        <v>43306</v>
      </c>
    </row>
    <row r="37" spans="3:4">
      <c r="C37">
        <v>35</v>
      </c>
      <c r="D37" s="57">
        <v>43312</v>
      </c>
    </row>
    <row r="38" spans="3:4">
      <c r="C38">
        <v>36</v>
      </c>
      <c r="D38" s="57">
        <v>43306</v>
      </c>
    </row>
    <row r="39" spans="3:4">
      <c r="C39">
        <v>37</v>
      </c>
      <c r="D39" s="57">
        <v>43312</v>
      </c>
    </row>
    <row r="40" spans="3:4">
      <c r="C40">
        <v>38</v>
      </c>
      <c r="D40" s="57">
        <v>43306</v>
      </c>
    </row>
    <row r="41" spans="3:4">
      <c r="C41">
        <v>39</v>
      </c>
      <c r="D41" s="57">
        <v>43312</v>
      </c>
    </row>
    <row r="42" spans="3:4">
      <c r="C42">
        <v>40</v>
      </c>
      <c r="D42" s="57">
        <v>43309</v>
      </c>
    </row>
    <row r="43" spans="3:4">
      <c r="C43">
        <v>41</v>
      </c>
      <c r="D43" s="57">
        <v>43309</v>
      </c>
    </row>
    <row r="44" spans="3:4">
      <c r="C44">
        <v>42</v>
      </c>
      <c r="D44" s="57">
        <v>43309</v>
      </c>
    </row>
    <row r="45" spans="3:4">
      <c r="C45">
        <v>43</v>
      </c>
      <c r="D45" s="57">
        <v>43309</v>
      </c>
    </row>
    <row r="46" spans="3:4">
      <c r="C46">
        <v>44</v>
      </c>
      <c r="D46" s="57">
        <v>43309</v>
      </c>
    </row>
    <row r="47" spans="3:4">
      <c r="C47">
        <v>45</v>
      </c>
      <c r="D47" s="57">
        <v>43309</v>
      </c>
    </row>
    <row r="48" spans="3:4">
      <c r="C48">
        <v>46</v>
      </c>
      <c r="D48" s="57">
        <v>43306</v>
      </c>
    </row>
    <row r="49" spans="3:4">
      <c r="C49">
        <v>47</v>
      </c>
      <c r="D49" s="57">
        <v>43306</v>
      </c>
    </row>
    <row r="50" spans="3:4">
      <c r="C50">
        <v>48</v>
      </c>
      <c r="D50" s="57">
        <v>43306</v>
      </c>
    </row>
    <row r="51" spans="3:4">
      <c r="C51">
        <v>49</v>
      </c>
      <c r="D51" s="57">
        <v>43306</v>
      </c>
    </row>
    <row r="52" spans="3:4">
      <c r="C52">
        <v>50</v>
      </c>
      <c r="D52" s="57">
        <v>43306</v>
      </c>
    </row>
    <row r="53" spans="3:4">
      <c r="C53">
        <v>51</v>
      </c>
      <c r="D53" s="57">
        <v>43306</v>
      </c>
    </row>
    <row r="54" spans="3:4">
      <c r="C54">
        <v>52</v>
      </c>
      <c r="D54" s="57">
        <v>43306</v>
      </c>
    </row>
    <row r="55" spans="3:4">
      <c r="C55">
        <v>53</v>
      </c>
      <c r="D55" s="57">
        <v>43306</v>
      </c>
    </row>
    <row r="56" spans="3:4">
      <c r="C56">
        <v>54</v>
      </c>
      <c r="D56" s="57">
        <v>43306</v>
      </c>
    </row>
    <row r="57" spans="3:4">
      <c r="C57">
        <v>55</v>
      </c>
      <c r="D57" s="57">
        <v>43306</v>
      </c>
    </row>
    <row r="58" spans="3:4">
      <c r="C58">
        <v>56</v>
      </c>
      <c r="D58" s="57">
        <v>43306</v>
      </c>
    </row>
    <row r="59" spans="3:4">
      <c r="C59">
        <v>57</v>
      </c>
      <c r="D59" s="57">
        <v>43306</v>
      </c>
    </row>
  </sheetData>
  <sortState ref="C3:D59">
    <sortCondition ref="C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Z96"/>
  <sheetViews>
    <sheetView tabSelected="1" topLeftCell="A19" workbookViewId="0">
      <selection activeCell="D59" sqref="D59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24.7109375" style="61" customWidth="1"/>
    <col min="21" max="21" width="15.28515625" style="61" customWidth="1"/>
    <col min="22" max="22" width="9.85546875" style="61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62" t="s">
        <v>18</v>
      </c>
      <c r="U4" s="62" t="s">
        <v>19</v>
      </c>
      <c r="V4" s="62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49" t="s">
        <v>39</v>
      </c>
      <c r="B5" s="50">
        <v>43332</v>
      </c>
      <c r="C5" s="51">
        <v>1</v>
      </c>
      <c r="D5" s="52" t="s">
        <v>29</v>
      </c>
      <c r="E5" s="51">
        <v>3</v>
      </c>
      <c r="F5" s="51" t="s">
        <v>30</v>
      </c>
      <c r="G5" s="53" t="s">
        <v>31</v>
      </c>
      <c r="H5" s="53" t="s">
        <v>32</v>
      </c>
      <c r="I5" s="54">
        <v>2715864</v>
      </c>
      <c r="J5" s="55" t="s">
        <v>33</v>
      </c>
      <c r="K5" s="56" t="s">
        <v>34</v>
      </c>
      <c r="L5" s="51">
        <v>719229231</v>
      </c>
      <c r="M5" s="57">
        <v>43310</v>
      </c>
      <c r="N5" s="54">
        <v>123000000</v>
      </c>
      <c r="O5" s="25">
        <v>116800000</v>
      </c>
      <c r="P5" s="48">
        <v>0.05</v>
      </c>
      <c r="Q5" s="51">
        <v>180</v>
      </c>
      <c r="R5" s="27">
        <v>923647</v>
      </c>
      <c r="S5" s="58">
        <v>87600000</v>
      </c>
      <c r="T5" s="55" t="s">
        <v>35</v>
      </c>
      <c r="U5" s="55" t="s">
        <v>36</v>
      </c>
      <c r="V5" s="55" t="s">
        <v>37</v>
      </c>
      <c r="W5" s="55" t="s">
        <v>38</v>
      </c>
      <c r="X5" s="55">
        <v>20252</v>
      </c>
      <c r="Y5" s="51">
        <v>75</v>
      </c>
      <c r="Z5" s="51">
        <v>31</v>
      </c>
    </row>
    <row r="6" spans="1:26" s="49" customFormat="1" ht="12.75">
      <c r="A6" s="49" t="s">
        <v>68</v>
      </c>
      <c r="B6" s="50">
        <v>43280</v>
      </c>
      <c r="C6" s="51">
        <v>2</v>
      </c>
      <c r="D6" s="52" t="s">
        <v>40</v>
      </c>
      <c r="E6" s="51">
        <v>3</v>
      </c>
      <c r="F6" s="51" t="s">
        <v>30</v>
      </c>
      <c r="G6" s="53" t="s">
        <v>41</v>
      </c>
      <c r="H6" s="53" t="s">
        <v>42</v>
      </c>
      <c r="I6" s="54">
        <v>2100000</v>
      </c>
      <c r="J6" s="55"/>
      <c r="K6" s="56"/>
      <c r="L6" s="51" t="s">
        <v>43</v>
      </c>
      <c r="M6" s="57">
        <v>43310</v>
      </c>
      <c r="N6" s="54">
        <v>120000000</v>
      </c>
      <c r="O6" s="25">
        <v>114000000</v>
      </c>
      <c r="P6" s="48">
        <v>0.05</v>
      </c>
      <c r="Q6" s="51">
        <v>180</v>
      </c>
      <c r="R6" s="27">
        <v>901505</v>
      </c>
      <c r="S6" s="58">
        <v>85500000</v>
      </c>
      <c r="T6" s="55" t="s">
        <v>44</v>
      </c>
      <c r="U6" s="55" t="s">
        <v>45</v>
      </c>
      <c r="V6" s="55" t="s">
        <v>428</v>
      </c>
      <c r="W6" s="55" t="s">
        <v>46</v>
      </c>
      <c r="X6" s="55">
        <v>28285</v>
      </c>
      <c r="Y6" s="51">
        <v>109</v>
      </c>
      <c r="Z6" s="51">
        <v>36</v>
      </c>
    </row>
    <row r="7" spans="1:26" s="49" customFormat="1" ht="12.75">
      <c r="A7" s="49" t="s">
        <v>68</v>
      </c>
      <c r="B7" s="50">
        <v>43280</v>
      </c>
      <c r="C7" s="51">
        <v>3</v>
      </c>
      <c r="D7" s="52" t="s">
        <v>47</v>
      </c>
      <c r="E7" s="51">
        <v>1</v>
      </c>
      <c r="F7" s="51" t="s">
        <v>30</v>
      </c>
      <c r="G7" s="53" t="s">
        <v>48</v>
      </c>
      <c r="H7" s="53" t="s">
        <v>49</v>
      </c>
      <c r="I7" s="54">
        <v>3793100</v>
      </c>
      <c r="J7" s="55" t="s">
        <v>50</v>
      </c>
      <c r="K7" s="56" t="s">
        <v>51</v>
      </c>
      <c r="L7" s="51" t="s">
        <v>52</v>
      </c>
      <c r="M7" s="57">
        <v>43310</v>
      </c>
      <c r="N7" s="54">
        <v>123000000</v>
      </c>
      <c r="O7" s="25">
        <v>116500000</v>
      </c>
      <c r="P7" s="48">
        <v>0.05</v>
      </c>
      <c r="Q7" s="51">
        <v>120</v>
      </c>
      <c r="R7" s="27">
        <v>1235663</v>
      </c>
      <c r="S7" s="58">
        <v>87375000</v>
      </c>
      <c r="T7" s="55" t="s">
        <v>53</v>
      </c>
      <c r="U7" s="55" t="s">
        <v>54</v>
      </c>
      <c r="V7" s="55" t="s">
        <v>474</v>
      </c>
      <c r="W7" s="55" t="s">
        <v>46</v>
      </c>
      <c r="X7" s="55">
        <v>28285</v>
      </c>
      <c r="Y7" s="51">
        <v>108</v>
      </c>
      <c r="Z7" s="51">
        <v>36</v>
      </c>
    </row>
    <row r="8" spans="1:26" s="49" customFormat="1" ht="12.75">
      <c r="A8" s="49" t="s">
        <v>68</v>
      </c>
      <c r="B8" s="50">
        <v>43280</v>
      </c>
      <c r="C8" s="51">
        <v>4</v>
      </c>
      <c r="D8" s="52" t="s">
        <v>55</v>
      </c>
      <c r="E8" s="51">
        <v>3</v>
      </c>
      <c r="F8" s="51" t="s">
        <v>28</v>
      </c>
      <c r="G8" s="53" t="s">
        <v>56</v>
      </c>
      <c r="H8" s="53" t="s">
        <v>57</v>
      </c>
      <c r="I8" s="54">
        <v>1861400</v>
      </c>
      <c r="J8" s="55"/>
      <c r="K8" s="56"/>
      <c r="L8" s="51" t="s">
        <v>58</v>
      </c>
      <c r="M8" s="57">
        <v>43310</v>
      </c>
      <c r="N8" s="54">
        <v>123000000</v>
      </c>
      <c r="O8" s="25">
        <v>116850000</v>
      </c>
      <c r="P8" s="48">
        <v>0.05</v>
      </c>
      <c r="Q8" s="51">
        <v>180</v>
      </c>
      <c r="R8" s="27">
        <v>924042</v>
      </c>
      <c r="S8" s="58">
        <v>87637500</v>
      </c>
      <c r="T8" s="55" t="s">
        <v>59</v>
      </c>
      <c r="U8" s="55" t="s">
        <v>60</v>
      </c>
      <c r="V8" s="55" t="s">
        <v>431</v>
      </c>
      <c r="W8" s="55" t="s">
        <v>46</v>
      </c>
      <c r="X8" s="55">
        <v>28285</v>
      </c>
      <c r="Y8" s="51">
        <v>108</v>
      </c>
      <c r="Z8" s="51">
        <v>36</v>
      </c>
    </row>
    <row r="9" spans="1:26" s="49" customFormat="1" ht="12.75">
      <c r="A9" s="49" t="s">
        <v>68</v>
      </c>
      <c r="B9" s="50">
        <v>43280</v>
      </c>
      <c r="C9" s="51">
        <v>5</v>
      </c>
      <c r="D9" s="52" t="s">
        <v>61</v>
      </c>
      <c r="E9" s="51">
        <v>3</v>
      </c>
      <c r="F9" s="51" t="s">
        <v>30</v>
      </c>
      <c r="G9" s="53" t="s">
        <v>62</v>
      </c>
      <c r="H9" s="53" t="s">
        <v>63</v>
      </c>
      <c r="I9" s="54">
        <v>1900500</v>
      </c>
      <c r="J9" s="55" t="s">
        <v>64</v>
      </c>
      <c r="K9" s="56" t="s">
        <v>65</v>
      </c>
      <c r="L9" s="51" t="s">
        <v>66</v>
      </c>
      <c r="M9" s="57">
        <v>43310</v>
      </c>
      <c r="N9" s="54">
        <v>123000000</v>
      </c>
      <c r="O9" s="25">
        <v>116850000</v>
      </c>
      <c r="P9" s="48">
        <v>0.05</v>
      </c>
      <c r="Q9" s="51">
        <v>180</v>
      </c>
      <c r="R9" s="27">
        <v>924042</v>
      </c>
      <c r="S9" s="58">
        <v>87637500</v>
      </c>
      <c r="T9" s="55" t="s">
        <v>59</v>
      </c>
      <c r="U9" s="55" t="s">
        <v>67</v>
      </c>
      <c r="V9" s="55" t="s">
        <v>433</v>
      </c>
      <c r="W9" s="55" t="s">
        <v>46</v>
      </c>
      <c r="X9" s="55">
        <v>28285</v>
      </c>
      <c r="Y9" s="51">
        <v>108</v>
      </c>
      <c r="Z9" s="51">
        <v>36</v>
      </c>
    </row>
    <row r="10" spans="1:26" s="49" customFormat="1" ht="12.75">
      <c r="A10" s="49" t="s">
        <v>77</v>
      </c>
      <c r="B10" s="50">
        <v>43322</v>
      </c>
      <c r="C10" s="51">
        <v>6</v>
      </c>
      <c r="D10" s="52" t="s">
        <v>69</v>
      </c>
      <c r="E10" s="51">
        <v>1</v>
      </c>
      <c r="F10" s="51" t="s">
        <v>30</v>
      </c>
      <c r="G10" s="53" t="s">
        <v>70</v>
      </c>
      <c r="H10" s="53" t="s">
        <v>71</v>
      </c>
      <c r="I10" s="54">
        <v>3002500</v>
      </c>
      <c r="J10" s="55" t="s">
        <v>72</v>
      </c>
      <c r="K10" s="56" t="s">
        <v>73</v>
      </c>
      <c r="L10" s="51">
        <v>732842333</v>
      </c>
      <c r="M10" s="57">
        <v>43310</v>
      </c>
      <c r="N10" s="54">
        <v>123000000</v>
      </c>
      <c r="O10" s="25">
        <v>116000000</v>
      </c>
      <c r="P10" s="48">
        <v>0.05</v>
      </c>
      <c r="Q10" s="51">
        <v>180</v>
      </c>
      <c r="R10" s="27">
        <v>917321</v>
      </c>
      <c r="S10" s="58">
        <v>87000000</v>
      </c>
      <c r="T10" s="55" t="s">
        <v>74</v>
      </c>
      <c r="U10" s="55" t="s">
        <v>75</v>
      </c>
      <c r="V10" s="55" t="s">
        <v>435</v>
      </c>
      <c r="W10" s="55" t="s">
        <v>76</v>
      </c>
      <c r="X10" s="51">
        <v>62171</v>
      </c>
      <c r="Y10" s="51">
        <v>72</v>
      </c>
      <c r="Z10" s="51">
        <v>36</v>
      </c>
    </row>
    <row r="11" spans="1:26" s="49" customFormat="1" ht="12.75">
      <c r="A11" s="49" t="s">
        <v>87</v>
      </c>
      <c r="B11" s="50">
        <v>43336</v>
      </c>
      <c r="C11" s="51">
        <v>7</v>
      </c>
      <c r="D11" s="52" t="s">
        <v>79</v>
      </c>
      <c r="E11" s="51">
        <v>4</v>
      </c>
      <c r="F11" s="51" t="s">
        <v>28</v>
      </c>
      <c r="G11" s="53" t="s">
        <v>80</v>
      </c>
      <c r="H11" s="53" t="s">
        <v>81</v>
      </c>
      <c r="I11" s="54">
        <v>3250000</v>
      </c>
      <c r="J11" s="55" t="s">
        <v>82</v>
      </c>
      <c r="K11" s="56" t="s">
        <v>83</v>
      </c>
      <c r="L11" s="51" t="s">
        <v>84</v>
      </c>
      <c r="M11" s="57">
        <v>43307</v>
      </c>
      <c r="N11" s="54">
        <v>129000000</v>
      </c>
      <c r="O11" s="25">
        <v>110000000</v>
      </c>
      <c r="P11" s="48">
        <v>0.05</v>
      </c>
      <c r="Q11" s="51">
        <v>132</v>
      </c>
      <c r="R11" s="27">
        <v>1085094</v>
      </c>
      <c r="S11" s="58">
        <v>82500000</v>
      </c>
      <c r="T11" s="55" t="s">
        <v>85</v>
      </c>
      <c r="U11" s="55" t="s">
        <v>437</v>
      </c>
      <c r="V11" s="55" t="s">
        <v>438</v>
      </c>
      <c r="W11" s="55" t="s">
        <v>86</v>
      </c>
      <c r="X11" s="51">
        <v>92913</v>
      </c>
      <c r="Y11" s="51">
        <v>116</v>
      </c>
      <c r="Z11" s="51">
        <v>36</v>
      </c>
    </row>
    <row r="12" spans="1:26" s="49" customFormat="1" ht="12.75">
      <c r="A12" s="49" t="s">
        <v>171</v>
      </c>
      <c r="B12" s="50">
        <v>43320</v>
      </c>
      <c r="C12" s="51">
        <v>8</v>
      </c>
      <c r="D12" s="52" t="s">
        <v>172</v>
      </c>
      <c r="E12" s="51">
        <v>3</v>
      </c>
      <c r="F12" s="51" t="s">
        <v>28</v>
      </c>
      <c r="G12" s="53" t="s">
        <v>88</v>
      </c>
      <c r="H12" s="53" t="s">
        <v>89</v>
      </c>
      <c r="I12" s="54">
        <v>2250000</v>
      </c>
      <c r="J12" s="55" t="s">
        <v>90</v>
      </c>
      <c r="K12" s="56" t="s">
        <v>91</v>
      </c>
      <c r="L12" s="51">
        <v>718898099</v>
      </c>
      <c r="M12" s="57">
        <v>43306</v>
      </c>
      <c r="N12" s="54">
        <v>123000000</v>
      </c>
      <c r="O12" s="25">
        <v>116800000</v>
      </c>
      <c r="P12" s="48">
        <v>0.05</v>
      </c>
      <c r="Q12" s="51">
        <v>180</v>
      </c>
      <c r="R12" s="27">
        <v>923647</v>
      </c>
      <c r="S12" s="58">
        <v>87600000</v>
      </c>
      <c r="T12" s="55" t="s">
        <v>92</v>
      </c>
      <c r="U12" s="55" t="s">
        <v>93</v>
      </c>
      <c r="V12" s="51" t="s">
        <v>94</v>
      </c>
      <c r="W12" s="51" t="s">
        <v>95</v>
      </c>
      <c r="X12" s="51">
        <v>57188</v>
      </c>
      <c r="Y12" s="51">
        <v>65</v>
      </c>
      <c r="Z12" s="51">
        <v>29</v>
      </c>
    </row>
    <row r="13" spans="1:26" s="49" customFormat="1" ht="12.75">
      <c r="A13" s="49" t="s">
        <v>171</v>
      </c>
      <c r="B13" s="50">
        <v>43320</v>
      </c>
      <c r="C13" s="51">
        <v>9</v>
      </c>
      <c r="D13" s="52" t="s">
        <v>173</v>
      </c>
      <c r="E13" s="51">
        <v>3</v>
      </c>
      <c r="F13" s="51" t="s">
        <v>30</v>
      </c>
      <c r="G13" s="53" t="s">
        <v>96</v>
      </c>
      <c r="H13" s="53" t="s">
        <v>97</v>
      </c>
      <c r="I13" s="54">
        <v>1200000</v>
      </c>
      <c r="J13" s="55" t="s">
        <v>98</v>
      </c>
      <c r="K13" s="56" t="s">
        <v>99</v>
      </c>
      <c r="L13" s="51">
        <v>723385375</v>
      </c>
      <c r="M13" s="57">
        <v>43306</v>
      </c>
      <c r="N13" s="54">
        <v>123000000</v>
      </c>
      <c r="O13" s="25">
        <v>116500000</v>
      </c>
      <c r="P13" s="48">
        <v>0.05</v>
      </c>
      <c r="Q13" s="51">
        <v>180</v>
      </c>
      <c r="R13" s="27">
        <v>921275</v>
      </c>
      <c r="S13" s="58">
        <v>87375000</v>
      </c>
      <c r="T13" s="55" t="s">
        <v>92</v>
      </c>
      <c r="U13" s="55" t="s">
        <v>100</v>
      </c>
      <c r="V13" s="51" t="s">
        <v>101</v>
      </c>
      <c r="W13" s="51" t="s">
        <v>102</v>
      </c>
      <c r="X13" s="51">
        <v>57188</v>
      </c>
      <c r="Y13" s="51">
        <v>60</v>
      </c>
      <c r="Z13" s="51">
        <v>32</v>
      </c>
    </row>
    <row r="14" spans="1:26" s="49" customFormat="1" ht="12.75">
      <c r="A14" s="49" t="s">
        <v>171</v>
      </c>
      <c r="B14" s="50">
        <v>43320</v>
      </c>
      <c r="C14" s="51">
        <v>10</v>
      </c>
      <c r="D14" s="52" t="s">
        <v>174</v>
      </c>
      <c r="E14" s="51">
        <v>3</v>
      </c>
      <c r="F14" s="51" t="s">
        <v>28</v>
      </c>
      <c r="G14" s="53" t="s">
        <v>103</v>
      </c>
      <c r="H14" s="53" t="s">
        <v>104</v>
      </c>
      <c r="I14" s="54">
        <v>2000000</v>
      </c>
      <c r="J14" s="55" t="s">
        <v>105</v>
      </c>
      <c r="K14" s="56" t="s">
        <v>106</v>
      </c>
      <c r="L14" s="51">
        <v>724332626</v>
      </c>
      <c r="M14" s="57">
        <v>43306</v>
      </c>
      <c r="N14" s="54">
        <v>123000000</v>
      </c>
      <c r="O14" s="25">
        <v>116500000</v>
      </c>
      <c r="P14" s="48">
        <v>0.05</v>
      </c>
      <c r="Q14" s="51">
        <v>120</v>
      </c>
      <c r="R14" s="27">
        <v>1235663</v>
      </c>
      <c r="S14" s="58">
        <v>87375000</v>
      </c>
      <c r="T14" s="55" t="s">
        <v>92</v>
      </c>
      <c r="U14" s="55" t="s">
        <v>100</v>
      </c>
      <c r="V14" s="51" t="s">
        <v>107</v>
      </c>
      <c r="W14" s="51" t="s">
        <v>108</v>
      </c>
      <c r="X14" s="51">
        <v>57188</v>
      </c>
      <c r="Y14" s="51">
        <v>60</v>
      </c>
      <c r="Z14" s="51">
        <v>32</v>
      </c>
    </row>
    <row r="15" spans="1:26" s="49" customFormat="1" ht="12.75">
      <c r="A15" s="49" t="s">
        <v>171</v>
      </c>
      <c r="B15" s="50">
        <v>43320</v>
      </c>
      <c r="C15" s="51">
        <v>11</v>
      </c>
      <c r="D15" s="52" t="s">
        <v>175</v>
      </c>
      <c r="E15" s="51">
        <v>3</v>
      </c>
      <c r="F15" s="51" t="s">
        <v>28</v>
      </c>
      <c r="G15" s="53" t="s">
        <v>109</v>
      </c>
      <c r="H15" s="53" t="s">
        <v>110</v>
      </c>
      <c r="I15" s="54">
        <v>2250000</v>
      </c>
      <c r="J15" s="55" t="s">
        <v>78</v>
      </c>
      <c r="K15" s="56" t="s">
        <v>78</v>
      </c>
      <c r="L15" s="51">
        <v>725877681</v>
      </c>
      <c r="M15" s="57">
        <v>43311</v>
      </c>
      <c r="N15" s="54">
        <v>123000000</v>
      </c>
      <c r="O15" s="25">
        <v>116500000</v>
      </c>
      <c r="P15" s="48">
        <v>0.05</v>
      </c>
      <c r="Q15" s="51">
        <v>180</v>
      </c>
      <c r="R15" s="27">
        <v>921275</v>
      </c>
      <c r="S15" s="58">
        <v>87375000</v>
      </c>
      <c r="T15" s="55" t="s">
        <v>92</v>
      </c>
      <c r="U15" s="55" t="s">
        <v>100</v>
      </c>
      <c r="V15" s="51" t="s">
        <v>111</v>
      </c>
      <c r="W15" s="51" t="s">
        <v>102</v>
      </c>
      <c r="X15" s="51">
        <v>57188</v>
      </c>
      <c r="Y15" s="51">
        <v>60</v>
      </c>
      <c r="Z15" s="51">
        <v>32</v>
      </c>
    </row>
    <row r="16" spans="1:26" s="49" customFormat="1" ht="12.75">
      <c r="A16" s="49" t="s">
        <v>171</v>
      </c>
      <c r="B16" s="50">
        <v>43320</v>
      </c>
      <c r="C16" s="51">
        <v>12</v>
      </c>
      <c r="D16" s="52" t="s">
        <v>176</v>
      </c>
      <c r="E16" s="51">
        <v>3</v>
      </c>
      <c r="F16" s="51" t="s">
        <v>30</v>
      </c>
      <c r="G16" s="53" t="s">
        <v>112</v>
      </c>
      <c r="H16" s="53" t="s">
        <v>113</v>
      </c>
      <c r="I16" s="54">
        <v>1000000</v>
      </c>
      <c r="J16" s="55" t="s">
        <v>114</v>
      </c>
      <c r="K16" s="56" t="s">
        <v>115</v>
      </c>
      <c r="L16" s="51">
        <v>725565912</v>
      </c>
      <c r="M16" s="57">
        <v>43311</v>
      </c>
      <c r="N16" s="54">
        <v>123000000</v>
      </c>
      <c r="O16" s="25">
        <v>116500000</v>
      </c>
      <c r="P16" s="48">
        <v>0.05</v>
      </c>
      <c r="Q16" s="51">
        <v>180</v>
      </c>
      <c r="R16" s="27">
        <v>921275</v>
      </c>
      <c r="S16" s="58">
        <v>87375000</v>
      </c>
      <c r="T16" s="55" t="s">
        <v>92</v>
      </c>
      <c r="U16" s="55" t="s">
        <v>100</v>
      </c>
      <c r="V16" s="51" t="s">
        <v>116</v>
      </c>
      <c r="W16" s="51" t="s">
        <v>102</v>
      </c>
      <c r="X16" s="51">
        <v>57188</v>
      </c>
      <c r="Y16" s="51">
        <v>60</v>
      </c>
      <c r="Z16" s="51">
        <v>32</v>
      </c>
    </row>
    <row r="17" spans="1:26" s="49" customFormat="1" ht="12.75">
      <c r="A17" s="49" t="s">
        <v>171</v>
      </c>
      <c r="B17" s="50">
        <v>43320</v>
      </c>
      <c r="C17" s="51">
        <v>13</v>
      </c>
      <c r="D17" s="52" t="s">
        <v>177</v>
      </c>
      <c r="E17" s="51">
        <v>3</v>
      </c>
      <c r="F17" s="51" t="s">
        <v>28</v>
      </c>
      <c r="G17" s="53" t="s">
        <v>117</v>
      </c>
      <c r="H17" s="53" t="s">
        <v>118</v>
      </c>
      <c r="I17" s="54">
        <v>2000000</v>
      </c>
      <c r="J17" s="55" t="s">
        <v>119</v>
      </c>
      <c r="K17" s="56" t="s">
        <v>120</v>
      </c>
      <c r="L17" s="51">
        <v>725906726</v>
      </c>
      <c r="M17" s="57">
        <v>43311</v>
      </c>
      <c r="N17" s="54">
        <v>123000000</v>
      </c>
      <c r="O17" s="25">
        <v>116500000</v>
      </c>
      <c r="P17" s="48">
        <v>0.05</v>
      </c>
      <c r="Q17" s="51">
        <v>144</v>
      </c>
      <c r="R17" s="27">
        <v>1077497</v>
      </c>
      <c r="S17" s="58">
        <v>87375000</v>
      </c>
      <c r="T17" s="55" t="s">
        <v>92</v>
      </c>
      <c r="U17" s="55" t="s">
        <v>100</v>
      </c>
      <c r="V17" s="51" t="s">
        <v>121</v>
      </c>
      <c r="W17" s="51" t="s">
        <v>102</v>
      </c>
      <c r="X17" s="51">
        <v>57188</v>
      </c>
      <c r="Y17" s="51">
        <v>60</v>
      </c>
      <c r="Z17" s="51">
        <v>32</v>
      </c>
    </row>
    <row r="18" spans="1:26" s="49" customFormat="1" ht="12.75">
      <c r="A18" s="49" t="s">
        <v>171</v>
      </c>
      <c r="B18" s="50">
        <v>43320</v>
      </c>
      <c r="C18" s="51">
        <v>14</v>
      </c>
      <c r="D18" s="52" t="s">
        <v>178</v>
      </c>
      <c r="E18" s="51">
        <v>3</v>
      </c>
      <c r="F18" s="51" t="s">
        <v>30</v>
      </c>
      <c r="G18" s="53" t="s">
        <v>122</v>
      </c>
      <c r="H18" s="53" t="s">
        <v>123</v>
      </c>
      <c r="I18" s="54">
        <v>1670000</v>
      </c>
      <c r="J18" s="55" t="s">
        <v>124</v>
      </c>
      <c r="K18" s="56" t="s">
        <v>125</v>
      </c>
      <c r="L18" s="51">
        <v>725964621</v>
      </c>
      <c r="M18" s="57">
        <v>43311</v>
      </c>
      <c r="N18" s="54">
        <v>123000000</v>
      </c>
      <c r="O18" s="25">
        <v>116500000</v>
      </c>
      <c r="P18" s="48">
        <v>0.05</v>
      </c>
      <c r="Q18" s="51">
        <v>240</v>
      </c>
      <c r="R18" s="27">
        <v>768848</v>
      </c>
      <c r="S18" s="58">
        <v>87375000</v>
      </c>
      <c r="T18" s="55" t="s">
        <v>92</v>
      </c>
      <c r="U18" s="55" t="s">
        <v>100</v>
      </c>
      <c r="V18" s="51" t="s">
        <v>126</v>
      </c>
      <c r="W18" s="51" t="s">
        <v>102</v>
      </c>
      <c r="X18" s="51">
        <v>57188</v>
      </c>
      <c r="Y18" s="51">
        <v>60</v>
      </c>
      <c r="Z18" s="51">
        <v>32</v>
      </c>
    </row>
    <row r="19" spans="1:26" s="49" customFormat="1" ht="12.75">
      <c r="A19" s="49" t="s">
        <v>171</v>
      </c>
      <c r="B19" s="50">
        <v>43320</v>
      </c>
      <c r="C19" s="51">
        <v>15</v>
      </c>
      <c r="D19" s="52" t="s">
        <v>179</v>
      </c>
      <c r="E19" s="51">
        <v>3</v>
      </c>
      <c r="F19" s="51" t="s">
        <v>28</v>
      </c>
      <c r="G19" s="53" t="s">
        <v>127</v>
      </c>
      <c r="H19" s="53" t="s">
        <v>128</v>
      </c>
      <c r="I19" s="54">
        <v>2772318</v>
      </c>
      <c r="J19" s="55" t="s">
        <v>129</v>
      </c>
      <c r="K19" s="56" t="s">
        <v>130</v>
      </c>
      <c r="L19" s="51">
        <v>725517628</v>
      </c>
      <c r="M19" s="57">
        <v>43311</v>
      </c>
      <c r="N19" s="54">
        <v>123000000</v>
      </c>
      <c r="O19" s="25">
        <v>116500000</v>
      </c>
      <c r="P19" s="48">
        <v>0.05</v>
      </c>
      <c r="Q19" s="51">
        <v>180</v>
      </c>
      <c r="R19" s="27">
        <v>921275</v>
      </c>
      <c r="S19" s="58">
        <v>87375000</v>
      </c>
      <c r="T19" s="55" t="s">
        <v>92</v>
      </c>
      <c r="U19" s="55" t="s">
        <v>100</v>
      </c>
      <c r="V19" s="51" t="s">
        <v>131</v>
      </c>
      <c r="W19" s="51" t="s">
        <v>102</v>
      </c>
      <c r="X19" s="51">
        <v>57188</v>
      </c>
      <c r="Y19" s="51">
        <v>60</v>
      </c>
      <c r="Z19" s="51">
        <v>32</v>
      </c>
    </row>
    <row r="20" spans="1:26" s="49" customFormat="1" ht="12.75">
      <c r="A20" s="49" t="s">
        <v>171</v>
      </c>
      <c r="B20" s="50">
        <v>43320</v>
      </c>
      <c r="C20" s="51">
        <v>16</v>
      </c>
      <c r="D20" s="52" t="s">
        <v>180</v>
      </c>
      <c r="E20" s="51">
        <v>3</v>
      </c>
      <c r="F20" s="51" t="s">
        <v>30</v>
      </c>
      <c r="G20" s="53" t="s">
        <v>132</v>
      </c>
      <c r="H20" s="53" t="s">
        <v>133</v>
      </c>
      <c r="I20" s="54">
        <v>2850000</v>
      </c>
      <c r="J20" s="55" t="s">
        <v>134</v>
      </c>
      <c r="K20" s="56" t="s">
        <v>135</v>
      </c>
      <c r="L20" s="51">
        <v>718637172</v>
      </c>
      <c r="M20" s="57">
        <v>43311</v>
      </c>
      <c r="N20" s="54">
        <v>123000000</v>
      </c>
      <c r="O20" s="25">
        <v>116500000</v>
      </c>
      <c r="P20" s="48">
        <v>0.05</v>
      </c>
      <c r="Q20" s="51">
        <v>144</v>
      </c>
      <c r="R20" s="27">
        <v>1077497</v>
      </c>
      <c r="S20" s="58">
        <v>87375000</v>
      </c>
      <c r="T20" s="55" t="s">
        <v>92</v>
      </c>
      <c r="U20" s="55" t="s">
        <v>100</v>
      </c>
      <c r="V20" s="51" t="s">
        <v>136</v>
      </c>
      <c r="W20" s="51" t="s">
        <v>102</v>
      </c>
      <c r="X20" s="51">
        <v>57188</v>
      </c>
      <c r="Y20" s="51">
        <v>60</v>
      </c>
      <c r="Z20" s="51">
        <v>32</v>
      </c>
    </row>
    <row r="21" spans="1:26" s="49" customFormat="1" ht="12.75">
      <c r="A21" s="49" t="s">
        <v>171</v>
      </c>
      <c r="B21" s="50">
        <v>43320</v>
      </c>
      <c r="C21" s="51">
        <v>17</v>
      </c>
      <c r="D21" s="52" t="s">
        <v>181</v>
      </c>
      <c r="E21" s="51">
        <v>3</v>
      </c>
      <c r="F21" s="51" t="s">
        <v>30</v>
      </c>
      <c r="G21" s="53" t="s">
        <v>137</v>
      </c>
      <c r="H21" s="53" t="s">
        <v>138</v>
      </c>
      <c r="I21" s="54">
        <v>3250000</v>
      </c>
      <c r="J21" s="55" t="s">
        <v>78</v>
      </c>
      <c r="K21" s="56" t="s">
        <v>78</v>
      </c>
      <c r="L21" s="51">
        <v>718925159</v>
      </c>
      <c r="M21" s="57">
        <v>43311</v>
      </c>
      <c r="N21" s="54">
        <v>123000000</v>
      </c>
      <c r="O21" s="25">
        <v>116500000</v>
      </c>
      <c r="P21" s="48">
        <v>0.05</v>
      </c>
      <c r="Q21" s="51">
        <v>180</v>
      </c>
      <c r="R21" s="27">
        <v>921275</v>
      </c>
      <c r="S21" s="58">
        <v>87375000</v>
      </c>
      <c r="T21" s="55" t="s">
        <v>92</v>
      </c>
      <c r="U21" s="55" t="s">
        <v>100</v>
      </c>
      <c r="V21" s="51" t="s">
        <v>139</v>
      </c>
      <c r="W21" s="51" t="s">
        <v>102</v>
      </c>
      <c r="X21" s="51">
        <v>57188</v>
      </c>
      <c r="Y21" s="51">
        <v>60</v>
      </c>
      <c r="Z21" s="51">
        <v>32</v>
      </c>
    </row>
    <row r="22" spans="1:26" s="49" customFormat="1" ht="12.75">
      <c r="A22" s="49" t="s">
        <v>171</v>
      </c>
      <c r="B22" s="50">
        <v>43320</v>
      </c>
      <c r="C22" s="51">
        <v>18</v>
      </c>
      <c r="D22" s="52" t="s">
        <v>182</v>
      </c>
      <c r="E22" s="51">
        <v>3</v>
      </c>
      <c r="F22" s="51" t="s">
        <v>28</v>
      </c>
      <c r="G22" s="53" t="s">
        <v>140</v>
      </c>
      <c r="H22" s="53" t="s">
        <v>141</v>
      </c>
      <c r="I22" s="54">
        <v>2000000</v>
      </c>
      <c r="J22" s="55" t="s">
        <v>142</v>
      </c>
      <c r="K22" s="56" t="s">
        <v>143</v>
      </c>
      <c r="L22" s="51">
        <v>724268456</v>
      </c>
      <c r="M22" s="57">
        <v>43311</v>
      </c>
      <c r="N22" s="54">
        <v>123000000</v>
      </c>
      <c r="O22" s="25">
        <v>116500000</v>
      </c>
      <c r="P22" s="48">
        <v>0.05</v>
      </c>
      <c r="Q22" s="51">
        <v>240</v>
      </c>
      <c r="R22" s="27">
        <v>768848</v>
      </c>
      <c r="S22" s="58">
        <v>87375000</v>
      </c>
      <c r="T22" s="55" t="s">
        <v>92</v>
      </c>
      <c r="U22" s="55" t="s">
        <v>100</v>
      </c>
      <c r="V22" s="51" t="s">
        <v>144</v>
      </c>
      <c r="W22" s="51" t="s">
        <v>102</v>
      </c>
      <c r="X22" s="51">
        <v>57188</v>
      </c>
      <c r="Y22" s="51">
        <v>60</v>
      </c>
      <c r="Z22" s="51">
        <v>32</v>
      </c>
    </row>
    <row r="23" spans="1:26" s="49" customFormat="1" ht="12.75">
      <c r="A23" s="49" t="s">
        <v>171</v>
      </c>
      <c r="B23" s="50">
        <v>43320</v>
      </c>
      <c r="C23" s="51">
        <v>19</v>
      </c>
      <c r="D23" s="52" t="s">
        <v>183</v>
      </c>
      <c r="E23" s="51">
        <v>3</v>
      </c>
      <c r="F23" s="51" t="s">
        <v>30</v>
      </c>
      <c r="G23" s="53" t="s">
        <v>145</v>
      </c>
      <c r="H23" s="53" t="s">
        <v>146</v>
      </c>
      <c r="I23" s="54">
        <v>1800000</v>
      </c>
      <c r="J23" s="55"/>
      <c r="K23" s="56"/>
      <c r="L23" s="51" t="s">
        <v>147</v>
      </c>
      <c r="M23" s="57">
        <v>43311</v>
      </c>
      <c r="N23" s="54">
        <v>123000000</v>
      </c>
      <c r="O23" s="25">
        <v>116500000</v>
      </c>
      <c r="P23" s="48">
        <v>0.05</v>
      </c>
      <c r="Q23" s="51">
        <v>180</v>
      </c>
      <c r="R23" s="27">
        <v>921275</v>
      </c>
      <c r="S23" s="58">
        <v>87375000</v>
      </c>
      <c r="T23" s="55" t="s">
        <v>92</v>
      </c>
      <c r="U23" s="55" t="s">
        <v>100</v>
      </c>
      <c r="V23" s="51" t="s">
        <v>148</v>
      </c>
      <c r="W23" s="51" t="s">
        <v>102</v>
      </c>
      <c r="X23" s="51">
        <v>57188</v>
      </c>
      <c r="Y23" s="51">
        <v>60</v>
      </c>
      <c r="Z23" s="51">
        <v>32</v>
      </c>
    </row>
    <row r="24" spans="1:26" s="49" customFormat="1" ht="12.75">
      <c r="A24" s="49" t="s">
        <v>171</v>
      </c>
      <c r="B24" s="50">
        <v>43320</v>
      </c>
      <c r="C24" s="51">
        <v>20</v>
      </c>
      <c r="D24" s="52" t="s">
        <v>184</v>
      </c>
      <c r="E24" s="51">
        <v>3</v>
      </c>
      <c r="F24" s="51" t="s">
        <v>30</v>
      </c>
      <c r="G24" s="53" t="s">
        <v>149</v>
      </c>
      <c r="H24" s="53" t="s">
        <v>150</v>
      </c>
      <c r="I24" s="54">
        <v>2542600</v>
      </c>
      <c r="J24" s="55" t="s">
        <v>151</v>
      </c>
      <c r="K24" s="56" t="s">
        <v>152</v>
      </c>
      <c r="L24" s="51">
        <v>726477138</v>
      </c>
      <c r="M24" s="57">
        <v>43312</v>
      </c>
      <c r="N24" s="54">
        <v>123000000</v>
      </c>
      <c r="O24" s="25">
        <v>95000000</v>
      </c>
      <c r="P24" s="48">
        <v>0.05</v>
      </c>
      <c r="Q24" s="51">
        <v>108</v>
      </c>
      <c r="R24" s="27">
        <v>1094141</v>
      </c>
      <c r="S24" s="58">
        <v>71250000</v>
      </c>
      <c r="T24" s="55" t="s">
        <v>92</v>
      </c>
      <c r="U24" s="55" t="s">
        <v>93</v>
      </c>
      <c r="V24" s="51" t="s">
        <v>153</v>
      </c>
      <c r="W24" s="51" t="s">
        <v>95</v>
      </c>
      <c r="X24" s="51">
        <v>57188</v>
      </c>
      <c r="Y24" s="51">
        <v>57</v>
      </c>
      <c r="Z24" s="51">
        <v>32</v>
      </c>
    </row>
    <row r="25" spans="1:26" s="49" customFormat="1" ht="12.75">
      <c r="A25" s="49" t="s">
        <v>171</v>
      </c>
      <c r="B25" s="50">
        <v>43320</v>
      </c>
      <c r="C25" s="51">
        <v>21</v>
      </c>
      <c r="D25" s="52" t="s">
        <v>185</v>
      </c>
      <c r="E25" s="51">
        <v>3</v>
      </c>
      <c r="F25" s="51" t="s">
        <v>28</v>
      </c>
      <c r="G25" s="53" t="s">
        <v>154</v>
      </c>
      <c r="H25" s="53" t="s">
        <v>155</v>
      </c>
      <c r="I25" s="54">
        <v>1757925</v>
      </c>
      <c r="J25" s="55" t="s">
        <v>156</v>
      </c>
      <c r="K25" s="56" t="s">
        <v>157</v>
      </c>
      <c r="L25" s="51">
        <v>724278442</v>
      </c>
      <c r="M25" s="57">
        <v>43312</v>
      </c>
      <c r="N25" s="54">
        <v>123000000</v>
      </c>
      <c r="O25" s="25">
        <v>108200000</v>
      </c>
      <c r="P25" s="48">
        <v>0.05</v>
      </c>
      <c r="Q25" s="51">
        <v>240</v>
      </c>
      <c r="R25" s="27">
        <v>714072</v>
      </c>
      <c r="S25" s="58">
        <v>81150000</v>
      </c>
      <c r="T25" s="55" t="s">
        <v>92</v>
      </c>
      <c r="U25" s="55" t="s">
        <v>93</v>
      </c>
      <c r="V25" s="51" t="s">
        <v>158</v>
      </c>
      <c r="W25" s="51" t="s">
        <v>95</v>
      </c>
      <c r="X25" s="51">
        <v>57188</v>
      </c>
      <c r="Y25" s="51">
        <v>59</v>
      </c>
      <c r="Z25" s="51">
        <v>32</v>
      </c>
    </row>
    <row r="26" spans="1:26" s="49" customFormat="1" ht="12.75">
      <c r="A26" s="49" t="s">
        <v>171</v>
      </c>
      <c r="B26" s="50">
        <v>43320</v>
      </c>
      <c r="C26" s="51">
        <v>22</v>
      </c>
      <c r="D26" s="52" t="s">
        <v>186</v>
      </c>
      <c r="E26" s="51">
        <v>3</v>
      </c>
      <c r="F26" s="51" t="s">
        <v>28</v>
      </c>
      <c r="G26" s="53" t="s">
        <v>159</v>
      </c>
      <c r="H26" s="53" t="s">
        <v>160</v>
      </c>
      <c r="I26" s="54">
        <v>1800000</v>
      </c>
      <c r="J26" s="55" t="s">
        <v>161</v>
      </c>
      <c r="K26" s="56" t="s">
        <v>162</v>
      </c>
      <c r="L26" s="51">
        <v>725899593</v>
      </c>
      <c r="M26" s="57">
        <v>43312</v>
      </c>
      <c r="N26" s="54">
        <v>123000000</v>
      </c>
      <c r="O26" s="25">
        <v>113000000</v>
      </c>
      <c r="P26" s="48">
        <v>0.05</v>
      </c>
      <c r="Q26" s="51">
        <v>144</v>
      </c>
      <c r="R26" s="27">
        <v>1045126</v>
      </c>
      <c r="S26" s="58">
        <v>84750000</v>
      </c>
      <c r="T26" s="55" t="s">
        <v>92</v>
      </c>
      <c r="U26" s="55" t="s">
        <v>100</v>
      </c>
      <c r="V26" s="51" t="s">
        <v>163</v>
      </c>
      <c r="W26" s="51" t="s">
        <v>102</v>
      </c>
      <c r="X26" s="51">
        <v>57188</v>
      </c>
      <c r="Y26" s="51">
        <v>60</v>
      </c>
      <c r="Z26" s="51">
        <v>32</v>
      </c>
    </row>
    <row r="27" spans="1:26" s="49" customFormat="1" ht="12.75">
      <c r="A27" s="49" t="s">
        <v>171</v>
      </c>
      <c r="B27" s="50">
        <v>43320</v>
      </c>
      <c r="C27" s="51">
        <v>23</v>
      </c>
      <c r="D27" s="52" t="s">
        <v>187</v>
      </c>
      <c r="E27" s="51">
        <v>3</v>
      </c>
      <c r="F27" s="51" t="s">
        <v>28</v>
      </c>
      <c r="G27" s="53" t="s">
        <v>164</v>
      </c>
      <c r="H27" s="53" t="s">
        <v>165</v>
      </c>
      <c r="I27" s="54">
        <v>2600000</v>
      </c>
      <c r="J27" s="55" t="s">
        <v>166</v>
      </c>
      <c r="K27" s="56" t="s">
        <v>167</v>
      </c>
      <c r="L27" s="51">
        <v>726525106</v>
      </c>
      <c r="M27" s="57">
        <v>43312</v>
      </c>
      <c r="N27" s="54">
        <v>123000000</v>
      </c>
      <c r="O27" s="25">
        <v>116500000</v>
      </c>
      <c r="P27" s="48">
        <v>0.05</v>
      </c>
      <c r="Q27" s="51">
        <v>120</v>
      </c>
      <c r="R27" s="27">
        <v>1235663</v>
      </c>
      <c r="S27" s="58">
        <v>87375000</v>
      </c>
      <c r="T27" s="55" t="s">
        <v>92</v>
      </c>
      <c r="U27" s="55" t="s">
        <v>100</v>
      </c>
      <c r="V27" s="51" t="s">
        <v>441</v>
      </c>
      <c r="W27" s="51" t="s">
        <v>102</v>
      </c>
      <c r="X27" s="51">
        <v>57188</v>
      </c>
      <c r="Y27" s="51">
        <v>60</v>
      </c>
      <c r="Z27" s="51">
        <v>32</v>
      </c>
    </row>
    <row r="28" spans="1:26" s="49" customFormat="1" ht="12.75">
      <c r="A28" s="49" t="s">
        <v>171</v>
      </c>
      <c r="B28" s="50">
        <v>43320</v>
      </c>
      <c r="C28" s="51">
        <v>24</v>
      </c>
      <c r="D28" s="52" t="s">
        <v>188</v>
      </c>
      <c r="E28" s="51">
        <v>3</v>
      </c>
      <c r="F28" s="51" t="s">
        <v>28</v>
      </c>
      <c r="G28" s="53" t="s">
        <v>168</v>
      </c>
      <c r="H28" s="53" t="s">
        <v>169</v>
      </c>
      <c r="I28" s="54">
        <v>1670000</v>
      </c>
      <c r="J28" s="55" t="s">
        <v>78</v>
      </c>
      <c r="K28" s="56" t="s">
        <v>78</v>
      </c>
      <c r="L28" s="51">
        <v>726668021</v>
      </c>
      <c r="M28" s="57">
        <v>43312</v>
      </c>
      <c r="N28" s="54">
        <v>123000000</v>
      </c>
      <c r="O28" s="25">
        <v>116500000</v>
      </c>
      <c r="P28" s="48">
        <v>0.05</v>
      </c>
      <c r="Q28" s="51">
        <v>240</v>
      </c>
      <c r="R28" s="27">
        <v>768848</v>
      </c>
      <c r="S28" s="58">
        <v>87375000</v>
      </c>
      <c r="T28" s="55" t="s">
        <v>92</v>
      </c>
      <c r="U28" s="55" t="s">
        <v>100</v>
      </c>
      <c r="V28" s="51" t="s">
        <v>170</v>
      </c>
      <c r="W28" s="51" t="s">
        <v>102</v>
      </c>
      <c r="X28" s="51">
        <v>57188</v>
      </c>
      <c r="Y28" s="51">
        <v>60</v>
      </c>
      <c r="Z28" s="51">
        <v>32</v>
      </c>
    </row>
    <row r="29" spans="1:26" s="49" customFormat="1" ht="12.75">
      <c r="A29" s="49" t="s">
        <v>295</v>
      </c>
      <c r="B29" s="50">
        <v>43339</v>
      </c>
      <c r="C29" s="51">
        <v>25</v>
      </c>
      <c r="D29" s="52" t="s">
        <v>189</v>
      </c>
      <c r="E29" s="51">
        <v>3</v>
      </c>
      <c r="F29" s="51" t="s">
        <v>28</v>
      </c>
      <c r="G29" s="53" t="s">
        <v>190</v>
      </c>
      <c r="H29" s="53" t="s">
        <v>191</v>
      </c>
      <c r="I29" s="54">
        <v>2557486</v>
      </c>
      <c r="J29" s="55" t="s">
        <v>192</v>
      </c>
      <c r="K29" s="56" t="s">
        <v>193</v>
      </c>
      <c r="L29" s="51" t="s">
        <v>194</v>
      </c>
      <c r="M29" s="57">
        <v>43309</v>
      </c>
      <c r="N29" s="54">
        <v>116000000</v>
      </c>
      <c r="O29" s="25">
        <v>110000000</v>
      </c>
      <c r="P29" s="48">
        <v>0.05</v>
      </c>
      <c r="Q29" s="51">
        <v>180</v>
      </c>
      <c r="R29" s="27">
        <v>869873</v>
      </c>
      <c r="S29" s="58">
        <v>82500000</v>
      </c>
      <c r="T29" s="55" t="s">
        <v>195</v>
      </c>
      <c r="U29" s="55" t="s">
        <v>196</v>
      </c>
      <c r="V29" s="55" t="s">
        <v>444</v>
      </c>
      <c r="W29" s="55" t="s">
        <v>197</v>
      </c>
      <c r="X29" s="51">
        <v>28241</v>
      </c>
      <c r="Y29" s="51">
        <v>108</v>
      </c>
      <c r="Z29" s="51">
        <v>36</v>
      </c>
    </row>
    <row r="30" spans="1:26" s="49" customFormat="1" ht="12.75">
      <c r="A30" s="49" t="s">
        <v>295</v>
      </c>
      <c r="B30" s="50">
        <v>43339</v>
      </c>
      <c r="C30" s="51">
        <v>26</v>
      </c>
      <c r="D30" s="52" t="s">
        <v>198</v>
      </c>
      <c r="E30" s="51">
        <v>3</v>
      </c>
      <c r="F30" s="51" t="s">
        <v>30</v>
      </c>
      <c r="G30" s="53" t="s">
        <v>199</v>
      </c>
      <c r="H30" s="53" t="s">
        <v>200</v>
      </c>
      <c r="I30" s="54">
        <v>2200000</v>
      </c>
      <c r="J30" s="55"/>
      <c r="K30" s="56"/>
      <c r="L30" s="51" t="s">
        <v>201</v>
      </c>
      <c r="M30" s="57">
        <v>43307</v>
      </c>
      <c r="N30" s="54">
        <v>120000000</v>
      </c>
      <c r="O30" s="25">
        <v>114000000</v>
      </c>
      <c r="P30" s="48">
        <v>0.05</v>
      </c>
      <c r="Q30" s="51">
        <v>180</v>
      </c>
      <c r="R30" s="27">
        <v>901505</v>
      </c>
      <c r="S30" s="58">
        <v>85500000</v>
      </c>
      <c r="T30" s="55" t="s">
        <v>202</v>
      </c>
      <c r="U30" s="55" t="s">
        <v>203</v>
      </c>
      <c r="V30" s="55" t="s">
        <v>475</v>
      </c>
      <c r="W30" s="55" t="s">
        <v>46</v>
      </c>
      <c r="X30" s="51">
        <v>28285</v>
      </c>
      <c r="Y30" s="51">
        <v>110</v>
      </c>
      <c r="Z30" s="51">
        <v>36</v>
      </c>
    </row>
    <row r="31" spans="1:26" s="49" customFormat="1" ht="12.75">
      <c r="A31" s="49" t="s">
        <v>295</v>
      </c>
      <c r="B31" s="50">
        <v>43339</v>
      </c>
      <c r="C31" s="51">
        <v>27</v>
      </c>
      <c r="D31" s="52" t="s">
        <v>204</v>
      </c>
      <c r="E31" s="51">
        <v>3</v>
      </c>
      <c r="F31" s="51" t="s">
        <v>28</v>
      </c>
      <c r="G31" s="53" t="s">
        <v>205</v>
      </c>
      <c r="H31" s="53" t="s">
        <v>206</v>
      </c>
      <c r="I31" s="54">
        <v>3000000</v>
      </c>
      <c r="J31" s="55" t="s">
        <v>207</v>
      </c>
      <c r="K31" s="56" t="s">
        <v>208</v>
      </c>
      <c r="L31" s="51" t="s">
        <v>209</v>
      </c>
      <c r="M31" s="57">
        <v>43306</v>
      </c>
      <c r="N31" s="54">
        <v>123000000</v>
      </c>
      <c r="O31" s="25">
        <v>116800000</v>
      </c>
      <c r="P31" s="48">
        <v>0.05</v>
      </c>
      <c r="Q31" s="51">
        <v>180</v>
      </c>
      <c r="R31" s="27">
        <v>923647</v>
      </c>
      <c r="S31" s="58">
        <v>87600000</v>
      </c>
      <c r="T31" s="55" t="s">
        <v>210</v>
      </c>
      <c r="U31" s="55" t="s">
        <v>211</v>
      </c>
      <c r="V31" s="55" t="s">
        <v>447</v>
      </c>
      <c r="W31" s="55" t="s">
        <v>212</v>
      </c>
      <c r="X31" s="51">
        <v>28241</v>
      </c>
      <c r="Y31" s="51">
        <v>108</v>
      </c>
      <c r="Z31" s="51">
        <v>36</v>
      </c>
    </row>
    <row r="32" spans="1:26" s="49" customFormat="1" ht="12.75">
      <c r="A32" s="49" t="s">
        <v>295</v>
      </c>
      <c r="B32" s="50">
        <v>43339</v>
      </c>
      <c r="C32" s="51">
        <v>28</v>
      </c>
      <c r="D32" s="52" t="s">
        <v>213</v>
      </c>
      <c r="E32" s="51">
        <v>3</v>
      </c>
      <c r="F32" s="51" t="s">
        <v>28</v>
      </c>
      <c r="G32" s="53" t="s">
        <v>214</v>
      </c>
      <c r="H32" s="53" t="s">
        <v>215</v>
      </c>
      <c r="I32" s="54">
        <v>2700000</v>
      </c>
      <c r="J32" s="55" t="s">
        <v>216</v>
      </c>
      <c r="K32" s="56" t="s">
        <v>217</v>
      </c>
      <c r="L32" s="51" t="s">
        <v>218</v>
      </c>
      <c r="M32" s="57">
        <v>43306</v>
      </c>
      <c r="N32" s="54">
        <v>123000000</v>
      </c>
      <c r="O32" s="25">
        <v>116800000</v>
      </c>
      <c r="P32" s="48">
        <v>0.05</v>
      </c>
      <c r="Q32" s="51">
        <v>180</v>
      </c>
      <c r="R32" s="27">
        <v>923647</v>
      </c>
      <c r="S32" s="58">
        <v>87600000</v>
      </c>
      <c r="T32" s="55" t="s">
        <v>219</v>
      </c>
      <c r="U32" s="55" t="s">
        <v>220</v>
      </c>
      <c r="V32" s="55" t="s">
        <v>476</v>
      </c>
      <c r="W32" s="55" t="s">
        <v>212</v>
      </c>
      <c r="X32" s="51">
        <v>28241</v>
      </c>
      <c r="Y32" s="51">
        <v>108</v>
      </c>
      <c r="Z32" s="51">
        <v>36</v>
      </c>
    </row>
    <row r="33" spans="1:26" s="49" customFormat="1" ht="12.75">
      <c r="A33" s="49" t="s">
        <v>295</v>
      </c>
      <c r="B33" s="50">
        <v>43339</v>
      </c>
      <c r="C33" s="51">
        <v>29</v>
      </c>
      <c r="D33" s="52" t="s">
        <v>221</v>
      </c>
      <c r="E33" s="51">
        <v>3</v>
      </c>
      <c r="F33" s="51" t="s">
        <v>30</v>
      </c>
      <c r="G33" s="53" t="s">
        <v>222</v>
      </c>
      <c r="H33" s="53" t="s">
        <v>223</v>
      </c>
      <c r="I33" s="54">
        <v>2043300</v>
      </c>
      <c r="J33" s="55" t="s">
        <v>224</v>
      </c>
      <c r="K33" s="56" t="s">
        <v>225</v>
      </c>
      <c r="L33" s="51" t="s">
        <v>226</v>
      </c>
      <c r="M33" s="57">
        <v>43312</v>
      </c>
      <c r="N33" s="54">
        <v>123000000</v>
      </c>
      <c r="O33" s="25">
        <v>116800000</v>
      </c>
      <c r="P33" s="48">
        <v>0.05</v>
      </c>
      <c r="Q33" s="51">
        <v>120</v>
      </c>
      <c r="R33" s="27">
        <v>1238845</v>
      </c>
      <c r="S33" s="58">
        <v>87600000</v>
      </c>
      <c r="T33" s="55" t="s">
        <v>59</v>
      </c>
      <c r="U33" s="55" t="s">
        <v>60</v>
      </c>
      <c r="V33" s="55" t="s">
        <v>449</v>
      </c>
      <c r="W33" s="55" t="s">
        <v>46</v>
      </c>
      <c r="X33" s="51">
        <v>28285</v>
      </c>
      <c r="Y33" s="51">
        <v>110</v>
      </c>
      <c r="Z33" s="51">
        <v>36</v>
      </c>
    </row>
    <row r="34" spans="1:26" s="49" customFormat="1" ht="12.75">
      <c r="A34" s="49" t="s">
        <v>295</v>
      </c>
      <c r="B34" s="50">
        <v>43339</v>
      </c>
      <c r="C34" s="51">
        <v>30</v>
      </c>
      <c r="D34" s="52" t="s">
        <v>227</v>
      </c>
      <c r="E34" s="51">
        <v>3</v>
      </c>
      <c r="F34" s="51" t="s">
        <v>28</v>
      </c>
      <c r="G34" s="53" t="s">
        <v>228</v>
      </c>
      <c r="H34" s="53" t="s">
        <v>229</v>
      </c>
      <c r="I34" s="54">
        <v>3000000</v>
      </c>
      <c r="J34" s="55"/>
      <c r="K34" s="56"/>
      <c r="L34" s="51" t="s">
        <v>230</v>
      </c>
      <c r="M34" s="57">
        <v>43312</v>
      </c>
      <c r="N34" s="54">
        <v>123000000</v>
      </c>
      <c r="O34" s="25">
        <v>116800000</v>
      </c>
      <c r="P34" s="48">
        <v>0.05</v>
      </c>
      <c r="Q34" s="51">
        <v>180</v>
      </c>
      <c r="R34" s="27">
        <v>923647</v>
      </c>
      <c r="S34" s="58">
        <v>87600000</v>
      </c>
      <c r="T34" s="55" t="s">
        <v>231</v>
      </c>
      <c r="U34" s="55" t="s">
        <v>232</v>
      </c>
      <c r="V34" s="55" t="s">
        <v>233</v>
      </c>
      <c r="W34" s="55" t="s">
        <v>46</v>
      </c>
      <c r="X34" s="51">
        <v>28285</v>
      </c>
      <c r="Y34" s="51">
        <v>117</v>
      </c>
      <c r="Z34" s="51">
        <v>36</v>
      </c>
    </row>
    <row r="35" spans="1:26" s="49" customFormat="1" ht="12.75">
      <c r="A35" s="49" t="s">
        <v>295</v>
      </c>
      <c r="B35" s="50">
        <v>43339</v>
      </c>
      <c r="C35" s="51">
        <v>31</v>
      </c>
      <c r="D35" s="52" t="s">
        <v>234</v>
      </c>
      <c r="E35" s="51">
        <v>3</v>
      </c>
      <c r="F35" s="51" t="s">
        <v>30</v>
      </c>
      <c r="G35" s="53" t="s">
        <v>235</v>
      </c>
      <c r="H35" s="53" t="s">
        <v>236</v>
      </c>
      <c r="I35" s="54">
        <v>2715100</v>
      </c>
      <c r="J35" s="55"/>
      <c r="K35" s="56"/>
      <c r="L35" s="51" t="s">
        <v>237</v>
      </c>
      <c r="M35" s="57">
        <v>43311</v>
      </c>
      <c r="N35" s="54">
        <v>123000000</v>
      </c>
      <c r="O35" s="25">
        <v>116800000</v>
      </c>
      <c r="P35" s="48">
        <v>0.05</v>
      </c>
      <c r="Q35" s="51">
        <v>120</v>
      </c>
      <c r="R35" s="27">
        <v>1238845</v>
      </c>
      <c r="S35" s="58">
        <v>87600000</v>
      </c>
      <c r="T35" s="55" t="s">
        <v>238</v>
      </c>
      <c r="U35" s="55" t="s">
        <v>239</v>
      </c>
      <c r="V35" s="55" t="s">
        <v>240</v>
      </c>
      <c r="W35" s="55" t="s">
        <v>241</v>
      </c>
      <c r="X35" s="51">
        <v>28162</v>
      </c>
      <c r="Y35" s="51">
        <v>108</v>
      </c>
      <c r="Z35" s="51">
        <v>36</v>
      </c>
    </row>
    <row r="36" spans="1:26" s="49" customFormat="1" ht="12.75">
      <c r="A36" s="49" t="s">
        <v>295</v>
      </c>
      <c r="B36" s="50">
        <v>43339</v>
      </c>
      <c r="C36" s="51">
        <v>32</v>
      </c>
      <c r="D36" s="52" t="s">
        <v>242</v>
      </c>
      <c r="E36" s="51">
        <v>3</v>
      </c>
      <c r="F36" s="51" t="s">
        <v>28</v>
      </c>
      <c r="G36" s="53" t="s">
        <v>243</v>
      </c>
      <c r="H36" s="53" t="s">
        <v>244</v>
      </c>
      <c r="I36" s="54">
        <v>2845268</v>
      </c>
      <c r="J36" s="55" t="s">
        <v>245</v>
      </c>
      <c r="K36" s="56" t="s">
        <v>246</v>
      </c>
      <c r="L36" s="51" t="s">
        <v>247</v>
      </c>
      <c r="M36" s="57">
        <v>43306</v>
      </c>
      <c r="N36" s="54">
        <v>123000000</v>
      </c>
      <c r="O36" s="25">
        <v>116800000</v>
      </c>
      <c r="P36" s="48">
        <v>0.05</v>
      </c>
      <c r="Q36" s="51">
        <v>120</v>
      </c>
      <c r="R36" s="27">
        <v>1238845</v>
      </c>
      <c r="S36" s="58">
        <v>87600000</v>
      </c>
      <c r="T36" s="55" t="s">
        <v>238</v>
      </c>
      <c r="U36" s="55" t="s">
        <v>239</v>
      </c>
      <c r="V36" s="55" t="s">
        <v>248</v>
      </c>
      <c r="W36" s="55" t="s">
        <v>249</v>
      </c>
      <c r="X36" s="51">
        <v>28162</v>
      </c>
      <c r="Y36" s="51">
        <v>107</v>
      </c>
      <c r="Z36" s="51">
        <v>36</v>
      </c>
    </row>
    <row r="37" spans="1:26" s="49" customFormat="1" ht="12.75">
      <c r="A37" s="49" t="s">
        <v>295</v>
      </c>
      <c r="B37" s="50">
        <v>43339</v>
      </c>
      <c r="C37" s="51">
        <v>33</v>
      </c>
      <c r="D37" s="52" t="s">
        <v>250</v>
      </c>
      <c r="E37" s="51">
        <v>3</v>
      </c>
      <c r="F37" s="51" t="s">
        <v>28</v>
      </c>
      <c r="G37" s="53" t="s">
        <v>251</v>
      </c>
      <c r="H37" s="53" t="s">
        <v>252</v>
      </c>
      <c r="I37" s="54">
        <v>3500000</v>
      </c>
      <c r="J37" s="55" t="s">
        <v>253</v>
      </c>
      <c r="K37" s="56" t="s">
        <v>254</v>
      </c>
      <c r="L37" s="51" t="s">
        <v>255</v>
      </c>
      <c r="M37" s="57">
        <v>43306</v>
      </c>
      <c r="N37" s="54">
        <v>123000000</v>
      </c>
      <c r="O37" s="25">
        <v>116800000</v>
      </c>
      <c r="P37" s="48">
        <v>0.05</v>
      </c>
      <c r="Q37" s="51">
        <v>180</v>
      </c>
      <c r="R37" s="27">
        <v>923647</v>
      </c>
      <c r="S37" s="58">
        <v>87600000</v>
      </c>
      <c r="T37" s="55" t="s">
        <v>238</v>
      </c>
      <c r="U37" s="55" t="s">
        <v>239</v>
      </c>
      <c r="V37" s="55" t="s">
        <v>256</v>
      </c>
      <c r="W37" s="55" t="s">
        <v>249</v>
      </c>
      <c r="X37" s="51">
        <v>28162</v>
      </c>
      <c r="Y37" s="51">
        <v>129</v>
      </c>
      <c r="Z37" s="51">
        <v>36</v>
      </c>
    </row>
    <row r="38" spans="1:26" s="49" customFormat="1" ht="12.75">
      <c r="A38" s="49" t="s">
        <v>295</v>
      </c>
      <c r="B38" s="50">
        <v>43339</v>
      </c>
      <c r="C38" s="51">
        <v>34</v>
      </c>
      <c r="D38" s="52" t="s">
        <v>257</v>
      </c>
      <c r="E38" s="51">
        <v>3</v>
      </c>
      <c r="F38" s="51" t="s">
        <v>28</v>
      </c>
      <c r="G38" s="53" t="s">
        <v>258</v>
      </c>
      <c r="H38" s="53" t="s">
        <v>259</v>
      </c>
      <c r="I38" s="54">
        <v>2650000</v>
      </c>
      <c r="J38" s="55" t="s">
        <v>260</v>
      </c>
      <c r="K38" s="56" t="s">
        <v>261</v>
      </c>
      <c r="L38" s="51" t="s">
        <v>262</v>
      </c>
      <c r="M38" s="57">
        <v>43306</v>
      </c>
      <c r="N38" s="54">
        <v>123000000</v>
      </c>
      <c r="O38" s="25">
        <v>116800000</v>
      </c>
      <c r="P38" s="48">
        <v>0.05</v>
      </c>
      <c r="Q38" s="51">
        <v>180</v>
      </c>
      <c r="R38" s="27">
        <v>923647</v>
      </c>
      <c r="S38" s="58">
        <v>87600000</v>
      </c>
      <c r="T38" s="55" t="s">
        <v>238</v>
      </c>
      <c r="U38" s="55" t="s">
        <v>239</v>
      </c>
      <c r="V38" s="55" t="s">
        <v>263</v>
      </c>
      <c r="W38" s="55" t="s">
        <v>249</v>
      </c>
      <c r="X38" s="51">
        <v>28162</v>
      </c>
      <c r="Y38" s="51">
        <v>108</v>
      </c>
      <c r="Z38" s="51">
        <v>36</v>
      </c>
    </row>
    <row r="39" spans="1:26" s="49" customFormat="1" ht="12.75">
      <c r="A39" s="49" t="s">
        <v>295</v>
      </c>
      <c r="B39" s="50">
        <v>43339</v>
      </c>
      <c r="C39" s="51">
        <v>35</v>
      </c>
      <c r="D39" s="52" t="s">
        <v>264</v>
      </c>
      <c r="E39" s="51">
        <v>3</v>
      </c>
      <c r="F39" s="51" t="s">
        <v>28</v>
      </c>
      <c r="G39" s="53" t="s">
        <v>265</v>
      </c>
      <c r="H39" s="53" t="s">
        <v>266</v>
      </c>
      <c r="I39" s="54">
        <v>2770566</v>
      </c>
      <c r="J39" s="55" t="s">
        <v>267</v>
      </c>
      <c r="K39" s="56" t="s">
        <v>268</v>
      </c>
      <c r="L39" s="51" t="s">
        <v>269</v>
      </c>
      <c r="M39" s="57">
        <v>43312</v>
      </c>
      <c r="N39" s="54">
        <v>123000000</v>
      </c>
      <c r="O39" s="25">
        <v>116800000</v>
      </c>
      <c r="P39" s="48">
        <v>0.05</v>
      </c>
      <c r="Q39" s="51">
        <v>120</v>
      </c>
      <c r="R39" s="27">
        <v>1238845</v>
      </c>
      <c r="S39" s="58">
        <v>87600000</v>
      </c>
      <c r="T39" s="55" t="s">
        <v>238</v>
      </c>
      <c r="U39" s="55" t="s">
        <v>239</v>
      </c>
      <c r="V39" s="55" t="s">
        <v>270</v>
      </c>
      <c r="W39" s="55" t="s">
        <v>249</v>
      </c>
      <c r="X39" s="51">
        <v>28162</v>
      </c>
      <c r="Y39" s="51">
        <v>107</v>
      </c>
      <c r="Z39" s="51">
        <v>36</v>
      </c>
    </row>
    <row r="40" spans="1:26" s="49" customFormat="1" ht="12.75">
      <c r="A40" s="49" t="s">
        <v>295</v>
      </c>
      <c r="B40" s="50">
        <v>43339</v>
      </c>
      <c r="C40" s="51">
        <v>36</v>
      </c>
      <c r="D40" s="52" t="s">
        <v>271</v>
      </c>
      <c r="E40" s="51">
        <v>3</v>
      </c>
      <c r="F40" s="51" t="s">
        <v>28</v>
      </c>
      <c r="G40" s="53" t="s">
        <v>272</v>
      </c>
      <c r="H40" s="53" t="s">
        <v>273</v>
      </c>
      <c r="I40" s="54">
        <v>2723456</v>
      </c>
      <c r="J40" s="55"/>
      <c r="K40" s="56"/>
      <c r="L40" s="51" t="s">
        <v>274</v>
      </c>
      <c r="M40" s="57">
        <v>43306</v>
      </c>
      <c r="N40" s="54">
        <v>115000000</v>
      </c>
      <c r="O40" s="25">
        <v>109000000</v>
      </c>
      <c r="P40" s="48">
        <v>0.05</v>
      </c>
      <c r="Q40" s="51">
        <v>180</v>
      </c>
      <c r="R40" s="27">
        <v>861965</v>
      </c>
      <c r="S40" s="58">
        <v>81750000</v>
      </c>
      <c r="T40" s="55" t="s">
        <v>238</v>
      </c>
      <c r="U40" s="55" t="s">
        <v>239</v>
      </c>
      <c r="V40" s="55" t="s">
        <v>275</v>
      </c>
      <c r="W40" s="55" t="s">
        <v>249</v>
      </c>
      <c r="X40" s="51">
        <v>28162</v>
      </c>
      <c r="Y40" s="51">
        <v>130</v>
      </c>
      <c r="Z40" s="51">
        <v>36</v>
      </c>
    </row>
    <row r="41" spans="1:26" s="49" customFormat="1" ht="12.75">
      <c r="A41" s="49" t="s">
        <v>295</v>
      </c>
      <c r="B41" s="50">
        <v>43339</v>
      </c>
      <c r="C41" s="51">
        <v>37</v>
      </c>
      <c r="D41" s="52" t="s">
        <v>276</v>
      </c>
      <c r="E41" s="51">
        <v>3</v>
      </c>
      <c r="F41" s="51" t="s">
        <v>28</v>
      </c>
      <c r="G41" s="53" t="s">
        <v>277</v>
      </c>
      <c r="H41" s="53" t="s">
        <v>278</v>
      </c>
      <c r="I41" s="54">
        <v>2448399</v>
      </c>
      <c r="J41" s="55" t="s">
        <v>279</v>
      </c>
      <c r="K41" s="56" t="s">
        <v>280</v>
      </c>
      <c r="L41" s="51" t="s">
        <v>281</v>
      </c>
      <c r="M41" s="57">
        <v>43312</v>
      </c>
      <c r="N41" s="54">
        <v>123000000</v>
      </c>
      <c r="O41" s="25">
        <v>116800000</v>
      </c>
      <c r="P41" s="48">
        <v>0.05</v>
      </c>
      <c r="Q41" s="51">
        <v>180</v>
      </c>
      <c r="R41" s="27">
        <v>923647</v>
      </c>
      <c r="S41" s="58">
        <v>87600000</v>
      </c>
      <c r="T41" s="55" t="s">
        <v>238</v>
      </c>
      <c r="U41" s="55" t="s">
        <v>239</v>
      </c>
      <c r="V41" s="55" t="s">
        <v>282</v>
      </c>
      <c r="W41" s="55" t="s">
        <v>249</v>
      </c>
      <c r="X41" s="51">
        <v>28162</v>
      </c>
      <c r="Y41" s="51">
        <v>107</v>
      </c>
      <c r="Z41" s="51">
        <v>36</v>
      </c>
    </row>
    <row r="42" spans="1:26" s="49" customFormat="1" ht="12.75">
      <c r="A42" s="49" t="s">
        <v>295</v>
      </c>
      <c r="B42" s="50">
        <v>43339</v>
      </c>
      <c r="C42" s="51">
        <v>38</v>
      </c>
      <c r="D42" s="52" t="s">
        <v>283</v>
      </c>
      <c r="E42" s="51">
        <v>3</v>
      </c>
      <c r="F42" s="51" t="s">
        <v>28</v>
      </c>
      <c r="G42" s="53" t="s">
        <v>284</v>
      </c>
      <c r="H42" s="53" t="s">
        <v>285</v>
      </c>
      <c r="I42" s="54">
        <v>2725258</v>
      </c>
      <c r="J42" s="55"/>
      <c r="K42" s="56"/>
      <c r="L42" s="51" t="s">
        <v>286</v>
      </c>
      <c r="M42" s="57">
        <v>43306</v>
      </c>
      <c r="N42" s="54">
        <v>123000000</v>
      </c>
      <c r="O42" s="25">
        <v>116800000</v>
      </c>
      <c r="P42" s="48">
        <v>0.05</v>
      </c>
      <c r="Q42" s="51">
        <v>180</v>
      </c>
      <c r="R42" s="27">
        <v>923647</v>
      </c>
      <c r="S42" s="58">
        <v>87600000</v>
      </c>
      <c r="T42" s="55" t="s">
        <v>238</v>
      </c>
      <c r="U42" s="55" t="s">
        <v>239</v>
      </c>
      <c r="V42" s="55" t="s">
        <v>287</v>
      </c>
      <c r="W42" s="55" t="s">
        <v>249</v>
      </c>
      <c r="X42" s="51">
        <v>28162</v>
      </c>
      <c r="Y42" s="51">
        <v>108</v>
      </c>
      <c r="Z42" s="51">
        <v>36</v>
      </c>
    </row>
    <row r="43" spans="1:26" s="49" customFormat="1" ht="12.75">
      <c r="A43" s="49" t="s">
        <v>295</v>
      </c>
      <c r="B43" s="50">
        <v>43339</v>
      </c>
      <c r="C43" s="51">
        <v>39</v>
      </c>
      <c r="D43" s="52" t="s">
        <v>288</v>
      </c>
      <c r="E43" s="51">
        <v>3</v>
      </c>
      <c r="F43" s="51" t="s">
        <v>28</v>
      </c>
      <c r="G43" s="53" t="s">
        <v>289</v>
      </c>
      <c r="H43" s="53" t="s">
        <v>290</v>
      </c>
      <c r="I43" s="54">
        <v>2723456</v>
      </c>
      <c r="J43" s="55" t="s">
        <v>291</v>
      </c>
      <c r="K43" s="56" t="s">
        <v>292</v>
      </c>
      <c r="L43" s="51" t="s">
        <v>293</v>
      </c>
      <c r="M43" s="57">
        <v>43312</v>
      </c>
      <c r="N43" s="54">
        <v>123000000</v>
      </c>
      <c r="O43" s="25">
        <v>116800000</v>
      </c>
      <c r="P43" s="48">
        <v>0.05</v>
      </c>
      <c r="Q43" s="51">
        <v>120</v>
      </c>
      <c r="R43" s="27">
        <v>1238845</v>
      </c>
      <c r="S43" s="58">
        <v>87600000</v>
      </c>
      <c r="T43" s="55" t="s">
        <v>238</v>
      </c>
      <c r="U43" s="55" t="s">
        <v>239</v>
      </c>
      <c r="V43" s="55" t="s">
        <v>294</v>
      </c>
      <c r="W43" s="55" t="s">
        <v>249</v>
      </c>
      <c r="X43" s="51">
        <v>28162</v>
      </c>
      <c r="Y43" s="51">
        <v>108</v>
      </c>
      <c r="Z43" s="51">
        <v>36</v>
      </c>
    </row>
    <row r="44" spans="1:26" s="49" customFormat="1" ht="12.75">
      <c r="A44" s="49" t="s">
        <v>333</v>
      </c>
      <c r="B44" s="50">
        <v>43305</v>
      </c>
      <c r="C44" s="51">
        <v>40</v>
      </c>
      <c r="D44" s="52" t="s">
        <v>296</v>
      </c>
      <c r="E44" s="51">
        <v>5</v>
      </c>
      <c r="F44" s="51" t="s">
        <v>30</v>
      </c>
      <c r="G44" s="53" t="s">
        <v>297</v>
      </c>
      <c r="H44" s="53" t="s">
        <v>298</v>
      </c>
      <c r="I44" s="54">
        <v>3268648</v>
      </c>
      <c r="J44" s="55" t="s">
        <v>299</v>
      </c>
      <c r="K44" s="56" t="s">
        <v>300</v>
      </c>
      <c r="L44" s="51" t="s">
        <v>301</v>
      </c>
      <c r="M44" s="57">
        <v>43309</v>
      </c>
      <c r="N44" s="54">
        <v>193500000</v>
      </c>
      <c r="O44" s="25">
        <v>170150000</v>
      </c>
      <c r="P44" s="48">
        <v>0.05</v>
      </c>
      <c r="Q44" s="51">
        <v>144</v>
      </c>
      <c r="R44" s="27">
        <v>1573701</v>
      </c>
      <c r="S44" s="58">
        <v>127612500</v>
      </c>
      <c r="T44" s="55" t="s">
        <v>302</v>
      </c>
      <c r="U44" s="55" t="s">
        <v>303</v>
      </c>
      <c r="V44" s="55" t="s">
        <v>304</v>
      </c>
      <c r="W44" s="55" t="s">
        <v>305</v>
      </c>
      <c r="X44" s="51">
        <v>98312</v>
      </c>
      <c r="Y44" s="51">
        <v>96</v>
      </c>
      <c r="Z44" s="51">
        <v>36</v>
      </c>
    </row>
    <row r="45" spans="1:26" s="49" customFormat="1" ht="12.75">
      <c r="A45" s="49" t="s">
        <v>333</v>
      </c>
      <c r="B45" s="50">
        <v>43305</v>
      </c>
      <c r="C45" s="51">
        <v>41</v>
      </c>
      <c r="D45" s="52" t="s">
        <v>306</v>
      </c>
      <c r="E45" s="51">
        <v>5</v>
      </c>
      <c r="F45" s="51" t="s">
        <v>30</v>
      </c>
      <c r="G45" s="53" t="s">
        <v>307</v>
      </c>
      <c r="H45" s="53" t="s">
        <v>308</v>
      </c>
      <c r="I45" s="54">
        <v>2134400</v>
      </c>
      <c r="J45" s="55" t="s">
        <v>309</v>
      </c>
      <c r="K45" s="56" t="s">
        <v>310</v>
      </c>
      <c r="L45" s="51" t="s">
        <v>311</v>
      </c>
      <c r="M45" s="57">
        <v>43309</v>
      </c>
      <c r="N45" s="54" t="s">
        <v>312</v>
      </c>
      <c r="O45" s="25">
        <v>139500000</v>
      </c>
      <c r="P45" s="48">
        <v>0.05</v>
      </c>
      <c r="Q45" s="51">
        <v>120</v>
      </c>
      <c r="R45" s="27">
        <v>1479614</v>
      </c>
      <c r="S45" s="58">
        <v>104625000</v>
      </c>
      <c r="T45" s="55" t="s">
        <v>313</v>
      </c>
      <c r="U45" s="55" t="s">
        <v>314</v>
      </c>
      <c r="V45" s="55" t="s">
        <v>477</v>
      </c>
      <c r="W45" s="55" t="s">
        <v>305</v>
      </c>
      <c r="X45" s="51">
        <v>98312</v>
      </c>
      <c r="Y45" s="51">
        <v>88</v>
      </c>
      <c r="Z45" s="51">
        <v>36</v>
      </c>
    </row>
    <row r="46" spans="1:26" s="49" customFormat="1" ht="12.75">
      <c r="A46" s="49" t="s">
        <v>333</v>
      </c>
      <c r="B46" s="50">
        <v>43305</v>
      </c>
      <c r="C46" s="51">
        <v>42</v>
      </c>
      <c r="D46" s="52" t="s">
        <v>315</v>
      </c>
      <c r="E46" s="51">
        <v>5</v>
      </c>
      <c r="F46" s="51" t="s">
        <v>28</v>
      </c>
      <c r="G46" s="53" t="s">
        <v>316</v>
      </c>
      <c r="H46" s="53" t="s">
        <v>317</v>
      </c>
      <c r="I46" s="54">
        <v>2667000</v>
      </c>
      <c r="J46" s="55" t="s">
        <v>318</v>
      </c>
      <c r="K46" s="56" t="s">
        <v>319</v>
      </c>
      <c r="L46" s="51" t="s">
        <v>320</v>
      </c>
      <c r="M46" s="57">
        <v>43309</v>
      </c>
      <c r="N46" s="54">
        <v>193500000</v>
      </c>
      <c r="O46" s="25">
        <v>178000000</v>
      </c>
      <c r="P46" s="48">
        <v>0.05</v>
      </c>
      <c r="Q46" s="51">
        <v>204</v>
      </c>
      <c r="R46" s="27">
        <v>1297006</v>
      </c>
      <c r="S46" s="58">
        <v>133500000</v>
      </c>
      <c r="T46" s="55" t="s">
        <v>321</v>
      </c>
      <c r="U46" s="55" t="s">
        <v>322</v>
      </c>
      <c r="V46" s="55" t="s">
        <v>323</v>
      </c>
      <c r="W46" s="55" t="s">
        <v>305</v>
      </c>
      <c r="X46" s="51">
        <v>98312</v>
      </c>
      <c r="Y46" s="51">
        <v>119</v>
      </c>
      <c r="Z46" s="51">
        <v>36</v>
      </c>
    </row>
    <row r="47" spans="1:26" s="49" customFormat="1" ht="12.75">
      <c r="A47" s="49" t="s">
        <v>333</v>
      </c>
      <c r="B47" s="50">
        <v>43305</v>
      </c>
      <c r="C47" s="51">
        <v>43</v>
      </c>
      <c r="D47" s="52" t="s">
        <v>324</v>
      </c>
      <c r="E47" s="51">
        <v>3</v>
      </c>
      <c r="F47" s="51" t="s">
        <v>28</v>
      </c>
      <c r="G47" s="53" t="s">
        <v>325</v>
      </c>
      <c r="H47" s="53" t="s">
        <v>326</v>
      </c>
      <c r="I47" s="54">
        <v>2800000</v>
      </c>
      <c r="J47" s="55" t="s">
        <v>327</v>
      </c>
      <c r="K47" s="56" t="s">
        <v>328</v>
      </c>
      <c r="L47" s="51" t="s">
        <v>329</v>
      </c>
      <c r="M47" s="57">
        <v>43309</v>
      </c>
      <c r="N47" s="54">
        <v>183500000</v>
      </c>
      <c r="O47" s="25">
        <v>166000000</v>
      </c>
      <c r="P47" s="48">
        <v>0.05</v>
      </c>
      <c r="Q47" s="51">
        <v>180</v>
      </c>
      <c r="R47" s="27">
        <v>1312717</v>
      </c>
      <c r="S47" s="58">
        <v>124500000</v>
      </c>
      <c r="T47" s="55" t="s">
        <v>302</v>
      </c>
      <c r="U47" s="55" t="s">
        <v>330</v>
      </c>
      <c r="V47" s="55" t="s">
        <v>331</v>
      </c>
      <c r="W47" s="55" t="s">
        <v>332</v>
      </c>
      <c r="X47" s="51">
        <v>98312</v>
      </c>
      <c r="Y47" s="51">
        <v>96</v>
      </c>
      <c r="Z47" s="51">
        <v>36</v>
      </c>
    </row>
    <row r="48" spans="1:26" s="49" customFormat="1" ht="12.75">
      <c r="A48" s="49" t="s">
        <v>348</v>
      </c>
      <c r="B48" s="50">
        <v>43314</v>
      </c>
      <c r="C48" s="51">
        <v>44</v>
      </c>
      <c r="D48" s="52" t="s">
        <v>334</v>
      </c>
      <c r="E48" s="51">
        <v>3</v>
      </c>
      <c r="F48" s="51" t="s">
        <v>30</v>
      </c>
      <c r="G48" s="53" t="s">
        <v>335</v>
      </c>
      <c r="H48" s="53" t="s">
        <v>336</v>
      </c>
      <c r="I48" s="54">
        <v>1200000</v>
      </c>
      <c r="J48" s="55"/>
      <c r="K48" s="56"/>
      <c r="L48" s="51" t="s">
        <v>337</v>
      </c>
      <c r="M48" s="57">
        <v>43309</v>
      </c>
      <c r="N48" s="54">
        <v>123000000</v>
      </c>
      <c r="O48" s="25">
        <v>106000000</v>
      </c>
      <c r="P48" s="48">
        <v>0.05</v>
      </c>
      <c r="Q48" s="51">
        <v>144</v>
      </c>
      <c r="R48" s="27">
        <v>980384</v>
      </c>
      <c r="S48" s="58">
        <v>79500000</v>
      </c>
      <c r="T48" s="55" t="s">
        <v>92</v>
      </c>
      <c r="U48" s="55" t="s">
        <v>93</v>
      </c>
      <c r="V48" s="51" t="s">
        <v>338</v>
      </c>
      <c r="W48" s="51" t="s">
        <v>339</v>
      </c>
      <c r="X48" s="51">
        <v>57375</v>
      </c>
      <c r="Y48" s="51">
        <v>65</v>
      </c>
      <c r="Z48" s="51">
        <v>29</v>
      </c>
    </row>
    <row r="49" spans="1:26" s="49" customFormat="1" ht="12.75">
      <c r="A49" s="49" t="s">
        <v>348</v>
      </c>
      <c r="B49" s="50">
        <v>43314</v>
      </c>
      <c r="C49" s="51">
        <v>45</v>
      </c>
      <c r="D49" s="52" t="s">
        <v>340</v>
      </c>
      <c r="E49" s="51">
        <v>3</v>
      </c>
      <c r="F49" s="51" t="s">
        <v>30</v>
      </c>
      <c r="G49" s="53" t="s">
        <v>341</v>
      </c>
      <c r="H49" s="53" t="s">
        <v>342</v>
      </c>
      <c r="I49" s="54">
        <v>1000000</v>
      </c>
      <c r="J49" s="55" t="s">
        <v>343</v>
      </c>
      <c r="K49" s="56" t="s">
        <v>344</v>
      </c>
      <c r="L49" s="51" t="s">
        <v>345</v>
      </c>
      <c r="M49" s="57">
        <v>43309</v>
      </c>
      <c r="N49" s="54">
        <v>123000000</v>
      </c>
      <c r="O49" s="25">
        <v>116500000</v>
      </c>
      <c r="P49" s="48">
        <v>0.05</v>
      </c>
      <c r="Q49" s="51">
        <v>108</v>
      </c>
      <c r="R49" s="27">
        <v>1341762</v>
      </c>
      <c r="S49" s="58">
        <v>87375000</v>
      </c>
      <c r="T49" s="55" t="s">
        <v>92</v>
      </c>
      <c r="U49" s="55" t="s">
        <v>346</v>
      </c>
      <c r="V49" s="51" t="s">
        <v>347</v>
      </c>
      <c r="W49" s="51" t="s">
        <v>108</v>
      </c>
      <c r="X49" s="51">
        <v>57188</v>
      </c>
      <c r="Y49" s="51">
        <v>64</v>
      </c>
      <c r="Z49" s="51">
        <v>32</v>
      </c>
    </row>
    <row r="50" spans="1:26" s="49" customFormat="1" ht="12.75">
      <c r="A50" s="49" t="s">
        <v>383</v>
      </c>
      <c r="B50" s="50">
        <v>43340</v>
      </c>
      <c r="C50" s="51">
        <v>46</v>
      </c>
      <c r="D50" s="52" t="s">
        <v>349</v>
      </c>
      <c r="E50" s="51">
        <v>4</v>
      </c>
      <c r="F50" s="51" t="s">
        <v>28</v>
      </c>
      <c r="G50" s="53" t="s">
        <v>350</v>
      </c>
      <c r="H50" s="53" t="s">
        <v>351</v>
      </c>
      <c r="I50" s="54">
        <v>2780896</v>
      </c>
      <c r="J50" s="55" t="s">
        <v>352</v>
      </c>
      <c r="K50" s="56" t="s">
        <v>353</v>
      </c>
      <c r="L50" s="51" t="s">
        <v>354</v>
      </c>
      <c r="M50" s="57">
        <v>43306</v>
      </c>
      <c r="N50" s="54">
        <v>123000000</v>
      </c>
      <c r="O50" s="25">
        <v>116850000</v>
      </c>
      <c r="P50" s="48">
        <v>0.05</v>
      </c>
      <c r="Q50" s="51">
        <v>180</v>
      </c>
      <c r="R50" s="27">
        <v>924042</v>
      </c>
      <c r="S50" s="58">
        <v>87637500</v>
      </c>
      <c r="T50" s="55" t="s">
        <v>59</v>
      </c>
      <c r="U50" s="55" t="s">
        <v>60</v>
      </c>
      <c r="V50" s="51" t="s">
        <v>355</v>
      </c>
      <c r="W50" s="51" t="s">
        <v>46</v>
      </c>
      <c r="X50" s="51">
        <v>28285</v>
      </c>
      <c r="Y50" s="51">
        <v>108</v>
      </c>
      <c r="Z50" s="51">
        <v>36</v>
      </c>
    </row>
    <row r="51" spans="1:26" s="49" customFormat="1" ht="12.75">
      <c r="A51" s="49" t="s">
        <v>383</v>
      </c>
      <c r="B51" s="50">
        <v>43340</v>
      </c>
      <c r="C51" s="51">
        <v>47</v>
      </c>
      <c r="D51" s="52" t="s">
        <v>356</v>
      </c>
      <c r="E51" s="51">
        <v>3</v>
      </c>
      <c r="F51" s="51" t="s">
        <v>28</v>
      </c>
      <c r="G51" s="53" t="s">
        <v>357</v>
      </c>
      <c r="H51" s="53" t="s">
        <v>358</v>
      </c>
      <c r="I51" s="54">
        <v>3919821</v>
      </c>
      <c r="J51" s="55" t="s">
        <v>359</v>
      </c>
      <c r="K51" s="56" t="s">
        <v>360</v>
      </c>
      <c r="L51" s="51" t="s">
        <v>361</v>
      </c>
      <c r="M51" s="57">
        <v>43306</v>
      </c>
      <c r="N51" s="54">
        <v>123000000</v>
      </c>
      <c r="O51" s="25">
        <v>116800000</v>
      </c>
      <c r="P51" s="48">
        <v>0.05</v>
      </c>
      <c r="Q51" s="51">
        <v>120</v>
      </c>
      <c r="R51" s="27">
        <v>1238845</v>
      </c>
      <c r="S51" s="58">
        <v>87600000</v>
      </c>
      <c r="T51" s="55" t="s">
        <v>362</v>
      </c>
      <c r="U51" s="55" t="s">
        <v>363</v>
      </c>
      <c r="V51" s="51" t="s">
        <v>462</v>
      </c>
      <c r="W51" s="51" t="s">
        <v>249</v>
      </c>
      <c r="X51" s="51">
        <v>28162</v>
      </c>
      <c r="Y51" s="51">
        <v>108</v>
      </c>
      <c r="Z51" s="51">
        <v>36</v>
      </c>
    </row>
    <row r="52" spans="1:26" s="49" customFormat="1" ht="12.75">
      <c r="A52" s="49" t="s">
        <v>383</v>
      </c>
      <c r="B52" s="50">
        <v>43340</v>
      </c>
      <c r="C52" s="51">
        <v>48</v>
      </c>
      <c r="D52" s="52" t="s">
        <v>364</v>
      </c>
      <c r="E52" s="51">
        <v>3</v>
      </c>
      <c r="F52" s="51" t="s">
        <v>28</v>
      </c>
      <c r="G52" s="53" t="s">
        <v>365</v>
      </c>
      <c r="H52" s="53" t="s">
        <v>366</v>
      </c>
      <c r="I52" s="54">
        <v>3000000</v>
      </c>
      <c r="J52" s="55"/>
      <c r="K52" s="56"/>
      <c r="L52" s="51" t="s">
        <v>367</v>
      </c>
      <c r="M52" s="57">
        <v>43306</v>
      </c>
      <c r="N52" s="54">
        <v>120000000</v>
      </c>
      <c r="O52" s="25">
        <v>114000000</v>
      </c>
      <c r="P52" s="48">
        <v>0.05</v>
      </c>
      <c r="Q52" s="51">
        <v>180</v>
      </c>
      <c r="R52" s="27">
        <v>901505</v>
      </c>
      <c r="S52" s="58">
        <v>85500000</v>
      </c>
      <c r="T52" s="55" t="s">
        <v>368</v>
      </c>
      <c r="U52" s="55" t="s">
        <v>369</v>
      </c>
      <c r="V52" s="51" t="s">
        <v>370</v>
      </c>
      <c r="W52" s="51" t="s">
        <v>197</v>
      </c>
      <c r="X52" s="51">
        <v>28241</v>
      </c>
      <c r="Y52" s="51">
        <v>110</v>
      </c>
      <c r="Z52" s="51">
        <v>36</v>
      </c>
    </row>
    <row r="53" spans="1:26" s="49" customFormat="1" ht="12.75">
      <c r="A53" s="49" t="s">
        <v>383</v>
      </c>
      <c r="B53" s="50">
        <v>43340</v>
      </c>
      <c r="C53" s="51">
        <v>49</v>
      </c>
      <c r="D53" s="52" t="s">
        <v>375</v>
      </c>
      <c r="E53" s="51">
        <v>3</v>
      </c>
      <c r="F53" s="51" t="s">
        <v>30</v>
      </c>
      <c r="G53" s="53" t="s">
        <v>376</v>
      </c>
      <c r="H53" s="53" t="s">
        <v>377</v>
      </c>
      <c r="I53" s="54">
        <v>2437551</v>
      </c>
      <c r="J53" s="55" t="s">
        <v>378</v>
      </c>
      <c r="K53" s="56" t="s">
        <v>379</v>
      </c>
      <c r="L53" s="51" t="s">
        <v>380</v>
      </c>
      <c r="M53" s="57">
        <v>43306</v>
      </c>
      <c r="N53" s="54">
        <v>123000000</v>
      </c>
      <c r="O53" s="25">
        <v>116850000</v>
      </c>
      <c r="P53" s="48">
        <v>0.05</v>
      </c>
      <c r="Q53" s="51">
        <v>180</v>
      </c>
      <c r="R53" s="27">
        <v>924042</v>
      </c>
      <c r="S53" s="58">
        <v>87637500</v>
      </c>
      <c r="T53" s="55" t="s">
        <v>381</v>
      </c>
      <c r="U53" s="55" t="s">
        <v>382</v>
      </c>
      <c r="V53" s="51" t="s">
        <v>465</v>
      </c>
      <c r="W53" s="51" t="s">
        <v>46</v>
      </c>
      <c r="X53" s="51">
        <v>28285</v>
      </c>
      <c r="Y53" s="51">
        <v>124</v>
      </c>
      <c r="Z53" s="51">
        <v>36</v>
      </c>
    </row>
    <row r="54" spans="1:26" s="49" customFormat="1" ht="12.75">
      <c r="A54" s="49" t="s">
        <v>425</v>
      </c>
      <c r="B54" s="50">
        <v>43342</v>
      </c>
      <c r="C54" s="51">
        <v>50</v>
      </c>
      <c r="D54" s="52" t="s">
        <v>384</v>
      </c>
      <c r="E54" s="51">
        <v>3</v>
      </c>
      <c r="F54" s="51" t="s">
        <v>28</v>
      </c>
      <c r="G54" s="53" t="s">
        <v>385</v>
      </c>
      <c r="H54" s="53" t="s">
        <v>386</v>
      </c>
      <c r="I54" s="54">
        <v>2556000</v>
      </c>
      <c r="J54" s="55" t="s">
        <v>387</v>
      </c>
      <c r="K54" s="56" t="s">
        <v>388</v>
      </c>
      <c r="L54" s="51" t="s">
        <v>389</v>
      </c>
      <c r="M54" s="57">
        <v>43306</v>
      </c>
      <c r="N54" s="54">
        <v>123000000</v>
      </c>
      <c r="O54" s="25">
        <v>116800000</v>
      </c>
      <c r="P54" s="48">
        <v>0.05</v>
      </c>
      <c r="Q54" s="51">
        <v>180</v>
      </c>
      <c r="R54" s="27">
        <v>923647</v>
      </c>
      <c r="S54" s="58">
        <v>87600000</v>
      </c>
      <c r="T54" s="55" t="s">
        <v>390</v>
      </c>
      <c r="U54" s="55" t="s">
        <v>391</v>
      </c>
      <c r="V54" s="51" t="s">
        <v>467</v>
      </c>
      <c r="W54" s="51" t="s">
        <v>197</v>
      </c>
      <c r="X54" s="51">
        <v>28241</v>
      </c>
      <c r="Y54" s="51">
        <v>108</v>
      </c>
      <c r="Z54" s="51">
        <v>36</v>
      </c>
    </row>
    <row r="55" spans="1:26" s="49" customFormat="1" ht="12.75">
      <c r="A55" s="49" t="s">
        <v>425</v>
      </c>
      <c r="B55" s="50">
        <v>43342</v>
      </c>
      <c r="C55" s="51">
        <v>51</v>
      </c>
      <c r="D55" s="52" t="s">
        <v>392</v>
      </c>
      <c r="E55" s="51">
        <v>3</v>
      </c>
      <c r="F55" s="51" t="s">
        <v>30</v>
      </c>
      <c r="G55" s="53" t="s">
        <v>393</v>
      </c>
      <c r="H55" s="53" t="s">
        <v>394</v>
      </c>
      <c r="I55" s="54">
        <v>2553000</v>
      </c>
      <c r="J55" s="55"/>
      <c r="K55" s="56"/>
      <c r="L55" s="51" t="s">
        <v>395</v>
      </c>
      <c r="M55" s="57">
        <v>43306</v>
      </c>
      <c r="N55" s="54">
        <v>123000000</v>
      </c>
      <c r="O55" s="25">
        <v>116800000</v>
      </c>
      <c r="P55" s="48">
        <v>0.05</v>
      </c>
      <c r="Q55" s="51">
        <v>180</v>
      </c>
      <c r="R55" s="27">
        <v>923647</v>
      </c>
      <c r="S55" s="58">
        <v>87600000</v>
      </c>
      <c r="T55" s="55" t="s">
        <v>59</v>
      </c>
      <c r="U55" s="55" t="s">
        <v>60</v>
      </c>
      <c r="V55" s="51" t="s">
        <v>455</v>
      </c>
      <c r="W55" s="51" t="s">
        <v>46</v>
      </c>
      <c r="X55" s="51">
        <v>28285</v>
      </c>
      <c r="Y55" s="51">
        <v>108</v>
      </c>
      <c r="Z55" s="51">
        <v>36</v>
      </c>
    </row>
    <row r="56" spans="1:26" s="49" customFormat="1" ht="12.75">
      <c r="A56" s="49" t="s">
        <v>425</v>
      </c>
      <c r="B56" s="50">
        <v>43342</v>
      </c>
      <c r="C56" s="51">
        <v>52</v>
      </c>
      <c r="D56" s="52" t="s">
        <v>396</v>
      </c>
      <c r="E56" s="51">
        <v>3</v>
      </c>
      <c r="F56" s="51" t="s">
        <v>30</v>
      </c>
      <c r="G56" s="53" t="s">
        <v>397</v>
      </c>
      <c r="H56" s="53" t="s">
        <v>398</v>
      </c>
      <c r="I56" s="54">
        <v>2600000</v>
      </c>
      <c r="J56" s="55" t="s">
        <v>399</v>
      </c>
      <c r="K56" s="56" t="s">
        <v>400</v>
      </c>
      <c r="L56" s="51" t="s">
        <v>401</v>
      </c>
      <c r="M56" s="57">
        <v>43306</v>
      </c>
      <c r="N56" s="54">
        <v>123000000</v>
      </c>
      <c r="O56" s="25">
        <v>116500000</v>
      </c>
      <c r="P56" s="48">
        <v>0.05</v>
      </c>
      <c r="Q56" s="51">
        <v>240</v>
      </c>
      <c r="R56" s="27">
        <v>768848</v>
      </c>
      <c r="S56" s="58">
        <v>87375000</v>
      </c>
      <c r="T56" s="55" t="s">
        <v>402</v>
      </c>
      <c r="U56" s="55" t="s">
        <v>403</v>
      </c>
      <c r="V56" s="51" t="s">
        <v>470</v>
      </c>
      <c r="W56" s="51" t="s">
        <v>46</v>
      </c>
      <c r="X56" s="51">
        <v>28285</v>
      </c>
      <c r="Y56" s="51">
        <v>108</v>
      </c>
      <c r="Z56" s="51">
        <v>36</v>
      </c>
    </row>
    <row r="57" spans="1:26" s="49" customFormat="1" ht="12.75">
      <c r="A57" s="49" t="s">
        <v>425</v>
      </c>
      <c r="B57" s="50">
        <v>43342</v>
      </c>
      <c r="C57" s="51">
        <v>53</v>
      </c>
      <c r="D57" s="52" t="s">
        <v>409</v>
      </c>
      <c r="E57" s="51">
        <v>3</v>
      </c>
      <c r="F57" s="51" t="s">
        <v>28</v>
      </c>
      <c r="G57" s="53" t="s">
        <v>410</v>
      </c>
      <c r="H57" s="53" t="s">
        <v>411</v>
      </c>
      <c r="I57" s="54">
        <v>3035676</v>
      </c>
      <c r="J57" s="55"/>
      <c r="K57" s="56"/>
      <c r="L57" s="51" t="s">
        <v>412</v>
      </c>
      <c r="M57" s="57">
        <v>43306</v>
      </c>
      <c r="N57" s="54">
        <v>123000000</v>
      </c>
      <c r="O57" s="25">
        <v>116500000</v>
      </c>
      <c r="P57" s="48">
        <v>0.05</v>
      </c>
      <c r="Q57" s="51">
        <v>180</v>
      </c>
      <c r="R57" s="27">
        <v>921275</v>
      </c>
      <c r="S57" s="58">
        <v>87375000</v>
      </c>
      <c r="T57" s="55" t="s">
        <v>210</v>
      </c>
      <c r="U57" s="55" t="s">
        <v>413</v>
      </c>
      <c r="V57" s="51" t="s">
        <v>457</v>
      </c>
      <c r="W57" s="51" t="s">
        <v>197</v>
      </c>
      <c r="X57" s="51">
        <v>28241</v>
      </c>
      <c r="Y57" s="51">
        <v>108</v>
      </c>
      <c r="Z57" s="51">
        <v>36</v>
      </c>
    </row>
    <row r="58" spans="1:26" s="49" customFormat="1" ht="12.75">
      <c r="A58" s="49" t="s">
        <v>425</v>
      </c>
      <c r="B58" s="50">
        <v>43342</v>
      </c>
      <c r="C58" s="51">
        <v>54</v>
      </c>
      <c r="D58" s="52" t="s">
        <v>414</v>
      </c>
      <c r="E58" s="51">
        <v>3</v>
      </c>
      <c r="F58" s="51" t="s">
        <v>28</v>
      </c>
      <c r="G58" s="53" t="s">
        <v>415</v>
      </c>
      <c r="H58" s="53" t="s">
        <v>416</v>
      </c>
      <c r="I58" s="54">
        <v>2558000</v>
      </c>
      <c r="J58" s="55"/>
      <c r="K58" s="56"/>
      <c r="L58" s="51" t="s">
        <v>417</v>
      </c>
      <c r="M58" s="57">
        <v>43306</v>
      </c>
      <c r="N58" s="54">
        <v>123000000</v>
      </c>
      <c r="O58" s="25">
        <v>116800000</v>
      </c>
      <c r="P58" s="48">
        <v>0.05</v>
      </c>
      <c r="Q58" s="51">
        <v>180</v>
      </c>
      <c r="R58" s="27">
        <v>923647</v>
      </c>
      <c r="S58" s="58">
        <v>87600000</v>
      </c>
      <c r="T58" s="55" t="s">
        <v>390</v>
      </c>
      <c r="U58" s="55" t="s">
        <v>391</v>
      </c>
      <c r="V58" s="51" t="s">
        <v>468</v>
      </c>
      <c r="W58" s="51" t="s">
        <v>418</v>
      </c>
      <c r="X58" s="51">
        <v>28241</v>
      </c>
      <c r="Y58" s="51">
        <v>108</v>
      </c>
      <c r="Z58" s="51">
        <v>36</v>
      </c>
    </row>
    <row r="59" spans="1:26" s="49" customFormat="1" ht="12.75">
      <c r="A59" s="49" t="s">
        <v>425</v>
      </c>
      <c r="B59" s="50">
        <v>43342</v>
      </c>
      <c r="C59" s="51">
        <v>55</v>
      </c>
      <c r="D59" s="52" t="s">
        <v>419</v>
      </c>
      <c r="E59" s="51">
        <v>3</v>
      </c>
      <c r="F59" s="51" t="s">
        <v>30</v>
      </c>
      <c r="G59" s="53" t="s">
        <v>420</v>
      </c>
      <c r="H59" s="53" t="s">
        <v>421</v>
      </c>
      <c r="I59" s="54">
        <v>2822200</v>
      </c>
      <c r="J59" s="55"/>
      <c r="K59" s="56"/>
      <c r="L59" s="51" t="s">
        <v>422</v>
      </c>
      <c r="M59" s="57">
        <v>43306</v>
      </c>
      <c r="N59" s="54">
        <v>123000000</v>
      </c>
      <c r="O59" s="25">
        <v>116500000</v>
      </c>
      <c r="P59" s="48">
        <v>0.05</v>
      </c>
      <c r="Q59" s="51">
        <v>180</v>
      </c>
      <c r="R59" s="27">
        <v>921275</v>
      </c>
      <c r="S59" s="58">
        <v>87375000</v>
      </c>
      <c r="T59" s="55" t="s">
        <v>423</v>
      </c>
      <c r="U59" s="55" t="s">
        <v>424</v>
      </c>
      <c r="V59" s="51" t="s">
        <v>479</v>
      </c>
      <c r="W59" s="51" t="s">
        <v>46</v>
      </c>
      <c r="X59" s="51">
        <v>28285</v>
      </c>
      <c r="Y59" s="51">
        <v>108</v>
      </c>
      <c r="Z59" s="51">
        <v>36</v>
      </c>
    </row>
    <row r="60" spans="1:26" s="29" customFormat="1" ht="12.75">
      <c r="B60" s="30"/>
      <c r="C60" s="47">
        <f>C59</f>
        <v>55</v>
      </c>
      <c r="D60" s="45"/>
      <c r="E60" s="26"/>
      <c r="F60" s="26"/>
      <c r="G60" s="31"/>
      <c r="H60" s="31"/>
      <c r="I60" s="25"/>
      <c r="J60" s="28"/>
      <c r="K60" s="32"/>
      <c r="L60" s="26"/>
      <c r="M60" s="46"/>
      <c r="N60" s="25"/>
      <c r="O60" s="33">
        <f>SUM(O5:O59)</f>
        <v>6529650000</v>
      </c>
      <c r="P60" s="28"/>
      <c r="Q60" s="26"/>
      <c r="R60" s="27"/>
      <c r="S60" s="34">
        <f>SUM(S5:S59)</f>
        <v>4897237500</v>
      </c>
      <c r="T60" s="55"/>
      <c r="U60" s="55"/>
      <c r="V60" s="55"/>
      <c r="W60" s="28"/>
      <c r="X60" s="28"/>
      <c r="Y60" s="26"/>
      <c r="Z60" s="26"/>
    </row>
    <row r="61" spans="1:26" s="29" customFormat="1" ht="12.75">
      <c r="B61" s="30"/>
      <c r="C61" s="36"/>
      <c r="D61" s="35"/>
      <c r="E61" s="36"/>
      <c r="F61" s="36"/>
      <c r="G61" s="37"/>
      <c r="H61" s="37"/>
      <c r="I61" s="38"/>
      <c r="K61" s="39"/>
      <c r="L61" s="36"/>
      <c r="M61" s="40"/>
      <c r="N61" s="38"/>
      <c r="O61" s="38"/>
      <c r="Q61" s="36"/>
      <c r="R61" s="41"/>
      <c r="S61" s="41"/>
      <c r="T61" s="49"/>
      <c r="U61" s="49"/>
      <c r="V61" s="49"/>
      <c r="Y61" s="36"/>
      <c r="Z61" s="36"/>
    </row>
    <row r="62" spans="1:26" s="29" customFormat="1" ht="12.75">
      <c r="B62" s="30"/>
      <c r="C62" s="36"/>
      <c r="D62" s="42" t="s">
        <v>25</v>
      </c>
      <c r="E62" s="36"/>
      <c r="F62" s="36"/>
      <c r="G62" s="37"/>
      <c r="H62" s="37"/>
      <c r="I62" s="38"/>
      <c r="K62" s="39"/>
      <c r="L62" s="36"/>
      <c r="M62" s="40"/>
      <c r="N62" s="38"/>
      <c r="O62" s="38"/>
      <c r="Q62" s="36"/>
      <c r="R62" s="41"/>
      <c r="S62" s="41"/>
      <c r="T62" s="49"/>
      <c r="U62" s="49"/>
      <c r="V62" s="49"/>
      <c r="Y62" s="36"/>
      <c r="Z62" s="36"/>
    </row>
    <row r="63" spans="1:26" s="29" customFormat="1" ht="12.75">
      <c r="B63" s="30"/>
      <c r="C63" s="36"/>
      <c r="D63" s="35"/>
      <c r="E63" s="36"/>
      <c r="F63" s="36"/>
      <c r="G63" s="37"/>
      <c r="H63" s="37"/>
      <c r="I63" s="38"/>
      <c r="K63" s="39"/>
      <c r="L63" s="36"/>
      <c r="M63" s="40"/>
      <c r="N63" s="38"/>
      <c r="O63" s="38"/>
      <c r="Q63" s="36"/>
      <c r="R63" s="41"/>
      <c r="S63" s="41"/>
      <c r="T63" s="49"/>
      <c r="U63" s="49"/>
      <c r="V63" s="49"/>
      <c r="Y63" s="36"/>
      <c r="Z63" s="36"/>
    </row>
    <row r="64" spans="1:26" s="29" customFormat="1" ht="12.75">
      <c r="B64" s="30"/>
      <c r="C64" s="36"/>
      <c r="D64" s="42" t="s">
        <v>26</v>
      </c>
      <c r="E64" s="36"/>
      <c r="F64" s="36"/>
      <c r="G64" s="37"/>
      <c r="H64" s="37"/>
      <c r="I64" s="38"/>
      <c r="K64" s="39"/>
      <c r="L64" s="36"/>
      <c r="M64" s="40"/>
      <c r="N64" s="38"/>
      <c r="O64" s="38"/>
      <c r="Q64" s="36"/>
      <c r="R64" s="41"/>
      <c r="S64" s="41"/>
      <c r="T64" s="49"/>
      <c r="U64" s="49"/>
      <c r="V64" s="49"/>
      <c r="Y64" s="36"/>
      <c r="Z64" s="36"/>
    </row>
    <row r="65" spans="2:26" s="29" customFormat="1" ht="12.75">
      <c r="B65" s="30"/>
      <c r="C65" s="36"/>
      <c r="D65" s="42" t="s">
        <v>27</v>
      </c>
      <c r="E65" s="36"/>
      <c r="F65" s="36"/>
      <c r="G65" s="37"/>
      <c r="H65" s="37"/>
      <c r="I65" s="38"/>
      <c r="K65" s="39"/>
      <c r="L65" s="36"/>
      <c r="M65" s="40"/>
      <c r="N65" s="38"/>
      <c r="O65" s="38"/>
      <c r="Q65" s="36"/>
      <c r="R65" s="41"/>
      <c r="S65" s="41"/>
      <c r="T65" s="49"/>
      <c r="U65" s="49"/>
      <c r="V65" s="49"/>
      <c r="Y65" s="36"/>
      <c r="Z65" s="36"/>
    </row>
    <row r="66" spans="2:26" s="29" customFormat="1" ht="12.75">
      <c r="B66" s="30"/>
      <c r="C66" s="36"/>
      <c r="D66" s="35"/>
      <c r="E66" s="36"/>
      <c r="F66" s="36"/>
      <c r="G66" s="37"/>
      <c r="H66" s="37"/>
      <c r="I66" s="38"/>
      <c r="K66" s="39"/>
      <c r="L66" s="36"/>
      <c r="M66" s="40"/>
      <c r="N66" s="38"/>
      <c r="O66" s="38"/>
      <c r="Q66" s="36"/>
      <c r="R66" s="41"/>
      <c r="S66" s="41"/>
      <c r="T66" s="49"/>
      <c r="U66" s="49"/>
      <c r="V66" s="49"/>
      <c r="Y66" s="36"/>
      <c r="Z66" s="36"/>
    </row>
    <row r="67" spans="2:26" s="29" customFormat="1" ht="12.75">
      <c r="B67" s="30"/>
      <c r="C67" s="36"/>
      <c r="D67" s="35"/>
      <c r="E67" s="36"/>
      <c r="F67" s="36"/>
      <c r="G67" s="37"/>
      <c r="H67" s="37"/>
      <c r="I67" s="38"/>
      <c r="K67" s="39"/>
      <c r="L67" s="36"/>
      <c r="M67" s="40"/>
      <c r="N67" s="38"/>
      <c r="O67" s="38"/>
      <c r="Q67" s="36"/>
      <c r="R67" s="41"/>
      <c r="S67" s="41"/>
      <c r="T67" s="49"/>
      <c r="U67" s="49"/>
      <c r="V67" s="49"/>
      <c r="Y67" s="36"/>
      <c r="Z67" s="36"/>
    </row>
    <row r="68" spans="2:26" s="29" customFormat="1" ht="12.75">
      <c r="B68" s="30"/>
      <c r="C68" s="36"/>
      <c r="D68" s="35"/>
      <c r="E68" s="36"/>
      <c r="F68" s="36"/>
      <c r="G68" s="37"/>
      <c r="H68" s="37"/>
      <c r="I68" s="38"/>
      <c r="K68" s="39"/>
      <c r="L68" s="36"/>
      <c r="M68" s="40"/>
      <c r="N68" s="38"/>
      <c r="O68" s="38"/>
      <c r="Q68" s="36"/>
      <c r="R68" s="41"/>
      <c r="S68" s="41"/>
      <c r="T68" s="49"/>
      <c r="U68" s="49"/>
      <c r="V68" s="49"/>
      <c r="Y68" s="36"/>
      <c r="Z68" s="36"/>
    </row>
    <row r="69" spans="2:26" s="29" customFormat="1" ht="12.75">
      <c r="B69" s="30"/>
      <c r="C69" s="36"/>
      <c r="D69" s="35"/>
      <c r="E69" s="36"/>
      <c r="F69" s="36"/>
      <c r="G69" s="37"/>
      <c r="H69" s="37"/>
      <c r="I69" s="38"/>
      <c r="K69" s="39"/>
      <c r="L69" s="36"/>
      <c r="M69" s="40"/>
      <c r="N69" s="38"/>
      <c r="O69" s="38"/>
      <c r="Q69" s="36"/>
      <c r="R69" s="41"/>
      <c r="S69" s="41"/>
      <c r="T69" s="49"/>
      <c r="U69" s="49"/>
      <c r="V69" s="49"/>
      <c r="Y69" s="36"/>
      <c r="Z69" s="36"/>
    </row>
    <row r="70" spans="2:26" s="29" customFormat="1" ht="12.75">
      <c r="B70" s="30"/>
      <c r="C70" s="36"/>
      <c r="D70" s="35"/>
      <c r="E70" s="36"/>
      <c r="F70" s="36"/>
      <c r="G70" s="37"/>
      <c r="H70" s="37"/>
      <c r="I70" s="38"/>
      <c r="K70" s="39"/>
      <c r="L70" s="36"/>
      <c r="M70" s="40"/>
      <c r="N70" s="38"/>
      <c r="O70" s="38"/>
      <c r="Q70" s="36"/>
      <c r="R70" s="41"/>
      <c r="S70" s="41"/>
      <c r="T70" s="49"/>
      <c r="U70" s="49"/>
      <c r="V70" s="49"/>
      <c r="Y70" s="36"/>
      <c r="Z70" s="36"/>
    </row>
    <row r="71" spans="2:26" s="29" customFormat="1" ht="12.75">
      <c r="B71" s="30"/>
      <c r="C71" s="36"/>
      <c r="D71" s="35"/>
      <c r="E71" s="36"/>
      <c r="F71" s="36"/>
      <c r="G71" s="37"/>
      <c r="H71" s="37"/>
      <c r="I71" s="38"/>
      <c r="K71" s="39"/>
      <c r="L71" s="36"/>
      <c r="M71" s="40"/>
      <c r="N71" s="38"/>
      <c r="O71" s="38"/>
      <c r="Q71" s="36"/>
      <c r="R71" s="41"/>
      <c r="S71" s="41"/>
      <c r="T71" s="49"/>
      <c r="U71" s="49"/>
      <c r="V71" s="49"/>
      <c r="Y71" s="36"/>
      <c r="Z71" s="36"/>
    </row>
    <row r="72" spans="2:26" s="29" customFormat="1" ht="12.75">
      <c r="B72" s="30"/>
      <c r="C72" s="36"/>
      <c r="D72" s="35"/>
      <c r="E72" s="36"/>
      <c r="F72" s="36"/>
      <c r="G72" s="37"/>
      <c r="H72" s="37"/>
      <c r="I72" s="38"/>
      <c r="K72" s="39"/>
      <c r="L72" s="36"/>
      <c r="M72" s="40"/>
      <c r="N72" s="38"/>
      <c r="O72" s="38"/>
      <c r="Q72" s="36"/>
      <c r="R72" s="41"/>
      <c r="S72" s="41"/>
      <c r="T72" s="49"/>
      <c r="U72" s="49"/>
      <c r="V72" s="49"/>
      <c r="Y72" s="36"/>
      <c r="Z72" s="36"/>
    </row>
    <row r="73" spans="2:26" s="29" customFormat="1" ht="12.75">
      <c r="B73" s="30"/>
      <c r="C73" s="36"/>
      <c r="D73" s="35"/>
      <c r="E73" s="36"/>
      <c r="F73" s="36"/>
      <c r="G73" s="37"/>
      <c r="H73" s="37"/>
      <c r="I73" s="38"/>
      <c r="K73" s="39"/>
      <c r="L73" s="36"/>
      <c r="M73" s="40"/>
      <c r="N73" s="38"/>
      <c r="O73" s="38"/>
      <c r="Q73" s="36"/>
      <c r="R73" s="41"/>
      <c r="S73" s="41"/>
      <c r="T73" s="49"/>
      <c r="U73" s="49"/>
      <c r="V73" s="49"/>
      <c r="Y73" s="36"/>
      <c r="Z73" s="36"/>
    </row>
    <row r="74" spans="2:26" s="29" customFormat="1" ht="12.75">
      <c r="B74" s="30"/>
      <c r="C74" s="36"/>
      <c r="D74" s="35"/>
      <c r="E74" s="36"/>
      <c r="F74" s="36"/>
      <c r="G74" s="37"/>
      <c r="H74" s="37"/>
      <c r="I74" s="38"/>
      <c r="K74" s="39"/>
      <c r="L74" s="36"/>
      <c r="M74" s="40"/>
      <c r="N74" s="38"/>
      <c r="O74" s="38"/>
      <c r="Q74" s="36"/>
      <c r="R74" s="41"/>
      <c r="S74" s="41"/>
      <c r="T74" s="49"/>
      <c r="U74" s="49"/>
      <c r="V74" s="49"/>
      <c r="Y74" s="36"/>
      <c r="Z74" s="36"/>
    </row>
    <row r="75" spans="2:26" s="29" customFormat="1" ht="12.75">
      <c r="B75" s="30"/>
      <c r="C75" s="36"/>
      <c r="D75" s="35"/>
      <c r="E75" s="36"/>
      <c r="F75" s="36"/>
      <c r="G75" s="37"/>
      <c r="H75" s="37"/>
      <c r="I75" s="38"/>
      <c r="K75" s="39"/>
      <c r="L75" s="36"/>
      <c r="M75" s="40"/>
      <c r="N75" s="38"/>
      <c r="O75" s="38"/>
      <c r="Q75" s="36"/>
      <c r="R75" s="41"/>
      <c r="S75" s="41"/>
      <c r="T75" s="49"/>
      <c r="U75" s="49"/>
      <c r="V75" s="49"/>
      <c r="Y75" s="36"/>
      <c r="Z75" s="36"/>
    </row>
    <row r="76" spans="2:26" s="29" customFormat="1" ht="12.75">
      <c r="B76" s="30"/>
      <c r="C76" s="36"/>
      <c r="D76" s="35"/>
      <c r="E76" s="36"/>
      <c r="F76" s="36"/>
      <c r="G76" s="37"/>
      <c r="H76" s="37"/>
      <c r="I76" s="38"/>
      <c r="K76" s="39"/>
      <c r="L76" s="36"/>
      <c r="M76" s="40"/>
      <c r="N76" s="38"/>
      <c r="O76" s="38"/>
      <c r="Q76" s="36"/>
      <c r="R76" s="41"/>
      <c r="S76" s="41"/>
      <c r="T76" s="49"/>
      <c r="U76" s="49"/>
      <c r="V76" s="49"/>
      <c r="Y76" s="36"/>
      <c r="Z76" s="36"/>
    </row>
    <row r="77" spans="2:26" s="29" customFormat="1" ht="12.75">
      <c r="B77" s="30"/>
      <c r="C77" s="36"/>
      <c r="D77" s="35"/>
      <c r="E77" s="36"/>
      <c r="F77" s="36"/>
      <c r="G77" s="37"/>
      <c r="H77" s="37"/>
      <c r="I77" s="38"/>
      <c r="K77" s="39"/>
      <c r="L77" s="36"/>
      <c r="M77" s="40"/>
      <c r="N77" s="38"/>
      <c r="O77" s="38"/>
      <c r="Q77" s="36"/>
      <c r="R77" s="41"/>
      <c r="S77" s="41"/>
      <c r="T77" s="49"/>
      <c r="U77" s="49"/>
      <c r="V77" s="49"/>
      <c r="Y77" s="36"/>
      <c r="Z77" s="36"/>
    </row>
    <row r="78" spans="2:26" s="29" customFormat="1" ht="12.75">
      <c r="B78" s="30"/>
      <c r="C78" s="36"/>
      <c r="D78" s="35"/>
      <c r="E78" s="36"/>
      <c r="F78" s="36"/>
      <c r="G78" s="37"/>
      <c r="H78" s="37"/>
      <c r="I78" s="38"/>
      <c r="K78" s="39"/>
      <c r="L78" s="36"/>
      <c r="M78" s="40"/>
      <c r="N78" s="38"/>
      <c r="O78" s="38"/>
      <c r="Q78" s="36"/>
      <c r="R78" s="41"/>
      <c r="S78" s="41"/>
      <c r="T78" s="49"/>
      <c r="U78" s="49"/>
      <c r="V78" s="49"/>
      <c r="Y78" s="36"/>
      <c r="Z78" s="36"/>
    </row>
    <row r="79" spans="2:26" s="29" customFormat="1" ht="12.75">
      <c r="B79" s="30"/>
      <c r="C79" s="36"/>
      <c r="D79" s="35"/>
      <c r="E79" s="36"/>
      <c r="F79" s="36"/>
      <c r="G79" s="37"/>
      <c r="H79" s="37"/>
      <c r="I79" s="38"/>
      <c r="K79" s="39"/>
      <c r="L79" s="36"/>
      <c r="M79" s="40"/>
      <c r="N79" s="38"/>
      <c r="O79" s="38"/>
      <c r="Q79" s="36"/>
      <c r="R79" s="41"/>
      <c r="S79" s="41"/>
      <c r="T79" s="49"/>
      <c r="U79" s="49"/>
      <c r="V79" s="49"/>
      <c r="Y79" s="36"/>
      <c r="Z79" s="36"/>
    </row>
    <row r="80" spans="2:26" s="29" customFormat="1" ht="12.75">
      <c r="B80" s="30"/>
      <c r="C80" s="36"/>
      <c r="D80" s="35"/>
      <c r="E80" s="36"/>
      <c r="F80" s="36"/>
      <c r="G80" s="37"/>
      <c r="H80" s="37"/>
      <c r="I80" s="38"/>
      <c r="K80" s="39"/>
      <c r="L80" s="36"/>
      <c r="M80" s="40"/>
      <c r="N80" s="38"/>
      <c r="O80" s="38"/>
      <c r="Q80" s="36"/>
      <c r="R80" s="41"/>
      <c r="S80" s="41"/>
      <c r="T80" s="49"/>
      <c r="U80" s="49"/>
      <c r="V80" s="49"/>
      <c r="Y80" s="36"/>
      <c r="Z80" s="36"/>
    </row>
    <row r="81" spans="2:26" s="29" customFormat="1" ht="12.75">
      <c r="B81" s="30"/>
      <c r="C81" s="36"/>
      <c r="D81" s="35"/>
      <c r="E81" s="36"/>
      <c r="F81" s="36"/>
      <c r="G81" s="37"/>
      <c r="H81" s="37"/>
      <c r="I81" s="38"/>
      <c r="K81" s="39"/>
      <c r="L81" s="36"/>
      <c r="M81" s="40"/>
      <c r="N81" s="38"/>
      <c r="O81" s="38"/>
      <c r="Q81" s="36"/>
      <c r="R81" s="41"/>
      <c r="S81" s="41"/>
      <c r="T81" s="49"/>
      <c r="U81" s="49"/>
      <c r="V81" s="49"/>
      <c r="Y81" s="36"/>
      <c r="Z81" s="36"/>
    </row>
    <row r="82" spans="2:26" s="29" customFormat="1">
      <c r="B82" s="30"/>
      <c r="C82" s="3"/>
      <c r="D82" s="35"/>
      <c r="E82" s="3"/>
      <c r="F82" s="3"/>
      <c r="G82" s="4"/>
      <c r="H82" s="4"/>
      <c r="I82" s="44"/>
      <c r="J82"/>
      <c r="K82" s="6"/>
      <c r="L82" s="3"/>
      <c r="M82" s="7"/>
      <c r="N82" s="44"/>
      <c r="O82" s="44"/>
      <c r="P82"/>
      <c r="Q82" s="3"/>
      <c r="R82" s="9"/>
      <c r="S82" s="9"/>
      <c r="T82" s="61"/>
      <c r="U82" s="61"/>
      <c r="V82" s="61"/>
      <c r="W82"/>
      <c r="X82"/>
      <c r="Y82" s="3"/>
      <c r="Z82" s="3"/>
    </row>
    <row r="83" spans="2:26" s="29" customFormat="1">
      <c r="B83" s="30"/>
      <c r="C83" s="3"/>
      <c r="D83" s="35"/>
      <c r="E83" s="3"/>
      <c r="F83" s="3"/>
      <c r="G83" s="4"/>
      <c r="H83" s="4"/>
      <c r="I83" s="44"/>
      <c r="J83"/>
      <c r="K83" s="6"/>
      <c r="L83" s="3"/>
      <c r="M83" s="7"/>
      <c r="N83" s="44"/>
      <c r="O83" s="44"/>
      <c r="P83"/>
      <c r="Q83" s="3"/>
      <c r="R83" s="9"/>
      <c r="S83" s="9"/>
      <c r="T83" s="61"/>
      <c r="U83" s="61"/>
      <c r="V83" s="61"/>
      <c r="W83"/>
      <c r="X83"/>
      <c r="Y83" s="3"/>
      <c r="Z83" s="3"/>
    </row>
    <row r="84" spans="2:26">
      <c r="D84" s="35"/>
    </row>
    <row r="85" spans="2:26">
      <c r="D85" s="35"/>
    </row>
    <row r="86" spans="2:26">
      <c r="D86" s="35"/>
    </row>
    <row r="87" spans="2:26">
      <c r="D87" s="35"/>
    </row>
    <row r="88" spans="2:26">
      <c r="D88" s="35"/>
    </row>
    <row r="89" spans="2:26">
      <c r="D89" s="35"/>
    </row>
    <row r="90" spans="2:26">
      <c r="D90" s="35"/>
    </row>
    <row r="91" spans="2:26">
      <c r="D91" s="35"/>
    </row>
    <row r="92" spans="2:26">
      <c r="D92" s="35"/>
    </row>
    <row r="93" spans="2:26">
      <c r="D93" s="35"/>
    </row>
    <row r="94" spans="2:26">
      <c r="D94" s="35"/>
    </row>
    <row r="95" spans="2:26">
      <c r="D95" s="35"/>
    </row>
    <row r="96" spans="2:26">
      <c r="D96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FLPP</vt:lpstr>
      <vt:lpstr>Sheet1</vt:lpstr>
      <vt:lpstr>Sheet2</vt:lpstr>
      <vt:lpstr>Sheet3</vt:lpstr>
      <vt:lpstr>FLPP!Print_Area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2018-09-21T07:19:42Z</cp:lastPrinted>
  <dcterms:created xsi:type="dcterms:W3CDTF">2018-04-09T07:03:40Z</dcterms:created>
  <dcterms:modified xsi:type="dcterms:W3CDTF">2018-09-26T03:18:31Z</dcterms:modified>
</cp:coreProperties>
</file>