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720" windowHeight="5880"/>
  </bookViews>
  <sheets>
    <sheet name="FLPP-ACC" sheetId="9" r:id="rId1"/>
    <sheet name="FLPP-diajukan" sheetId="3" r:id="rId2"/>
    <sheet name="FLPP" sheetId="1" r:id="rId3"/>
    <sheet name="SBUM" sheetId="4" r:id="rId4"/>
    <sheet name="rekap 4 surat" sheetId="5" r:id="rId5"/>
    <sheet name="clear upload 4 SRT" sheetId="6" r:id="rId6"/>
    <sheet name="Sheet1" sheetId="7" r:id="rId7"/>
    <sheet name="Sheet2" sheetId="8" r:id="rId8"/>
  </sheets>
  <definedNames>
    <definedName name="_xlnm.Print_Area" localSheetId="2">FLPP!$C$3:$Z$262</definedName>
    <definedName name="_xlnm.Print_Area" localSheetId="1">'FLPP-diajukan'!$C$3:$Z$238</definedName>
    <definedName name="_xlnm.Print_Area" localSheetId="7">Sheet2!$B$15:$D$43</definedName>
  </definedNames>
  <calcPr calcId="125725"/>
</workbook>
</file>

<file path=xl/calcChain.xml><?xml version="1.0" encoding="utf-8"?>
<calcChain xmlns="http://schemas.openxmlformats.org/spreadsheetml/2006/main">
  <c r="C225" i="9"/>
  <c r="S46" i="6"/>
  <c r="S45"/>
  <c r="S44"/>
  <c r="O230" i="3" l="1"/>
  <c r="C230"/>
  <c r="S230"/>
  <c r="S46" i="5" l="1"/>
  <c r="S45"/>
  <c r="S44"/>
  <c r="C254" i="1"/>
  <c r="O254" l="1"/>
  <c r="S254"/>
</calcChain>
</file>

<file path=xl/comments1.xml><?xml version="1.0" encoding="utf-8"?>
<comments xmlns="http://schemas.openxmlformats.org/spreadsheetml/2006/main">
  <authors>
    <author>User</author>
  </authors>
  <commentList>
    <comment ref="D17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blm lolos pra pengujian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70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dumai take out belum  ada no rumah atau blok
</t>
        </r>
      </text>
    </comment>
    <comment ref="D14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TAKE OUT BLM ADA PRA PENGUJIAN
</t>
        </r>
      </text>
    </comment>
    <comment ref="D15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SUDAH CAIR SURAT 3656</t>
        </r>
      </text>
    </comment>
    <comment ref="D34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BLM CLEAR
BLM ADA DI KEMENDAGRI
</t>
        </r>
      </text>
    </comment>
  </commentList>
</comments>
</file>

<file path=xl/sharedStrings.xml><?xml version="1.0" encoding="utf-8"?>
<sst xmlns="http://schemas.openxmlformats.org/spreadsheetml/2006/main" count="18286" uniqueCount="2781">
  <si>
    <t>REKAP DATA DEBITUR FLPP</t>
  </si>
  <si>
    <t>NO</t>
  </si>
  <si>
    <t>NAMA PEMOHON</t>
  </si>
  <si>
    <t>PEKERJAAN PEMOHON</t>
  </si>
  <si>
    <t>Jenis Kelamin (L/P)</t>
  </si>
  <si>
    <t>NO KTP PEMOHON</t>
  </si>
  <si>
    <t>NPWP PEMOHON</t>
  </si>
  <si>
    <t>GAJI POKOK /PENGHASILAN RATA-RATA*)</t>
  </si>
  <si>
    <t>NAMA PASANGAN (SUAMI/ISTRI)</t>
  </si>
  <si>
    <t>NO KTP PASANGAN (SUAMI/ISTRI)</t>
  </si>
  <si>
    <t>NO REKENING PEMOHON</t>
  </si>
  <si>
    <t>TGL AKAD</t>
  </si>
  <si>
    <t>HARGA RUMAH</t>
  </si>
  <si>
    <t>NILAI KPR</t>
  </si>
  <si>
    <t>SUKU BUNGA KPR</t>
  </si>
  <si>
    <t>TENOR</t>
  </si>
  <si>
    <t>ANGSURAN KPR</t>
  </si>
  <si>
    <t>NILAI FLPP</t>
  </si>
  <si>
    <t>NAMA PENGEMBANG</t>
  </si>
  <si>
    <t>NAMA PERUMAHAN</t>
  </si>
  <si>
    <t>ALAMAT AGUNAN</t>
  </si>
  <si>
    <t>KOTA/KABUPATEN AGUNAN</t>
  </si>
  <si>
    <t>KODE POS AGUNAN</t>
  </si>
  <si>
    <t>LUAS 
TANAH</t>
  </si>
  <si>
    <t>LUAS BANGUNAN</t>
  </si>
  <si>
    <t xml:space="preserve">Jakarta, </t>
  </si>
  <si>
    <t>PT BANK NEGARA INDONESIA</t>
  </si>
  <si>
    <t>DIVISI PENJUALAN KONSUMER</t>
  </si>
  <si>
    <t>No</t>
  </si>
  <si>
    <t>Nama Debitur</t>
  </si>
  <si>
    <t>Tgl Akad</t>
  </si>
  <si>
    <t>Nomor Rekening Afiliasi</t>
  </si>
  <si>
    <t>Nilai KPR</t>
  </si>
  <si>
    <t>Nilai FLPP</t>
  </si>
  <si>
    <t>Nama Developer</t>
  </si>
  <si>
    <t>Nomor rekening Developer</t>
  </si>
  <si>
    <t>NILAI BUM</t>
  </si>
  <si>
    <t>DEDE YOKI PRONANDO</t>
  </si>
  <si>
    <t>L</t>
  </si>
  <si>
    <t>6309060610950003</t>
  </si>
  <si>
    <t>711395459735000</t>
  </si>
  <si>
    <t>NORHIKMAH</t>
  </si>
  <si>
    <t>6309065108030001</t>
  </si>
  <si>
    <t>751266115</t>
  </si>
  <si>
    <t>PT ANUGRAH DUA MITRA</t>
  </si>
  <si>
    <t>ANUGRAH REGENCY 3</t>
  </si>
  <si>
    <t xml:space="preserve">JL. GUNUNG SARI RT 14 KEL. BELIMBING KEC. MURUNG PUDAK </t>
  </si>
  <si>
    <t>TABALONG</t>
  </si>
  <si>
    <t>724866499</t>
  </si>
  <si>
    <t>DEKA WAHYU TRI SETYO B S</t>
  </si>
  <si>
    <t>3505120309930001</t>
  </si>
  <si>
    <t>812730281735000</t>
  </si>
  <si>
    <t>751272301</t>
  </si>
  <si>
    <t>ANUGRAH REGENCY 2</t>
  </si>
  <si>
    <t>JL. SUKA MAJU LEDON RT 13/14 KEL. BELIMBING KEC. MURUNG PUDAK</t>
  </si>
  <si>
    <t>751091299</t>
  </si>
  <si>
    <t>EMARNI DAELY</t>
  </si>
  <si>
    <t>6213013011780001</t>
  </si>
  <si>
    <t>745585091714000</t>
  </si>
  <si>
    <t>MARIA</t>
  </si>
  <si>
    <t>6213014312860001</t>
  </si>
  <si>
    <t>751272276</t>
  </si>
  <si>
    <t>PT RIFA BILTA MANDIRI</t>
  </si>
  <si>
    <t>MEGA GERHANA PERMAI</t>
  </si>
  <si>
    <t>JL. PADAT KARYA RT 12 KEL. PEMBATAAN KEC. MURUNG PUDAK</t>
  </si>
  <si>
    <t>750644757</t>
  </si>
  <si>
    <t>EKA CERYA PANCA KARSA</t>
  </si>
  <si>
    <t>6204060501920003</t>
  </si>
  <si>
    <t>749415402735000</t>
  </si>
  <si>
    <t>SAFA MARWAH</t>
  </si>
  <si>
    <t>6309044505910003</t>
  </si>
  <si>
    <t>751272298</t>
  </si>
  <si>
    <t>PITRIANUR</t>
  </si>
  <si>
    <t>P</t>
  </si>
  <si>
    <t>6309064312720004</t>
  </si>
  <si>
    <t>739320125735000</t>
  </si>
  <si>
    <t>HAIRULLAH</t>
  </si>
  <si>
    <t>6309060909690005</t>
  </si>
  <si>
    <t>751266126</t>
  </si>
  <si>
    <t>691466881</t>
  </si>
  <si>
    <t>694572057</t>
  </si>
  <si>
    <t>750687361</t>
  </si>
  <si>
    <t>BBI/22/193/R</t>
  </si>
  <si>
    <t>AGUSMAN SALEH</t>
  </si>
  <si>
    <t>6309061908770002</t>
  </si>
  <si>
    <t>892066531735000</t>
  </si>
  <si>
    <t>WILDA</t>
  </si>
  <si>
    <t>6309064701860001</t>
  </si>
  <si>
    <t>733886652</t>
  </si>
  <si>
    <t>752079430</t>
  </si>
  <si>
    <t>DONI RAHMAN</t>
  </si>
  <si>
    <t>6308051908910003</t>
  </si>
  <si>
    <t>820889913735000</t>
  </si>
  <si>
    <t>LIA SAFITRI</t>
  </si>
  <si>
    <t>6309045004920001</t>
  </si>
  <si>
    <t>751967700</t>
  </si>
  <si>
    <t>751968125</t>
  </si>
  <si>
    <t>MUHAMMAD RIDUAN</t>
  </si>
  <si>
    <t>6203031704940002</t>
  </si>
  <si>
    <t>705926715735000</t>
  </si>
  <si>
    <t>ASTUTI</t>
  </si>
  <si>
    <t>6203036403920003</t>
  </si>
  <si>
    <t>749485904</t>
  </si>
  <si>
    <t>749490684</t>
  </si>
  <si>
    <t>BBI/22/200/R</t>
  </si>
  <si>
    <t>Sapta Maria</t>
  </si>
  <si>
    <t>1472026509840064</t>
  </si>
  <si>
    <t>857807077212000</t>
  </si>
  <si>
    <t>RALMANTO</t>
  </si>
  <si>
    <t>1472021112760001</t>
  </si>
  <si>
    <t>751862016</t>
  </si>
  <si>
    <t>PT NAFADYA DAYA PERDANA</t>
  </si>
  <si>
    <t>GRIYA MERANTI ASRI</t>
  </si>
  <si>
    <t>JL MERANTI DARAT GG MERANTI ASRI BLOK B/9 KEL RATUSIMA KEC DUMAI SELATAN</t>
  </si>
  <si>
    <t>KOTA DUMAI</t>
  </si>
  <si>
    <t xml:space="preserve">Herry </t>
  </si>
  <si>
    <t>1472012804810002</t>
  </si>
  <si>
    <t>850821588212000</t>
  </si>
  <si>
    <t>WIWIK</t>
  </si>
  <si>
    <t>1403016007851696</t>
  </si>
  <si>
    <t>751674894</t>
  </si>
  <si>
    <t>JL MERANTI DARAT GG MERANTI ASRI BLOK A/15 KEL RATUSIMA KEC DUMAI SELATAN</t>
  </si>
  <si>
    <t>Deni Nurfajri</t>
  </si>
  <si>
    <t>1471071709880041</t>
  </si>
  <si>
    <t>856840467212000</t>
  </si>
  <si>
    <t>-</t>
  </si>
  <si>
    <t>736012283</t>
  </si>
  <si>
    <t>PT MENARA HILAL ABADI</t>
  </si>
  <si>
    <t xml:space="preserve">GRIYA ALMAIDAH </t>
  </si>
  <si>
    <t>JL ABDUL RABKHAN KM.3 BLOK A-5 KEL BUKIT TIMAH KEC DUMAI SELATAN</t>
  </si>
  <si>
    <t>630111090</t>
  </si>
  <si>
    <t>2102017175</t>
  </si>
  <si>
    <t>DMI/7/1413/R</t>
  </si>
  <si>
    <t>SULISTIYANTO</t>
  </si>
  <si>
    <t>3320061405870005</t>
  </si>
  <si>
    <t>RISA SETYANINGRUM</t>
  </si>
  <si>
    <t>3320076802940007</t>
  </si>
  <si>
    <t>PT. HAMPARAN CIPTA GRIYA</t>
  </si>
  <si>
    <t>NIRWANA MAYONG ASRI</t>
  </si>
  <si>
    <t>NIRWANA MAYONG ASRI KAVLING 219, SENGONBUGEL-JEBOL MAYONG JEPARA</t>
  </si>
  <si>
    <t>JEPARA</t>
  </si>
  <si>
    <t>RAGIL OKTO CANDRA PUSPITASARI</t>
  </si>
  <si>
    <t>3315166510910003</t>
  </si>
  <si>
    <t>NIRWANA MAYONG ASRI KAVLING 175, SENGONBUGEL-JEBOL MAYONG JEPARA</t>
  </si>
  <si>
    <t>DEWI NAFSIYAH</t>
  </si>
  <si>
    <t>3320074411790001</t>
  </si>
  <si>
    <t>NIRWANA MAYONG ASRI KAVLING 97, SENGONBUGEL-JEBOL MAYONG JEPARA</t>
  </si>
  <si>
    <t>SHIFA HAFIDAH</t>
  </si>
  <si>
    <t>3671014809930005</t>
  </si>
  <si>
    <t>NIRWANA MAYONG ASRI KAVLING 156, SENGONBUGEL-JEBOL MAYONG JEPARA</t>
  </si>
  <si>
    <t>HENY CAHYANINGSIH</t>
  </si>
  <si>
    <t>3318135403900002</t>
  </si>
  <si>
    <t>NIRWANA MAYONG ASRI KAVLING 204, SENGONBUGEL-JEBOL MAYONG JEPARA</t>
  </si>
  <si>
    <t>MUCHAMAD FIRDOUS</t>
  </si>
  <si>
    <t>3320040605930003</t>
  </si>
  <si>
    <t>SITI NUR RAHMANIA</t>
  </si>
  <si>
    <t>3320044102910006</t>
  </si>
  <si>
    <t>YOES SETIYO</t>
  </si>
  <si>
    <t>3320040101840006</t>
  </si>
  <si>
    <t>NIRWANA MAYONG ASRI KAVLING 186, SENGONBUGEL-JEBOL MAYONG JEPARA</t>
  </si>
  <si>
    <t>AHMAD RUBANGI</t>
  </si>
  <si>
    <t>3301140501860003</t>
  </si>
  <si>
    <t>PT. SEJAHTERA ALAM NUSANTARA</t>
  </si>
  <si>
    <t>ALAM BAPANGAN GREEN RESIDENCE</t>
  </si>
  <si>
    <t>ALAM BAPANGAN GREEN RESIDENCE BLOK D-08, BAPANGAN JEPARA</t>
  </si>
  <si>
    <t>ENDANG RIYAYAH</t>
  </si>
  <si>
    <t>3320115010800010</t>
  </si>
  <si>
    <t>ALAM BAPANGAN GREEN RESIDENCE BLOK D-01, BAPANGAN JEPARA</t>
  </si>
  <si>
    <t>AHMAD FAUZI</t>
  </si>
  <si>
    <t>3320082201930002</t>
  </si>
  <si>
    <t>ALAM BAPANGAN GREEN RESIDENCE BLOK C-29, BAPANGAN JEPARA</t>
  </si>
  <si>
    <t>WAHYU JATMIKO</t>
  </si>
  <si>
    <t>3320061901740001</t>
  </si>
  <si>
    <t>SITI UMAYAH</t>
  </si>
  <si>
    <t>3320066006790002</t>
  </si>
  <si>
    <t>ALAM BAPANGAN GREEN RESIDENCE BLOK C-39, BAPANGAN JEPARA</t>
  </si>
  <si>
    <t>MUHAMMAD CHOIRU ZULFA</t>
  </si>
  <si>
    <t>3319022606860008</t>
  </si>
  <si>
    <t>MUNJIAH SAFITRI</t>
  </si>
  <si>
    <t>3319074902930003</t>
  </si>
  <si>
    <t>ALAM BAPANGAN GREEN RESIDENCE BLOK B-25, BAPANGAN JEPARA</t>
  </si>
  <si>
    <t>NURUL EKA NINGTYAS</t>
  </si>
  <si>
    <t>3320065103930001</t>
  </si>
  <si>
    <t>TRI LUKMAN HARTADI</t>
  </si>
  <si>
    <t>3320061409900005</t>
  </si>
  <si>
    <t>ALAM BAPANGAN GREEN RESIDENCE BLOK C-36, BAPANGAN JEPARA</t>
  </si>
  <si>
    <t>USWATUN KARIMAH</t>
  </si>
  <si>
    <t>3320064807860010</t>
  </si>
  <si>
    <t>ALAM BAPANGAN GREEN RESIDENCE BLOK C-33, BAPANGAN JEPARA</t>
  </si>
  <si>
    <t>NUR CHASANAH</t>
  </si>
  <si>
    <t>3320064905940003</t>
  </si>
  <si>
    <t>ALAM BAPANGAN GREEN RESIDENCE BLOK D-03, BAPANGAN JEPARA</t>
  </si>
  <si>
    <t>MOCH ARIS NUGROHO</t>
  </si>
  <si>
    <t>3516152112760001</t>
  </si>
  <si>
    <t>ISNAENI PARWATI</t>
  </si>
  <si>
    <t>3305164712810002</t>
  </si>
  <si>
    <t>ALAM BAPANGAN GREEN RESIDENCE BLOK B-32, BAPANGAN JEPARA</t>
  </si>
  <si>
    <t>PT.SEJAHTERA ALAM NUSANTARA</t>
  </si>
  <si>
    <t>JPR/5/1564</t>
  </si>
  <si>
    <t>TRISNOHADI</t>
  </si>
  <si>
    <t>4</t>
  </si>
  <si>
    <t>3321063107860001</t>
  </si>
  <si>
    <t>852676758515000</t>
  </si>
  <si>
    <t>EFA ISMAWATI</t>
  </si>
  <si>
    <t>3321116909870001</t>
  </si>
  <si>
    <t>752027540</t>
  </si>
  <si>
    <t>26/09/2018</t>
  </si>
  <si>
    <t>NIRWANA MAYONG ASRI KAVLING 141, SENGONBUGEL-JEBOL MAYONG JEPARA</t>
  </si>
  <si>
    <t>59465</t>
  </si>
  <si>
    <t>SUNARDI</t>
  </si>
  <si>
    <t>3</t>
  </si>
  <si>
    <t>3319021505760007</t>
  </si>
  <si>
    <t>836783571506000</t>
  </si>
  <si>
    <t>INDAH INDARWATI</t>
  </si>
  <si>
    <t>3319035512780005</t>
  </si>
  <si>
    <t>752038868</t>
  </si>
  <si>
    <t>NIRWANA MAYONG ASRI KAVLING 145, SENGONBUGEL-JEBOL MAYONG JEPARA</t>
  </si>
  <si>
    <t>SAMSUL MAARIF</t>
  </si>
  <si>
    <t>3277021803820018</t>
  </si>
  <si>
    <t>570874974421000</t>
  </si>
  <si>
    <t>FITRIYANTI</t>
  </si>
  <si>
    <t>3277025207830011</t>
  </si>
  <si>
    <t>752027551</t>
  </si>
  <si>
    <t>NIRWANA MAYONG ASRI KAVLING 132, SENGONBUGEL-JEBOL MAYONG JEPARA</t>
  </si>
  <si>
    <t>ANIK NOOR JANNAH</t>
  </si>
  <si>
    <t>3320044201900002</t>
  </si>
  <si>
    <t>849049358516000</t>
  </si>
  <si>
    <t>752045184</t>
  </si>
  <si>
    <t>NIRWANA MAYONG ASRI KAVLING 101, SENGONBUGEL-JEBOL MAYONG JEPARA</t>
  </si>
  <si>
    <t>DATENG ADHITYA GRAHA</t>
  </si>
  <si>
    <t>3603051411810002</t>
  </si>
  <si>
    <t>596179788528000</t>
  </si>
  <si>
    <t>ANIK YULIYANTI</t>
  </si>
  <si>
    <t>3603056107820003</t>
  </si>
  <si>
    <t xml:space="preserve"> 752017190</t>
  </si>
  <si>
    <t>NIRWANA MAYONG ASRI KAVLING 151, SENGONBUGEL-JEBOL MAYONG JEPARA</t>
  </si>
  <si>
    <t>SITI RUKANAH</t>
  </si>
  <si>
    <t>3321015007910006</t>
  </si>
  <si>
    <t>854133105516000</t>
  </si>
  <si>
    <t>AL MARUF</t>
  </si>
  <si>
    <t>3320041008920004</t>
  </si>
  <si>
    <t>752054483</t>
  </si>
  <si>
    <t>NIRWANA MAYONG ASRI KAVLING 143, SENGONBUGEL-JEBOL MAYONG JEPARA</t>
  </si>
  <si>
    <t>RULISA WIDIANA PUTRI</t>
  </si>
  <si>
    <t>3320066901910007</t>
  </si>
  <si>
    <t>816076160516000</t>
  </si>
  <si>
    <t>752060633</t>
  </si>
  <si>
    <t>ALAM BAPANGAN GREEN RESIDENCE BLOK B-26, BAPANGAN JEPARA</t>
  </si>
  <si>
    <t>59413</t>
  </si>
  <si>
    <t>MOHAMMAD FARIED RIZAL</t>
  </si>
  <si>
    <t>3320060809820006</t>
  </si>
  <si>
    <t>814236717516000</t>
  </si>
  <si>
    <t>DELA NOVITA SARI</t>
  </si>
  <si>
    <t>3320066611880004</t>
  </si>
  <si>
    <t>752057257</t>
  </si>
  <si>
    <t>ALAM BAPANGAN GREEN RESIDENCE BLOK A-32, BAPANGAN JEPARA</t>
  </si>
  <si>
    <t>IRA WIBOWO</t>
  </si>
  <si>
    <t>3320066208920002</t>
  </si>
  <si>
    <t>817196140516000</t>
  </si>
  <si>
    <t>752054472</t>
  </si>
  <si>
    <t>ALAM BAPANGAN GREEN RESIDENCE BLOK B-22, BAPANGAN JEPARA</t>
  </si>
  <si>
    <t>MUHAMMAD ARIEF YANUAR RAHMAN</t>
  </si>
  <si>
    <t>3320063001850005</t>
  </si>
  <si>
    <t>449731397516000</t>
  </si>
  <si>
    <t>752042285</t>
  </si>
  <si>
    <t>ALAM BAPANGAN GREEN RESIDENCE BLOK A-39, BAPANGAN JEPARA</t>
  </si>
  <si>
    <t>FEBRI RUCHAMAWATI J</t>
  </si>
  <si>
    <t>3320114302780008</t>
  </si>
  <si>
    <t>848745535516000</t>
  </si>
  <si>
    <t>752045162</t>
  </si>
  <si>
    <t>ALAM BAPANGAN GREEN RESIDENCE BLOK D-31, BAPANGAN JEPARA</t>
  </si>
  <si>
    <t>ARWIN YUDIANANTO MARHANDI</t>
  </si>
  <si>
    <t>3577032601810004</t>
  </si>
  <si>
    <t>818583056621000</t>
  </si>
  <si>
    <t>RAIDA KRISTIYANTI</t>
  </si>
  <si>
    <t>3577034703840003</t>
  </si>
  <si>
    <t xml:space="preserve">  752047759</t>
  </si>
  <si>
    <t>ALAM BAPANGAN GREEN RESIDENCE BLOK C-24, BAPANGAN JEPARA</t>
  </si>
  <si>
    <t>JPR/5/1593</t>
  </si>
  <si>
    <t>DODI ANDIKA</t>
  </si>
  <si>
    <t>5</t>
  </si>
  <si>
    <t>1602080107810044</t>
  </si>
  <si>
    <t>76.575.915.8-312.000</t>
  </si>
  <si>
    <t>FARIDA</t>
  </si>
  <si>
    <t>1602084107780054</t>
  </si>
  <si>
    <t>732763164</t>
  </si>
  <si>
    <t>PT. Rimbang Jaya</t>
  </si>
  <si>
    <t>Perumahan Taman Permata Hijau 3</t>
  </si>
  <si>
    <t>JL. Tanjung Rancing Lk. III Blok C 26 RT.009 RW.000 Kel. Tanjung Rancing Kec. Kayu Agung</t>
  </si>
  <si>
    <t>Ogan Komering Ilir</t>
  </si>
  <si>
    <t>HAGGI AGUSTIAN</t>
  </si>
  <si>
    <t>1602051008920005</t>
  </si>
  <si>
    <t>85.621.664.3-312.000</t>
  </si>
  <si>
    <t>RIA ANGRAINI</t>
  </si>
  <si>
    <t>1602056008920010</t>
  </si>
  <si>
    <t>751256050</t>
  </si>
  <si>
    <t>Perumahan Taman Permata Hijau 2</t>
  </si>
  <si>
    <t>JL. Tanjung Rancing Lk. III Blok L 11 RT.009 RW.000 Kel. Tanjung Rancing Kec. Kayu Agung</t>
  </si>
  <si>
    <t>ADE AFRIADI</t>
  </si>
  <si>
    <t>1602050204840008</t>
  </si>
  <si>
    <t>85.806.039.5-312.000</t>
  </si>
  <si>
    <t>RATNA JUWITA</t>
  </si>
  <si>
    <t>1602056606830002</t>
  </si>
  <si>
    <t>751276939</t>
  </si>
  <si>
    <t>JL. Tanjung Rancing Lk. III Blok A.25 RT.009 RW.000 Kel. Tanjung Rancing Kec. Kayu Agung</t>
  </si>
  <si>
    <t>751212273</t>
  </si>
  <si>
    <t>4512348888</t>
  </si>
  <si>
    <t>751276496</t>
  </si>
  <si>
    <t>751280027</t>
  </si>
  <si>
    <t>KYA/7/357/R</t>
  </si>
  <si>
    <t>ARIF AFRIYANTO</t>
  </si>
  <si>
    <t>3525101504800001</t>
  </si>
  <si>
    <t>80.624.917.3-612.000</t>
  </si>
  <si>
    <t>ENI WIJAYANTI</t>
  </si>
  <si>
    <t>3571015101840002</t>
  </si>
  <si>
    <t>PT KEMBANG JAWA PERMAI</t>
  </si>
  <si>
    <t xml:space="preserve"> AYANA RESIDENCE</t>
  </si>
  <si>
    <t>PERUM AYANA RESIDENCE BLOK D-9 DESA SAMBIRESIK KEC GAMPENGREJO KAB KEDIRI</t>
  </si>
  <si>
    <t>KEDIRI</t>
  </si>
  <si>
    <t>KDI/7/2720/R</t>
  </si>
  <si>
    <t>ABD. GAFUR. M, SH</t>
  </si>
  <si>
    <t>SWASTA</t>
  </si>
  <si>
    <t>LAKI-LAKI</t>
  </si>
  <si>
    <t>7371062803800004</t>
  </si>
  <si>
    <t>701550162801000</t>
  </si>
  <si>
    <t>DIAN ANGGRENI</t>
  </si>
  <si>
    <t>7371095605870003</t>
  </si>
  <si>
    <t>PT. ZARINDAH PERDANA</t>
  </si>
  <si>
    <t>ZARINDAH GARDEN</t>
  </si>
  <si>
    <t>PERUMAHAN ZARINDAH GARDEN BLOK A NO. 15 CEMARA  KELURAHAN TIMBUSENG KECAMATAN PATTALLASSANG KABUPATEN GOWA PROVINSI SULAWESI SELATAN</t>
  </si>
  <si>
    <t>GOWA</t>
  </si>
  <si>
    <t>USMAN DAMANG</t>
  </si>
  <si>
    <t>7322112708870003</t>
  </si>
  <si>
    <t>809549033807000</t>
  </si>
  <si>
    <t>HASBIANI</t>
  </si>
  <si>
    <t>7322115906920001</t>
  </si>
  <si>
    <t>03092018</t>
  </si>
  <si>
    <t>PT. MAHACOM INDONESIA</t>
  </si>
  <si>
    <t>VILLAMAS SEJAHTERA PATTALLASSANG</t>
  </si>
  <si>
    <t>PERUMAHAN VILLAMAS SEJAHTERA PATTALLASSANG BLOK E NO. 5 KELURAHAN BORONGPALALA KECAMATAN PATTALLASSANG KABUPATEN GOWA PROVINSI SULAWESI SELATAN</t>
  </si>
  <si>
    <t>AGUS ARDIANTO BUDIMAN</t>
  </si>
  <si>
    <t>LAINNYA</t>
  </si>
  <si>
    <t>7371092708780009</t>
  </si>
  <si>
    <t>678678327805000</t>
  </si>
  <si>
    <t>ANDI SRI ASTIANA</t>
  </si>
  <si>
    <t>7371126810820007</t>
  </si>
  <si>
    <t>PERUMAHAN VILLAMAS SEJAHTERA PATTALLASSANG BLOK E NO.4 KELURAHAN BORONGPALALA KECAMATAN PATTALLASSANG KABUPATEN GOWA PROVINSI SULAWESI SELATAN</t>
  </si>
  <si>
    <t>167432077</t>
  </si>
  <si>
    <t>447377515</t>
  </si>
  <si>
    <t>MKL/6/3489/R</t>
  </si>
  <si>
    <t>M. ANDRIANTYO KURNIAWAN</t>
  </si>
  <si>
    <t>1702192701920001</t>
  </si>
  <si>
    <t>73.406.543.6-327.000</t>
  </si>
  <si>
    <t>PT. KHARISMA MITRA SEJAJAR</t>
  </si>
  <si>
    <t>PERUMAHAN RUMAH KHARISMA</t>
  </si>
  <si>
    <t>PERUMAHAN RUMAH KHARISMA KOKA BLOK S NO.10</t>
  </si>
  <si>
    <t>MINAHASA</t>
  </si>
  <si>
    <t>MNL/9/1021/R</t>
  </si>
  <si>
    <t>HENDRI</t>
  </si>
  <si>
    <t>1671091212870008</t>
  </si>
  <si>
    <t>830077954301000</t>
  </si>
  <si>
    <t>MAIMUNAH</t>
  </si>
  <si>
    <t>1671124107860103</t>
  </si>
  <si>
    <t>0751385654</t>
  </si>
  <si>
    <t>PT. POLIGON SELARAS ABADI</t>
  </si>
  <si>
    <t>PERUM GANDUS SEJAHTERA</t>
  </si>
  <si>
    <t>BLOK K NO.3 JL. SOAK BUJANG KELURAHAN GANDUS KECAMATAN GANDUS</t>
  </si>
  <si>
    <t>PALEMBANG</t>
  </si>
  <si>
    <t>MUHAMMAD ANGGA FAHREZA, ST</t>
  </si>
  <si>
    <t>1671020801910005</t>
  </si>
  <si>
    <t>751890427024000</t>
  </si>
  <si>
    <t>ELVIRA ULPANIKA</t>
  </si>
  <si>
    <t>1671025607890005</t>
  </si>
  <si>
    <t xml:space="preserve">BLOK B NO. 17 JL. SOAK BUJANG KELURAHAN GANDUS KECAMATAN GANDUS </t>
  </si>
  <si>
    <t>SULAIMAN</t>
  </si>
  <si>
    <t>1602022104920001</t>
  </si>
  <si>
    <t>756561973312000</t>
  </si>
  <si>
    <t>PT. MUARAKATI BARU SATU</t>
  </si>
  <si>
    <t>PERUM AL FATTAH RESIDENCE</t>
  </si>
  <si>
    <t xml:space="preserve">BLOK AL-KARIM NO.06 JL. TANJUNG BARANGAN KELURAHAN BUKIT ABRU KECAMATAN ILIR BARAT I </t>
  </si>
  <si>
    <t>RICKI FENDY KURNIAWAN</t>
  </si>
  <si>
    <t>1671091510920001</t>
  </si>
  <si>
    <t>165187832301000</t>
  </si>
  <si>
    <t>BLOK AR RAZAQ NO. 12 JL. TANJUNG BARANGAN KELURAHAN BUKIT BARU KECAMATAN ILIR BARAT I</t>
  </si>
  <si>
    <t>MECI YUNIASTUTI RAHMA</t>
  </si>
  <si>
    <t>1671026506860010</t>
  </si>
  <si>
    <t>856387618307000</t>
  </si>
  <si>
    <t>MUHAMMAD YUSUF ROMADY</t>
  </si>
  <si>
    <t>1671111106850006</t>
  </si>
  <si>
    <t>BLOK AL KARIM NO. 07 JL. TANJUNG BARANGAN KELURAHAN BUKIT BARU KECAMATAN ILIR BARAT I</t>
  </si>
  <si>
    <t>DIAH LESTARI</t>
  </si>
  <si>
    <t>1671115102820003</t>
  </si>
  <si>
    <t>144727096307000</t>
  </si>
  <si>
    <t>KGS A ROMI FERDIAN</t>
  </si>
  <si>
    <t>1671111602830003</t>
  </si>
  <si>
    <t>BLOK AL ALIM NO. 03 JL. TANJUNG BARANGAN KELURAHAN BUKIT BARU KECAMATAN ILIR BARAT I</t>
  </si>
  <si>
    <t>PUTRI NUR ARBELLA</t>
  </si>
  <si>
    <t>1671046507950006</t>
  </si>
  <si>
    <t>723347431306000</t>
  </si>
  <si>
    <t>BLOK AN NUR NO. 15 JL. TANJUNG BARANGAN KELURAHAN BUKIT BARU KECAMATAN ILIR BARAT I</t>
  </si>
  <si>
    <t>751439248</t>
  </si>
  <si>
    <t>5020502013</t>
  </si>
  <si>
    <t>PLL/1/3147/R</t>
  </si>
  <si>
    <t>AGUS SETIYAWAN</t>
  </si>
  <si>
    <t>PUPUT CAHYA NINGSIH</t>
  </si>
  <si>
    <t>9202016212950002</t>
  </si>
  <si>
    <t>85.490.931.4-955.000</t>
  </si>
  <si>
    <t>745354703</t>
  </si>
  <si>
    <t xml:space="preserve">PT. BINAR TRI SAKTI </t>
  </si>
  <si>
    <t xml:space="preserve">GREEN CITY MARIPI </t>
  </si>
  <si>
    <t xml:space="preserve">JALAN TRIKORA MARIPI, PERUMAHAN GREEN CITY MARIPI BLOK A1 NO. 03, KELURAHAN ANDAI, KECAMATAN MANOKWARI SELATAN, KABUPATEN MANOKWARI, PROPINSI PAPUA BARAT </t>
  </si>
  <si>
    <t>MANOKWARI</t>
  </si>
  <si>
    <t>ARITA</t>
  </si>
  <si>
    <t>9202155808860001</t>
  </si>
  <si>
    <t>85.019.319.4-955.000</t>
  </si>
  <si>
    <t>EDWARD</t>
  </si>
  <si>
    <t>9202150606730001</t>
  </si>
  <si>
    <t>750346603</t>
  </si>
  <si>
    <t xml:space="preserve">JALAN TRIKORA MARIPI, PERUMAHAN GREEN CITY MARIPI BLOK B1/13, KELURAHAN ANDAI, KECAMATAN MANOKWARI SELATAN, KABUPATEN MANOKWARI, PROPINSI PAPUA BARAT </t>
  </si>
  <si>
    <t>ROLLAND VIKTOR SILUBUN</t>
  </si>
  <si>
    <t>9202130405970001</t>
  </si>
  <si>
    <t>80.164.685.2-955.000</t>
  </si>
  <si>
    <t xml:space="preserve">JALAN TRIKORA MARIPI, PERUMAHAN GREEN CITY MARIPI BLOK A2 NO. 03, KELURAHAN ANDAI, KECAMATAN MANOKWARI SELATAN, KABUPATEN MANOKWARI, PROPINSI PAPUA BARAT </t>
  </si>
  <si>
    <t>ETIK ITAMI</t>
  </si>
  <si>
    <t>3312054902930001</t>
  </si>
  <si>
    <t>72.817.558.9-955.000</t>
  </si>
  <si>
    <t>NUR WAHID HENDI SAPUTRO</t>
  </si>
  <si>
    <t>9202121110910002</t>
  </si>
  <si>
    <t xml:space="preserve">PT. FULICA LAND </t>
  </si>
  <si>
    <t xml:space="preserve">SOGUN PERMAI </t>
  </si>
  <si>
    <t xml:space="preserve">JALAN DRS. ESAU SESA, PERUM SOGUN PERMAI BLOK P/14, KELURAHAN SOWI, KECAMATAN MANOKWARI SELATAN, KABUPATEN MANOKWARI, PROPINSI PAPUA BARAT </t>
  </si>
  <si>
    <t>RIZKY ARDIANSYAH</t>
  </si>
  <si>
    <t>9171030503890010</t>
  </si>
  <si>
    <t>14.305.598.6-952.000</t>
  </si>
  <si>
    <t>DWI WAHYUNI</t>
  </si>
  <si>
    <t>9202125609910005</t>
  </si>
  <si>
    <t xml:space="preserve">JALAN DRS. ESAU SESA, PERUM SOGUN PERMAI BLOK P-09, KELURAHAN SOWI, KECAMATAN MANOKWARI SELATAN, KABUPATEN MANOKWARI, PROPINSI PAPUA BARAT </t>
  </si>
  <si>
    <t>LIKE TATUHEY</t>
  </si>
  <si>
    <t>9202127107770002</t>
  </si>
  <si>
    <t>14.845.091.9-955.000</t>
  </si>
  <si>
    <t xml:space="preserve">PT. LOTTE BANGUN PERSADA </t>
  </si>
  <si>
    <t>AYAMBORI RESIDENCE</t>
  </si>
  <si>
    <t xml:space="preserve">JALAN AYAMBORI, PERUMAHAN AYAMBORI RESIDENCE MARIPI BLOK NO.03, KELURAHAN AYAMBORI, KECAMATAN MANOKWARI TIMUR, KOTA/KOTAMADYA/KABUPATEN MANOKWARI, PROPINSI PAPUA BARAT </t>
  </si>
  <si>
    <t>SANHERIB REAWARUW</t>
  </si>
  <si>
    <t>9202121404920004</t>
  </si>
  <si>
    <t>75.946.413.4-955.000</t>
  </si>
  <si>
    <t>COSTANTIA LOISA KARESINA</t>
  </si>
  <si>
    <t>9202016904850001</t>
  </si>
  <si>
    <t xml:space="preserve">DI JALAN SARINAH KAMP. PERUMAHAN AYAMBORI RESIDENCE, BLOK B NO-04, KELURAHAN AYAMBORI, KECAMATAN MANOKWARI TIMUR, KABUPATEN MANOKWARI, PROPINSI PAPUA BARAT </t>
  </si>
  <si>
    <t>PEPI SUSYANTI</t>
  </si>
  <si>
    <t>9202124302860008</t>
  </si>
  <si>
    <t>83.833.748.3-955.000</t>
  </si>
  <si>
    <t xml:space="preserve">PT. TRIKORA BANGUN PAPUA </t>
  </si>
  <si>
    <t xml:space="preserve">INGGRAMUI RESIDENCE </t>
  </si>
  <si>
    <t>JALAN POROS INGGRAMUI, PERUMAHAN INGGRAMUI RESIDENCE BLOK-11, KELURAHAN WOSI, KECAMATAN MANOKWARI BARAT, KABUPATEN MANOKWARI, PROPINSI PAPUA BARAT</t>
  </si>
  <si>
    <t>ARNOLD MEIDODGA</t>
  </si>
  <si>
    <t>46.663.036.5-955000</t>
  </si>
  <si>
    <t>MARICE MANGGAPROUW</t>
  </si>
  <si>
    <t>9202136301890001</t>
  </si>
  <si>
    <t xml:space="preserve">JALAN INGGRAMUI, PERUMAHAN INGGRAMUI RESIDENCE BLOK B NO-01, KELURAHAN WOSI, KECAMATAN MANOKWARI BARAT, KABUPATEN MANOKWARI, PROPINSI PAPUA BARAT </t>
  </si>
  <si>
    <t>JIMMY STEVEN TABISU</t>
  </si>
  <si>
    <t>9202122607850002</t>
  </si>
  <si>
    <t>97.041.072.6-955.000</t>
  </si>
  <si>
    <t>YULIANI</t>
  </si>
  <si>
    <t>9202124801740001</t>
  </si>
  <si>
    <t xml:space="preserve">PT. VANESSA KESSIA INDAH </t>
  </si>
  <si>
    <t>GRAHA PERMATA SOWI</t>
  </si>
  <si>
    <t xml:space="preserve">JLN. TUGU JEPANG GUNUNG MEJA AMABN, PERUM GRIYA INDAH BLOK C-06 , KELURAHAN AMBAN, KECAMATAN MANOKWARI BARAT, KABUPATEN MANOKWARI, PROPINSI PAPUA BARAT </t>
  </si>
  <si>
    <t>LA ODE SYARIFUDIN</t>
  </si>
  <si>
    <t>9202120207840002</t>
  </si>
  <si>
    <t>85.939.461.1-955.000</t>
  </si>
  <si>
    <t>ROSDIANA MUDA</t>
  </si>
  <si>
    <t>9202125711860002</t>
  </si>
  <si>
    <t>DI JALAN DRS. ESAU SESA, PERUM SOGUN PERMAI BLOK O-22, KELURAHAN SOWI, KECAMATAN MANOKWARI SELATAN, KABUPATEN MANOKWARI, PROPINSI PAPUA BARAT</t>
  </si>
  <si>
    <t>RYO GUNTUR TRIATMOKO</t>
  </si>
  <si>
    <t>3175051403930003</t>
  </si>
  <si>
    <t>76.662.348.2-009.000</t>
  </si>
  <si>
    <t xml:space="preserve">JALAN DRS. ESAU SESA, PERUM SOGUN PERMAI BLOK P/14, KELURAHAN SOWI, KECAMATAN MANOKWARI SELATAN, KABUPATEN MANOKWARI, PROPINSI PAPUA BARAT PAPUA BARAT </t>
  </si>
  <si>
    <t>SUPARMAN</t>
  </si>
  <si>
    <t>9202011511690004</t>
  </si>
  <si>
    <t>85.850.871.6-955.000</t>
  </si>
  <si>
    <t>NENI  SETIANI</t>
  </si>
  <si>
    <t>9202014307690001</t>
  </si>
  <si>
    <t xml:space="preserve">JALAN INGGRAMUI, PERUMAHAN INGGRAMUI RESIDENCE BLOK B NO-08,                 KELURAHAN WOSI, KECAMATAN MANOKWARI BARAT, KABUPATEN MANOKWARI, PROPINSI PAPUA BARAT </t>
  </si>
  <si>
    <t>450220444</t>
  </si>
  <si>
    <t>MWI/7/890/R</t>
  </si>
  <si>
    <t>NASIFUL MUKLIS</t>
  </si>
  <si>
    <t>1807111207950003</t>
  </si>
  <si>
    <t>85.636.191.0-713.000</t>
  </si>
  <si>
    <t>740414930</t>
  </si>
  <si>
    <t>CV MANDIRI BANGUN SENTOSA</t>
  </si>
  <si>
    <t>Taman Anggrek 2</t>
  </si>
  <si>
    <t>Perum Taman Anggek 2 Kav D2, Jl. Pelita, Kel. Batu Belaman, Kec. Kumai</t>
  </si>
  <si>
    <t>KOTAWARINGIN BARAT</t>
  </si>
  <si>
    <t>RONI SETIAWAN</t>
  </si>
  <si>
    <t>6201020305850007</t>
  </si>
  <si>
    <t>81.759.473.2-713.000</t>
  </si>
  <si>
    <t>740746998</t>
  </si>
  <si>
    <t>Taman Amarilis</t>
  </si>
  <si>
    <t>Perum Taman Amarilis Kav.A.73 , Jl. Pelita, Kel. Batu Belaman, Kec. Kumai</t>
  </si>
  <si>
    <t>MIMI SULASTRI</t>
  </si>
  <si>
    <t>6208014205890002</t>
  </si>
  <si>
    <t>81.152.885.0-713.000</t>
  </si>
  <si>
    <t>741463841</t>
  </si>
  <si>
    <t>Perum Taman Amarilis Kav.B.29 , Jl. Pelita, Kel. Batu Belaman, Kec. Kumai</t>
  </si>
  <si>
    <t>SITI RUSMINAH</t>
  </si>
  <si>
    <t>6201021908970001</t>
  </si>
  <si>
    <t>81.528.952.5-713.000</t>
  </si>
  <si>
    <t>507882373</t>
  </si>
  <si>
    <t>Perum Taman Amarilis Kav.B34 , Jl. Pelita, Kel. Batu Belaman, Kec. Kumai</t>
  </si>
  <si>
    <t>MUHAMMAD EKO YULIANTO</t>
  </si>
  <si>
    <t>6201022707870002</t>
  </si>
  <si>
    <t>85.342.830.8-713.000</t>
  </si>
  <si>
    <t>741598937</t>
  </si>
  <si>
    <t>Perum Taman Anggrek 2 Kav. F.4 , Jl. Pelita, Kel. Batu Belaman, Kec. Kumai</t>
  </si>
  <si>
    <t>NANA SRIANA</t>
  </si>
  <si>
    <t>6104036508790004</t>
  </si>
  <si>
    <t>84.966.996.5-713.000</t>
  </si>
  <si>
    <t>741378751</t>
  </si>
  <si>
    <t>Taman Permata Hijau</t>
  </si>
  <si>
    <t>Perum Taman Permata Hijau Kav. 33 , Jl. Pelita, Kel. Batu Belaman, Kec. Kumai</t>
  </si>
  <si>
    <t xml:space="preserve">SRI LESTARI </t>
  </si>
  <si>
    <t>6208036107970001</t>
  </si>
  <si>
    <t>85.681.610.3-713.000</t>
  </si>
  <si>
    <t>741586658</t>
  </si>
  <si>
    <t>Perum Taman Amarilis Kav B.43, Jl. Pelita, Kel. Batu Belaman, Kec. Kumai</t>
  </si>
  <si>
    <t>MELIANI</t>
  </si>
  <si>
    <t>6201024203970003</t>
  </si>
  <si>
    <t>85.218.026.4-713.000</t>
  </si>
  <si>
    <t>741799724</t>
  </si>
  <si>
    <t>Perum Taman Amarilis Kav A.9, Jl. Pelita, Kel. Batu Belaman, Kec. Kumai</t>
  </si>
  <si>
    <t>AGUS SHOLEH</t>
  </si>
  <si>
    <t>6201023012900001</t>
  </si>
  <si>
    <t>85.695.195.9-713.000</t>
  </si>
  <si>
    <t>747421420</t>
  </si>
  <si>
    <t>Perum Taman Amarilis Kav A.12, Jl. Pelita, Kel. Batu Belaman, Kec. Kumai</t>
  </si>
  <si>
    <t>ANGGUN PARAMITA KUSUMA</t>
  </si>
  <si>
    <t>6201014911950004</t>
  </si>
  <si>
    <t>84.939.076.0-713.000</t>
  </si>
  <si>
    <t>369156131</t>
  </si>
  <si>
    <t>Perum Taman Permata Hijau Kav 20, Jl. Pelita, Kel. Batu Belaman, Kec. Kumai</t>
  </si>
  <si>
    <t>ANIS SRI RAHAYU</t>
  </si>
  <si>
    <t>3521125901930002</t>
  </si>
  <si>
    <t>75.587.474.0-646.000</t>
  </si>
  <si>
    <t>0684639005</t>
  </si>
  <si>
    <t>Perum Taman Amarilis Kav A.14, Jl. Pelita, Kel. Batu Belaman, Kec. Kumai</t>
  </si>
  <si>
    <t>MUHAMMAD RUKIM</t>
  </si>
  <si>
    <t>6211020905970003</t>
  </si>
  <si>
    <t>85.457.963.8-711.000</t>
  </si>
  <si>
    <t>747416884</t>
  </si>
  <si>
    <t>13/09/2018</t>
  </si>
  <si>
    <t>SASLI RAIS</t>
  </si>
  <si>
    <t>6201023005850003</t>
  </si>
  <si>
    <t>85.661.247.8-713.000</t>
  </si>
  <si>
    <t>FARIDAH RUSDIANA</t>
  </si>
  <si>
    <t>6201025203850015</t>
  </si>
  <si>
    <t>749013383</t>
  </si>
  <si>
    <t>Perum Taman Anggrek 2 Kav B 10, Jl. Pelita, Kel. Batu Belaman, Kec. Kumai</t>
  </si>
  <si>
    <t>ENDANG TRI HARIYANTI</t>
  </si>
  <si>
    <t>6211014207770002</t>
  </si>
  <si>
    <t>85.163.964.1-713.000</t>
  </si>
  <si>
    <t>575268522</t>
  </si>
  <si>
    <t>14/09/2018</t>
  </si>
  <si>
    <t>Perum Taman Amarilis Kav. A.28, Jl. Pelita, Kel. Batu Belaman, Kec. Kumai</t>
  </si>
  <si>
    <t>RUDIANTONO</t>
  </si>
  <si>
    <t>6201022507910008</t>
  </si>
  <si>
    <t>55.942.416.3-713.000</t>
  </si>
  <si>
    <t>ROKHIMAH</t>
  </si>
  <si>
    <t>6201015303890001</t>
  </si>
  <si>
    <t>749384337</t>
  </si>
  <si>
    <t>Perum Taman Amarilis Kav. B51, Jl. Pelita, Kel. Batu Belaman, Kec. Kumai</t>
  </si>
  <si>
    <t>TRI PUJI HASTUTI</t>
  </si>
  <si>
    <t>3306114508920003</t>
  </si>
  <si>
    <t>85.546.336.6-703.000</t>
  </si>
  <si>
    <t>SHALAHUDDIN</t>
  </si>
  <si>
    <t>6104031212880001</t>
  </si>
  <si>
    <t>749771198</t>
  </si>
  <si>
    <t>17/09/2018</t>
  </si>
  <si>
    <t>Perum Taman Amarilis Kav. A.46, Jl. Pelita, Kel. Batu Belaman, Kec. Kumai</t>
  </si>
  <si>
    <t>AGUS TRI SUSILO</t>
  </si>
  <si>
    <t>6202050208740004</t>
  </si>
  <si>
    <t>67.988.522.8-712.000</t>
  </si>
  <si>
    <t>749771187</t>
  </si>
  <si>
    <t>Perum Taman Amarilis Kav. B.35, Jl. Pelita, Kel. Batu Belaman, Kec. Kumai</t>
  </si>
  <si>
    <t>SATRIO ARIF WICAKSONO</t>
  </si>
  <si>
    <t>6201022903950002</t>
  </si>
  <si>
    <t>85.473.545.3-713.000</t>
  </si>
  <si>
    <t>TIYA PARYANI</t>
  </si>
  <si>
    <t>6201025102960006</t>
  </si>
  <si>
    <t>749771234</t>
  </si>
  <si>
    <t>Perum Taman Amarilis Kav. A47, Jl. Pelita, Kel. Batu Belaman, Kec. Kumai</t>
  </si>
  <si>
    <t xml:space="preserve">ROBINGIN </t>
  </si>
  <si>
    <t>6104030511850002</t>
  </si>
  <si>
    <t>85.338.861.9-703.000</t>
  </si>
  <si>
    <t>DEVI YESI APRILIAN</t>
  </si>
  <si>
    <t>6104035004890003</t>
  </si>
  <si>
    <t>749771223</t>
  </si>
  <si>
    <t>Taman Anggrek 1</t>
  </si>
  <si>
    <t>Perum Taman Anggrek 1 Kav. C.11, Jl. Pelita, Kel. Batu Belaman, Kec. Kumai</t>
  </si>
  <si>
    <t>ALI ROMANSAH</t>
  </si>
  <si>
    <t>6201012401960002</t>
  </si>
  <si>
    <t>85.548.502.5-713.000</t>
  </si>
  <si>
    <t>749771201</t>
  </si>
  <si>
    <t>Perum Taman Amarilis Kav B.27, Jl. Pelita, Kel. Batu Belaman, Kec. Kumai</t>
  </si>
  <si>
    <t>HALIPAH</t>
  </si>
  <si>
    <t>6201014604970003</t>
  </si>
  <si>
    <t>81.195.283-7.713.000</t>
  </si>
  <si>
    <t>SAIFUL BAHRI</t>
  </si>
  <si>
    <t>6201021410940004</t>
  </si>
  <si>
    <t>719738612</t>
  </si>
  <si>
    <t>Perum Taman Anggrek 2 Kav. B.8, Jl. Pelita, Kel. Batu Belaman, Kec. Kumai</t>
  </si>
  <si>
    <t>MUTMAINAH</t>
  </si>
  <si>
    <t>6201026109940001</t>
  </si>
  <si>
    <t>85.648.224.5-713.000</t>
  </si>
  <si>
    <t>MUHAMMAD RISBANDI</t>
  </si>
  <si>
    <t>6201020605950001</t>
  </si>
  <si>
    <t>750300420</t>
  </si>
  <si>
    <t>19/09/2018</t>
  </si>
  <si>
    <t>Perum Taman Anggrek 2 Kav. F.9, Jl. Pelita, Kel. Batu Belaman, Kec. Kumai</t>
  </si>
  <si>
    <t>DARU PURYOKO</t>
  </si>
  <si>
    <t>3403091806920001</t>
  </si>
  <si>
    <t>85.681.088.2-713.000</t>
  </si>
  <si>
    <t>750305032</t>
  </si>
  <si>
    <t>Perum Taman Permata Hijau Kav. 28 Jl. Pelita, Kel. Batu Belaman, Kec. Kumai</t>
  </si>
  <si>
    <t>ABDUR ROQIM</t>
  </si>
  <si>
    <t>3321110506770006</t>
  </si>
  <si>
    <t>84.966.744.9-713.000</t>
  </si>
  <si>
    <t>ROFIATUN</t>
  </si>
  <si>
    <t>3321085207730001</t>
  </si>
  <si>
    <t>750694425</t>
  </si>
  <si>
    <t>20/09/2018</t>
  </si>
  <si>
    <t>Perum Taman Permata Hijau Kav. 39, Jl. Pelita, Kel. Batu Belaman, Kec. Kumai</t>
  </si>
  <si>
    <t>ELISA</t>
  </si>
  <si>
    <t>6208035307880002</t>
  </si>
  <si>
    <t>70.614.245.2-713.000</t>
  </si>
  <si>
    <t>ABDUMALIK</t>
  </si>
  <si>
    <t>6208030507760003</t>
  </si>
  <si>
    <t>750749432</t>
  </si>
  <si>
    <t>21/09/2018</t>
  </si>
  <si>
    <t>Perum Taman Amarilis Kav. B 22, Jl. Pelita, Kel. Batu Belaman, Kec. Kumai</t>
  </si>
  <si>
    <t>HENDRIK KUSHARIONO</t>
  </si>
  <si>
    <t>3509200706830007</t>
  </si>
  <si>
    <t>85.667.831.3-626.000</t>
  </si>
  <si>
    <t>750747275</t>
  </si>
  <si>
    <t>Perum Taman Amarilis Kav. B52, Jl. Pelita, Kel. Batu Belaman, Kec. Kumai</t>
  </si>
  <si>
    <t>TUTI CHAIRATI</t>
  </si>
  <si>
    <t>6201024601960005</t>
  </si>
  <si>
    <t>85.660.066.3-713.000</t>
  </si>
  <si>
    <t>750752036</t>
  </si>
  <si>
    <t>Perum Taman Amarilis Kav. B.10 Jl. Pelita, Kel. Batu Belaman, Kec. Kumai</t>
  </si>
  <si>
    <t>SUCIPTO</t>
  </si>
  <si>
    <t>6201050507790001</t>
  </si>
  <si>
    <t>81.799.136.7-713.000</t>
  </si>
  <si>
    <t>SARMIYATI</t>
  </si>
  <si>
    <t>6201054609840001</t>
  </si>
  <si>
    <t>750728503</t>
  </si>
  <si>
    <t>Perum Taman Amarilis Kav. B23, Jl. Pelita, Kel. Batu Belaman, Kec. Kumai</t>
  </si>
  <si>
    <t>BURHAN HASIM</t>
  </si>
  <si>
    <t>6209032402830004</t>
  </si>
  <si>
    <t>85.868.813.8-713.000</t>
  </si>
  <si>
    <t>JULINAR LUMBAN TOBING</t>
  </si>
  <si>
    <t>1202015306950002</t>
  </si>
  <si>
    <t>750739081</t>
  </si>
  <si>
    <t>Perum Taman Amarilis Kav. B 40, Jl. Pelita, Kel. Batu Belaman, Kec. Kumai</t>
  </si>
  <si>
    <t>SABAR</t>
  </si>
  <si>
    <t>6201010106820004</t>
  </si>
  <si>
    <t>74.374.415.3-713.000</t>
  </si>
  <si>
    <t>SITI JUARIAH</t>
  </si>
  <si>
    <t>6201015307870001</t>
  </si>
  <si>
    <t>356940041</t>
  </si>
  <si>
    <t>Perum Taman Permata Hijau Kav. 9, Jl. Pelita, Kel. Batu Belaman, Kec. Kumai</t>
  </si>
  <si>
    <t>ANGGA SUPRIANTO</t>
  </si>
  <si>
    <t>6201020304920001</t>
  </si>
  <si>
    <t>751109059</t>
  </si>
  <si>
    <t>Perum Taman Amarilis Kav. A79, Jl. Pelita, Kel. Batu Belaman, Kec. Kumai</t>
  </si>
  <si>
    <t>EVI AGUSTINA PAKPAHAN</t>
  </si>
  <si>
    <t>6209036008920001</t>
  </si>
  <si>
    <t>34.833.410.3.432.000</t>
  </si>
  <si>
    <t>HARDY FRANS SINAGA</t>
  </si>
  <si>
    <t>1202131001870001</t>
  </si>
  <si>
    <t>751115858</t>
  </si>
  <si>
    <t>Perum Taman Amarilis Kav. a61 Jl. Pelita, Kel. Batu Belaman, Kec. Kumai</t>
  </si>
  <si>
    <t>MULIYAH TAIB</t>
  </si>
  <si>
    <t>6201016001750001</t>
  </si>
  <si>
    <t>85.273.633.9-713.000</t>
  </si>
  <si>
    <t>M. ARI PRASTIYA</t>
  </si>
  <si>
    <t>6201020206780001</t>
  </si>
  <si>
    <t>751106332</t>
  </si>
  <si>
    <t>Perum Taman Amarilis Kav. A81, Jl. Pelita, Kel. Batu Belaman, Kec. Kumai</t>
  </si>
  <si>
    <t>MUHAMMAD RIZAL MISPUANNOR</t>
  </si>
  <si>
    <t>6201021303900006</t>
  </si>
  <si>
    <t>57.880.308.2-743.000</t>
  </si>
  <si>
    <t>LIA WIJAYANYI HAYATUN NUPUS</t>
  </si>
  <si>
    <t>6201026006880004</t>
  </si>
  <si>
    <t>751104471</t>
  </si>
  <si>
    <t>Perum Taman Amarilis Kav. A.90 Jl. Pelita, Kel. Batu Belaman, Kec. Kumai</t>
  </si>
  <si>
    <t>NOVERI ENDRAYANI</t>
  </si>
  <si>
    <t>6201025011880003</t>
  </si>
  <si>
    <t>75.815.208.6-713.000</t>
  </si>
  <si>
    <t>M. FAUZI</t>
  </si>
  <si>
    <t>6201021212870007</t>
  </si>
  <si>
    <t>751111592</t>
  </si>
  <si>
    <t>Perum Taman Amarilis Kav. B 17, Jl. Pelita, Kel. Batu Belaman, Kec. Kumai</t>
  </si>
  <si>
    <t>ASIYAH RAKASIWI</t>
  </si>
  <si>
    <t>6201016407950002</t>
  </si>
  <si>
    <t>81.648.425.7-713.000</t>
  </si>
  <si>
    <t>610802343</t>
  </si>
  <si>
    <t>Permata Hijau</t>
  </si>
  <si>
    <t>Perum Taman Permata Hijau Kav. 5, Jl. Pelita, Kel. Batu Belaman, Kec. Kumai</t>
  </si>
  <si>
    <t>ANGSORI</t>
  </si>
  <si>
    <t>6201050709930001</t>
  </si>
  <si>
    <t>85.836.715.4-713.000</t>
  </si>
  <si>
    <t>751425189</t>
  </si>
  <si>
    <t>Perum Taman Amarilis Kav. B 37, Jl. Pelita, Kel. Batu Belaman, Kec. Kumai</t>
  </si>
  <si>
    <t>RAHMAD ALFIAN</t>
  </si>
  <si>
    <t>6371021603900006</t>
  </si>
  <si>
    <t>73.710.384.6.713.000</t>
  </si>
  <si>
    <t>ETNI IRIS</t>
  </si>
  <si>
    <t>6209076002920001</t>
  </si>
  <si>
    <t>751428929</t>
  </si>
  <si>
    <t>Perum Taman Amarilis Kav. A52, Jl. Pelita, Kel. Batu Belaman, Kec. Kumai</t>
  </si>
  <si>
    <t>YOHANES AGUNG SARWOKO</t>
  </si>
  <si>
    <t>3374132903790003</t>
  </si>
  <si>
    <t>84.444.772.2-713.000</t>
  </si>
  <si>
    <t>YULIANA PURTININGSIH</t>
  </si>
  <si>
    <t>3374015602810002</t>
  </si>
  <si>
    <t>751726855</t>
  </si>
  <si>
    <t>Taman Anggrek 3</t>
  </si>
  <si>
    <t>Perum Taman Anggrek 3 Kav. C.2 Jl. Pelita, Kel. Batu Belaman, Kec. Kumai</t>
  </si>
  <si>
    <t>ANGGINA APRILIANDA</t>
  </si>
  <si>
    <t>3318105704970004</t>
  </si>
  <si>
    <t>85.121.046.8-507.000</t>
  </si>
  <si>
    <t>750742108</t>
  </si>
  <si>
    <t>Perum Taman Amarilis Kav A.82, Jl. Pelita, Kel. Batu Belaman, Kec. Kumai</t>
  </si>
  <si>
    <t>KRISTANTO</t>
  </si>
  <si>
    <t>3314062306890005</t>
  </si>
  <si>
    <t>85.395.548.2-713.000</t>
  </si>
  <si>
    <t>YENI WIDIASTUTI</t>
  </si>
  <si>
    <t>3311096201820004</t>
  </si>
  <si>
    <t>375220587 </t>
  </si>
  <si>
    <t>Perum Taman Permata Hijau Kav. 32 Jl. Pelita, Kel. Batu Belaman, Kec. Kumai</t>
  </si>
  <si>
    <t>SYAMSUL BAHRI</t>
  </si>
  <si>
    <t>6201020107840098</t>
  </si>
  <si>
    <t>84.724.375.5.713.000</t>
  </si>
  <si>
    <t>IIS VIDIYATUL MUKAROMAH</t>
  </si>
  <si>
    <t>6201026612900001</t>
  </si>
  <si>
    <t>Perum Taman Anggrek 3 Kav. B 7 Jl. Pelita, Kel. Batu Belaman, Kec. Kumai</t>
  </si>
  <si>
    <t>YAYUK SETIYOWATI</t>
  </si>
  <si>
    <t>6201025109820007</t>
  </si>
  <si>
    <t>55.034.036.8-713.000</t>
  </si>
  <si>
    <t>GUSTI SYAMARDIANSYAH</t>
  </si>
  <si>
    <t>6201023001780002</t>
  </si>
  <si>
    <t>751971772</t>
  </si>
  <si>
    <t>Perum Taman Anggrek 3 Kav. C.7 Jl. Pelita, Kel. Batu Belaman, Kec. Kumai</t>
  </si>
  <si>
    <t>ROMANSYAH</t>
  </si>
  <si>
    <t>6201011110850001</t>
  </si>
  <si>
    <t>85.862.134.5.713-000</t>
  </si>
  <si>
    <t>SARI</t>
  </si>
  <si>
    <t>6201015209840002</t>
  </si>
  <si>
    <t>347342871</t>
  </si>
  <si>
    <t>Perum Taman Permata Hijau Kav. 19 , Jl. Pelita, Kel. Batu Belaman, Kec. Kumai</t>
  </si>
  <si>
    <t>KHUMAIROH</t>
  </si>
  <si>
    <t>6201026511770003</t>
  </si>
  <si>
    <t>85.025.126.5-713.000</t>
  </si>
  <si>
    <t>AGUS SUSANTO</t>
  </si>
  <si>
    <t>6201021701740011</t>
  </si>
  <si>
    <t>752009280</t>
  </si>
  <si>
    <t>Perum Taman Amarilis Kav. A 49, Jl. Pelita, Kel. Batu Belaman, Kec. Kumai</t>
  </si>
  <si>
    <t>SAYEKTI DWI LESTARI</t>
  </si>
  <si>
    <t>6201035303920001</t>
  </si>
  <si>
    <t>84.374.039.0-713.000</t>
  </si>
  <si>
    <t>752011110</t>
  </si>
  <si>
    <t>Perum Taman Amarilis Kav. A.24 , Jl. Pelita, Kel. Batu Belaman, Kec. Kumai</t>
  </si>
  <si>
    <t>JERRY HADRIANSYAH</t>
  </si>
  <si>
    <t>6201021808860008</t>
  </si>
  <si>
    <t>85.287.597.0-713.000</t>
  </si>
  <si>
    <t>LELY SUSIANA</t>
  </si>
  <si>
    <t>6201025412880006</t>
  </si>
  <si>
    <t>751973951</t>
  </si>
  <si>
    <t>Perum Taman Amarilis Kav. B.9 Jl. Pelita, Kel. Batu Belaman, Kec. Kumai</t>
  </si>
  <si>
    <t>JUMINI</t>
  </si>
  <si>
    <t>3328176312790001</t>
  </si>
  <si>
    <t>80.408.605.6-713.000</t>
  </si>
  <si>
    <t>RATMO</t>
  </si>
  <si>
    <t>3328172702750003</t>
  </si>
  <si>
    <t>751993093</t>
  </si>
  <si>
    <t>Perum Taman Anggrek 3 Kav. D 3 Jl. Pelita, Kel. Batu Belaman, Kec. Kumai</t>
  </si>
  <si>
    <t>NISIH</t>
  </si>
  <si>
    <t>6104044805770003</t>
  </si>
  <si>
    <t>46.498.487.1-531.000</t>
  </si>
  <si>
    <t>MUHADI</t>
  </si>
  <si>
    <t>6104040803650001</t>
  </si>
  <si>
    <t>750120459</t>
  </si>
  <si>
    <t>Perum Taman Anggrek 3 Kav. B 3 Jl. Pelita, Kel. Batu Belaman, Kec. Kumai</t>
  </si>
  <si>
    <t>ERNAWATI</t>
  </si>
  <si>
    <t>6201025609920007</t>
  </si>
  <si>
    <t>85.549.766.5-713.000</t>
  </si>
  <si>
    <t>MUSLIMIN</t>
  </si>
  <si>
    <t>6201020608900002</t>
  </si>
  <si>
    <t>752006472</t>
  </si>
  <si>
    <t>Perum Taman Amarilis Kav. B.16 Jl. Pelita, Kel. Batu Belaman, Kec. Kumai</t>
  </si>
  <si>
    <t>PKB/5/1608/R</t>
  </si>
  <si>
    <t>SURI</t>
  </si>
  <si>
    <t>6201021505900007</t>
  </si>
  <si>
    <t>66.440.742.6-713.000</t>
  </si>
  <si>
    <t>WIWIN JUMIASIH</t>
  </si>
  <si>
    <t>6201016812910001</t>
  </si>
  <si>
    <t>Perum Taman Anggrek 1 Kav. C.14 Jl. Pelita, Kel. Batu Belaman, Kec. Kumai</t>
  </si>
  <si>
    <t>289529874 </t>
  </si>
  <si>
    <t>PKB/5/1617/R</t>
  </si>
  <si>
    <t>RONI KISWOYO</t>
  </si>
  <si>
    <t>3507040910880002</t>
  </si>
  <si>
    <t>857407340654000</t>
  </si>
  <si>
    <t>MASKURO</t>
  </si>
  <si>
    <t>3507055204870004</t>
  </si>
  <si>
    <t>PT RAHMAD PERKASA MANDIRI</t>
  </si>
  <si>
    <t>Perumahan Griya City Putri Idaman II</t>
  </si>
  <si>
    <t>Perumahan Griya City Putri Idaman II Blok B.9 di Jalan Pasir Putih Desa Sorek Satu Kecamatan Pangkalan Kuras</t>
  </si>
  <si>
    <t>Pelalawan</t>
  </si>
  <si>
    <t>RINI ROSSIS</t>
  </si>
  <si>
    <t>1471015706700001</t>
  </si>
  <si>
    <t>691747547222000</t>
  </si>
  <si>
    <t>AWALUDDIN</t>
  </si>
  <si>
    <t>1471010108680001</t>
  </si>
  <si>
    <t>Perumahan Griya City Putri Idaman II Blok B.16 di Jalan Pasir Putih Desa Sorek Satu Kecamatan Pangkalan Kuras</t>
  </si>
  <si>
    <t>NOFRITA</t>
  </si>
  <si>
    <t>1405035011740005</t>
  </si>
  <si>
    <t>858662596222000</t>
  </si>
  <si>
    <t>AMIRUDDIN</t>
  </si>
  <si>
    <t>1405030510740009</t>
  </si>
  <si>
    <t xml:space="preserve">Perumahan Griya City Putri Idaman II Blok E.1 di  Jalan Pasir Putih Desa Sorek Satu Kecamatan Pangkalan Kuras </t>
  </si>
  <si>
    <t>ASRI GUMILAR</t>
  </si>
  <si>
    <t>1405030804950003</t>
  </si>
  <si>
    <t>858340375222000</t>
  </si>
  <si>
    <t xml:space="preserve">Perumahan Griya Putri Idaman II Blok C.16 di Jalan Pasir Putih Desa Sorek Satu Kecamatan Pangkalan Kuras </t>
  </si>
  <si>
    <t>NOVIENDSY DASWATI. SP.D</t>
  </si>
  <si>
    <t>1405036711710002</t>
  </si>
  <si>
    <t>146337670222000</t>
  </si>
  <si>
    <t>YONIFAIDAL</t>
  </si>
  <si>
    <t>1405032305660002</t>
  </si>
  <si>
    <t>Perumaha Griya City Putri Idaman  II</t>
  </si>
  <si>
    <t xml:space="preserve">Perumahan Griya City Putri Idaman II Blok A.2 di Jalan Pasir Putih Desa Sorek Satu Kecamatan Pangkalan Kuras </t>
  </si>
  <si>
    <t>HARIANTO SIMAMORA</t>
  </si>
  <si>
    <t>1405031304890005</t>
  </si>
  <si>
    <t>695488155222000</t>
  </si>
  <si>
    <t>LANTINA SIMBOLON</t>
  </si>
  <si>
    <t>2171075012869020</t>
  </si>
  <si>
    <t>PT.RAHMAD PERKASA MANDIRI</t>
  </si>
  <si>
    <t>PERUMAHAN GRIYA CITY PUTRI IDAMAN</t>
  </si>
  <si>
    <t>Perumahan Griya City Putri Idaman II Blok B.29 di Jalan Pasir Putih Kelurahan Sorek Satu kecamatan pangkalan kuras</t>
  </si>
  <si>
    <t>RIKA DESTINA</t>
  </si>
  <si>
    <t>1405125703960004</t>
  </si>
  <si>
    <t>858662687223000</t>
  </si>
  <si>
    <t xml:space="preserve">Perumahan Griya City Putri Idaman II Blok C.2 di Jalan Pasir Putih Desa Sorek Satu Kecamatan Pangkalan Kuras </t>
  </si>
  <si>
    <t>JAINAL</t>
  </si>
  <si>
    <t>1207201410730001</t>
  </si>
  <si>
    <t>855111118222000</t>
  </si>
  <si>
    <t>YULIATI</t>
  </si>
  <si>
    <t>1207206704760001</t>
  </si>
  <si>
    <t>Perumahan Griya City Putri Idaman II Blok H.1 di Jalan Pasir Putih Kelurahan Sorek Satu kecamatan pangkalan kuras</t>
  </si>
  <si>
    <t>ARDIANSYAH</t>
  </si>
  <si>
    <t>1405030409870003</t>
  </si>
  <si>
    <t>169248986222000</t>
  </si>
  <si>
    <t>EKA FRISKAWATI</t>
  </si>
  <si>
    <t>1405036110880001</t>
  </si>
  <si>
    <t xml:space="preserve">Perumahan Griya City Putri Idaman </t>
  </si>
  <si>
    <t xml:space="preserve">Perumahan Griya City Putri Idaman Blok J.1 di Jalan Lingkungan Desa Kuala Semundam Kecamatan Bandar Petalangan </t>
  </si>
  <si>
    <t>DOLVA SUSANTO</t>
  </si>
  <si>
    <t>1304031805820003</t>
  </si>
  <si>
    <t>855369690222000</t>
  </si>
  <si>
    <t>AGUSTINA RAHAYU</t>
  </si>
  <si>
    <t>1405035808860006</t>
  </si>
  <si>
    <t xml:space="preserve">Perumahan Griya City Putri Idaman II Blok F.2 di Jalan Pasir Putih Desa Sorek Satu Kecamatan Pangkalan Kuras </t>
  </si>
  <si>
    <t>RGT/7/3069/R</t>
  </si>
  <si>
    <t>CV SUMBER REJEKI</t>
  </si>
  <si>
    <t>PERUM SUMBER REJEKI</t>
  </si>
  <si>
    <t>KOTAWARINGIN TIMUR</t>
  </si>
  <si>
    <t>ESI  NURMULIATI NABEN</t>
  </si>
  <si>
    <t>6202044701850002</t>
  </si>
  <si>
    <t>843612979922000</t>
  </si>
  <si>
    <t>DEFRIANUS TAMELAN</t>
  </si>
  <si>
    <t>6202042904000001</t>
  </si>
  <si>
    <t>JL KALIKASA KM 2 PERUM SUMBER REJEKI BLOK B KAV 24</t>
  </si>
  <si>
    <t>MAYA MILIDATUL LAYYINA</t>
  </si>
  <si>
    <t>6202046408970001</t>
  </si>
  <si>
    <t>855195590712000</t>
  </si>
  <si>
    <t>JL KALIKASA KM 2 PERUM SUMBER REJEKI BLOK A KAV 03</t>
  </si>
  <si>
    <t>M SHOLEH</t>
  </si>
  <si>
    <t>6202102905890001</t>
  </si>
  <si>
    <t>855210324712000</t>
  </si>
  <si>
    <t>MAWAR</t>
  </si>
  <si>
    <t>6202024406990002</t>
  </si>
  <si>
    <t>JL KALIKASA KM 2 PERUM SUMBER REJEKI BLOK B KAV 08</t>
  </si>
  <si>
    <t>ABDURRAHMAN</t>
  </si>
  <si>
    <t>6202041802870002</t>
  </si>
  <si>
    <t>854339090712000</t>
  </si>
  <si>
    <t>ERNITHA AL MASARI</t>
  </si>
  <si>
    <t>6202044101910005</t>
  </si>
  <si>
    <t>JL KALIKASA KM 2 PERUM SUMBER REJEKI BLOK A KAV 09</t>
  </si>
  <si>
    <t>FAJAR KURNIAWAN</t>
  </si>
  <si>
    <t>6202041607950001</t>
  </si>
  <si>
    <t>842883282712000</t>
  </si>
  <si>
    <t>JL KALIKASA KM 2 PERUM SUMBER REJEKI BLOK A KAV 05</t>
  </si>
  <si>
    <t>SORENT LERBI PAKPAHAN</t>
  </si>
  <si>
    <t>1271130309900004</t>
  </si>
  <si>
    <t>844370072712000</t>
  </si>
  <si>
    <t>JL KALIKASA KM 2 PERUM SUMBER REJEKI BLOK B KAV 26</t>
  </si>
  <si>
    <t>AFRISA DAMAYANTI PURBA</t>
  </si>
  <si>
    <t>1208276204970001</t>
  </si>
  <si>
    <t>859181562712000</t>
  </si>
  <si>
    <t>JL KALIKASA KM 2 PERUM SUMBER REJEKI BLOK B KAV 04</t>
  </si>
  <si>
    <t>SPT/7/1331/R</t>
  </si>
  <si>
    <t>PUTRI WARDANI SULAIMAN</t>
  </si>
  <si>
    <t>3512026808960001</t>
  </si>
  <si>
    <t>724808282656000</t>
  </si>
  <si>
    <t>ABDUL MALIK, ST</t>
  </si>
  <si>
    <t>3512021212760002</t>
  </si>
  <si>
    <t>PT.ANUGRAH MUTIARA ABADI</t>
  </si>
  <si>
    <t>PERUMAHAN ABADI PUTRA</t>
  </si>
  <si>
    <t>Perumahan Abadi Putra Residence Blok G-08 Kel.Besuki Kec.Besuki Kab.Situbondo</t>
  </si>
  <si>
    <t>SITUBONDO</t>
  </si>
  <si>
    <t>RIVANDINIA IMANITAHAQ</t>
  </si>
  <si>
    <t>3511107108910001</t>
  </si>
  <si>
    <t>846494409656000</t>
  </si>
  <si>
    <t>LUKY ARIFANDI</t>
  </si>
  <si>
    <t>3512062810920001</t>
  </si>
  <si>
    <t>PT.ERAMAS MAKMUR ABADI</t>
  </si>
  <si>
    <t>PERUMAHAN GRAND KARANG POLO</t>
  </si>
  <si>
    <t>Perumahan Grand Karang Polo Residence Teratai 09</t>
  </si>
  <si>
    <t>FERI HIDAYAT</t>
  </si>
  <si>
    <t>3320030401890005</t>
  </si>
  <si>
    <t>826043168516000</t>
  </si>
  <si>
    <t>NOOR AMIRUL LUTFI</t>
  </si>
  <si>
    <t>3320036308890002</t>
  </si>
  <si>
    <t>Perumahan Abadi Putra Blok H-17 Kel.Besuki Kec.Besuki Kab.Situbondo</t>
  </si>
  <si>
    <t>AMIR MAHMUD</t>
  </si>
  <si>
    <t>3374061709890004</t>
  </si>
  <si>
    <t>822275970518000</t>
  </si>
  <si>
    <t>YUNITASARI, S.Pd</t>
  </si>
  <si>
    <t>3321026106920002</t>
  </si>
  <si>
    <t>Perumahan Abadi Putra Blok G-03 Kel.Besuki Kec.Besuki Kab.Situbondo</t>
  </si>
  <si>
    <t>RIFA'I</t>
  </si>
  <si>
    <t>3512072105790002</t>
  </si>
  <si>
    <t>692402977656000</t>
  </si>
  <si>
    <t>FELLY OKTARINA</t>
  </si>
  <si>
    <t>3512075310870003</t>
  </si>
  <si>
    <t>Perumahan Grand Karang Polo Residence Teratai 01</t>
  </si>
  <si>
    <t>RIYAN FARADIKA</t>
  </si>
  <si>
    <t>3512073005900001</t>
  </si>
  <si>
    <t>668619497656000</t>
  </si>
  <si>
    <t>ALFIANTI META FIRESA</t>
  </si>
  <si>
    <t>3512034405890001</t>
  </si>
  <si>
    <t>Perumahan Grand Karang Polo Residence Teratai 05</t>
  </si>
  <si>
    <t>ADOLF FERDIYANTO</t>
  </si>
  <si>
    <t>3512073011890004</t>
  </si>
  <si>
    <t>711269886656000</t>
  </si>
  <si>
    <t>YOLANDA JUWITA SARI ANWAR</t>
  </si>
  <si>
    <t>3512106904920001</t>
  </si>
  <si>
    <t>Perumahan Grand Karang Polo Residence Teratai 23</t>
  </si>
  <si>
    <t>STB/2.7/1/766/R</t>
  </si>
  <si>
    <t>LOLOK HERMAWAN</t>
  </si>
  <si>
    <t>3507041107860005</t>
  </si>
  <si>
    <t>576615272623000</t>
  </si>
  <si>
    <t>361170573</t>
  </si>
  <si>
    <t>PT ANUGRAH MUTIARA ABADI</t>
  </si>
  <si>
    <t>Perumahan Abadi Putra Blok H-14 Kel.Besuki Kec.Besuki Kab.Situbondo</t>
  </si>
  <si>
    <t>3512021908900001</t>
  </si>
  <si>
    <t>838172278656000</t>
  </si>
  <si>
    <t>NUR HASIA JAMIL</t>
  </si>
  <si>
    <t>3512024505940002</t>
  </si>
  <si>
    <t>697180691</t>
  </si>
  <si>
    <t>Perumahan Abadi Putra Blok H-12 Kel.Besuki Kec.Besuki Kab.Situbondo</t>
  </si>
  <si>
    <t>MAKSUM</t>
  </si>
  <si>
    <t>3512022308730002</t>
  </si>
  <si>
    <t>830818977656000</t>
  </si>
  <si>
    <t>RINI ASIH</t>
  </si>
  <si>
    <t>3512026202770001</t>
  </si>
  <si>
    <t>697268476</t>
  </si>
  <si>
    <t>Perumahan Abadi Putra Blok G-14A Kel.Besuki Kec.Besuki Kab.Situbondo</t>
  </si>
  <si>
    <t>RAHMAD HIDAYAD</t>
  </si>
  <si>
    <t>3512160705910002</t>
  </si>
  <si>
    <t>838764868656000</t>
  </si>
  <si>
    <t>NAINATUS ZUHRO</t>
  </si>
  <si>
    <t>3512026305980001</t>
  </si>
  <si>
    <t>697254441</t>
  </si>
  <si>
    <t>Perumahan Abadi Putra Residence Blok G-04A Kel.Besuki Kec.Besuki Kab.Situbondo</t>
  </si>
  <si>
    <t>HERU DEDY SUTADI</t>
  </si>
  <si>
    <t>3512021310790002</t>
  </si>
  <si>
    <t>831783097656000</t>
  </si>
  <si>
    <t>RATNA DEWI IRAWATI</t>
  </si>
  <si>
    <t>3512026105860002</t>
  </si>
  <si>
    <t>697283187</t>
  </si>
  <si>
    <t>Perumahan Abadi Putra Blok G-10A Kel.Besuki Kec.Besuki Kab.Situbondo</t>
  </si>
  <si>
    <t>STB/2.7/1/755/R</t>
  </si>
  <si>
    <t>PT. DINASTY JAYA PROPERTINDO</t>
  </si>
  <si>
    <t>Jl H Watem KM 17 Kota Sorong</t>
  </si>
  <si>
    <t>Kota Sorong</t>
  </si>
  <si>
    <t>RAHEL MADA</t>
  </si>
  <si>
    <t>9271024906830006</t>
  </si>
  <si>
    <t>76.634.247.1.951.000</t>
  </si>
  <si>
    <t>PENDRIS MANTONG</t>
  </si>
  <si>
    <t>9271021012770004</t>
  </si>
  <si>
    <t>PT. CITRA MULIA PAPUA MANDIRI</t>
  </si>
  <si>
    <t xml:space="preserve">Perumahan Bumi Papua Permai Residence Blok A No 8 </t>
  </si>
  <si>
    <t>Jl Bima KM 10</t>
  </si>
  <si>
    <t>BAMBANG SAPTOHARYONO</t>
  </si>
  <si>
    <t>3515182305800002</t>
  </si>
  <si>
    <t>89.682.298.4.643.000</t>
  </si>
  <si>
    <t>YENNY FITRIA RAHMAWATI</t>
  </si>
  <si>
    <t>3515185006860009</t>
  </si>
  <si>
    <t>Perumahan Griya Zara Blok A No.3</t>
  </si>
  <si>
    <t>HERMANUS LEWERISSA</t>
  </si>
  <si>
    <t>9271062102800001</t>
  </si>
  <si>
    <t>16.769.488.4.951.000</t>
  </si>
  <si>
    <t>PT ALAMAHASURA</t>
  </si>
  <si>
    <t>Perumahan Kasuari Residence Blok D No 5</t>
  </si>
  <si>
    <t>Jl Mabulo KM 13 Kota Sorong</t>
  </si>
  <si>
    <t>SOR/7/347</t>
  </si>
  <si>
    <t>JONI RIYANTO</t>
  </si>
  <si>
    <t>3376010506920001</t>
  </si>
  <si>
    <t>980405948501000</t>
  </si>
  <si>
    <t>NOVITA SARI</t>
  </si>
  <si>
    <t>3376016211940002</t>
  </si>
  <si>
    <t>350301350</t>
  </si>
  <si>
    <t>PT MANDIRI BERKAH SAMUDRA</t>
  </si>
  <si>
    <t>JAYA SAMUDRA</t>
  </si>
  <si>
    <t>PERUM JAYA SAMUDRA BLOK F 16</t>
  </si>
  <si>
    <t>KOTA TEGAL</t>
  </si>
  <si>
    <t>LILIE LISMASARI</t>
  </si>
  <si>
    <t>3376026910900001</t>
  </si>
  <si>
    <t>PERUM JAYA SAMUDRA BLOK E 31</t>
  </si>
  <si>
    <t>05/09/2018</t>
  </si>
  <si>
    <t>TGL/5/945/R</t>
  </si>
  <si>
    <t>RANO SANDI</t>
  </si>
  <si>
    <t>3376012601850002</t>
  </si>
  <si>
    <t>875758815501000</t>
  </si>
  <si>
    <t>NIA NADIA OKTASARI</t>
  </si>
  <si>
    <t>3376035110910002</t>
  </si>
  <si>
    <t>PERUMAHAN JAYA SAMUDRA BLOK G 40</t>
  </si>
  <si>
    <t>TGL/5/948/R</t>
  </si>
  <si>
    <t>NI NYOMAN AYU TRI WURYANINGSIH</t>
  </si>
  <si>
    <t>1673066010900002</t>
  </si>
  <si>
    <t>752748285303000</t>
  </si>
  <si>
    <t>0751511090</t>
  </si>
  <si>
    <t>BLOK AL ALIM NO. 05 JL. TANJUNG BARANGAN KELURAHAN BUKIT BARU KECAMATAN ILIR BARAT I</t>
  </si>
  <si>
    <t>M. RAMADHAN</t>
  </si>
  <si>
    <t>1671012002930004</t>
  </si>
  <si>
    <t>818193112307000</t>
  </si>
  <si>
    <t>0754010249</t>
  </si>
  <si>
    <t>BLOK AR RAZAQ NO. 21 JL. TANJUNG BARANGAN KELURAHAN BUKIT BARU KECAMATAN ILIR BARAT I</t>
  </si>
  <si>
    <t>0751518461</t>
  </si>
  <si>
    <t>0754012087</t>
  </si>
  <si>
    <t>PLL/1/3190/R</t>
  </si>
  <si>
    <t>GUSPRI MULYANTO</t>
  </si>
  <si>
    <t>1401013008920003</t>
  </si>
  <si>
    <t>834745127221000</t>
  </si>
  <si>
    <t>SERLY FARANITA</t>
  </si>
  <si>
    <t>1403095205910002</t>
  </si>
  <si>
    <t>707583874</t>
  </si>
  <si>
    <t>PT. KARUNIA ANUGERAH BANGSA</t>
  </si>
  <si>
    <t>PERUMAHAN KARYA MANDIRI</t>
  </si>
  <si>
    <t>JL. TEROPONG - JL. H. ABDUL MAJID PERUMAHAN KARYA MANDIRI BLOK I NO 02</t>
  </si>
  <si>
    <t>KAMPAR</t>
  </si>
  <si>
    <t>SABRI</t>
  </si>
  <si>
    <t>1409090405870001</t>
  </si>
  <si>
    <t>778700278213000</t>
  </si>
  <si>
    <t>MEGA WATI</t>
  </si>
  <si>
    <t>1271054502850002</t>
  </si>
  <si>
    <t>705482788</t>
  </si>
  <si>
    <t>PT. PANJI JAYA MULIA</t>
  </si>
  <si>
    <t>PERUMAHAN 56 REGENCY</t>
  </si>
  <si>
    <t>JL. GARUDA SAKTI KM 6 - JL. GURU - JL. RAJA SIAK PERUMAHAN 56 REGENCY BLOK A NO 04</t>
  </si>
  <si>
    <t>SONI DEWANTARA</t>
  </si>
  <si>
    <t>1471092604980044</t>
  </si>
  <si>
    <t>841076540216000</t>
  </si>
  <si>
    <t>0706206477</t>
  </si>
  <si>
    <t>PT. RAY CIPTA MANDIRI</t>
  </si>
  <si>
    <t>BAKTI CIPTA RESIDENCE</t>
  </si>
  <si>
    <t>JL. BUDI LUHUR - JL. BUDI BAKTI PERUMAHAN BAKTI CIPTA RESIDENCE BLOK J NO 02</t>
  </si>
  <si>
    <t>PEKANBARU</t>
  </si>
  <si>
    <t>DASRIZAL</t>
  </si>
  <si>
    <t>1306101901860002</t>
  </si>
  <si>
    <t>834698607211000</t>
  </si>
  <si>
    <t>FERLITIA SESRI</t>
  </si>
  <si>
    <t>1308046211920001</t>
  </si>
  <si>
    <t>714491838</t>
  </si>
  <si>
    <t>05092018</t>
  </si>
  <si>
    <t>PT. AMPAT PERMATA ZENI</t>
  </si>
  <si>
    <t>ANDINI RESIDENCE</t>
  </si>
  <si>
    <t>JL. PANDAU PERMAI - JL. KEDONDONG RAYA PERUM ANDINI RESIDENCE BLOK B NO 15</t>
  </si>
  <si>
    <t>GUSNI RAHMA SARI</t>
  </si>
  <si>
    <t>1304075808890001</t>
  </si>
  <si>
    <t>813715034216000</t>
  </si>
  <si>
    <t>433252333</t>
  </si>
  <si>
    <t>06092018</t>
  </si>
  <si>
    <t>JL. PANDAU PERMAI - JL. KEDONDONG RAYA PERUM ANDINI RESIDENCE BLOK B NO 05</t>
  </si>
  <si>
    <t>RYAN ADRIE PUTRA</t>
  </si>
  <si>
    <t>1471090601940041</t>
  </si>
  <si>
    <t>752118760216000</t>
  </si>
  <si>
    <t>726490046</t>
  </si>
  <si>
    <t>JL. PANDAU PERMAI - JL. KEDONDONG RAYA PERUM ANDINI RESIDENCE BLOK B NO 14</t>
  </si>
  <si>
    <t>RAHMADI JULIANSYAH</t>
  </si>
  <si>
    <t>1471102807950083</t>
  </si>
  <si>
    <t>717075147211000</t>
  </si>
  <si>
    <t>724895523</t>
  </si>
  <si>
    <t>07092018</t>
  </si>
  <si>
    <t>JL. PANDAU PERMAI - JL. KEDONDONG RAYA PERUM ANDINI RESIDENCE BLOK A NO 06</t>
  </si>
  <si>
    <t>ELSA PUTRI</t>
  </si>
  <si>
    <t>1471075312920021</t>
  </si>
  <si>
    <t>845873025216000</t>
  </si>
  <si>
    <t>M. RIZKI KURNIAWAN</t>
  </si>
  <si>
    <t>1471083011930063</t>
  </si>
  <si>
    <t>713137492</t>
  </si>
  <si>
    <t>PT. SINARMUDA SETIA PERTIWI</t>
  </si>
  <si>
    <t>GRIYA SETIA NUSA 3</t>
  </si>
  <si>
    <t>JL. KUBANG RAYA - JL. SUKAJADI PERUMAH GRIYA SETIA NUSA 3 BLOK A5 NO. 11</t>
  </si>
  <si>
    <t>WIYANTO PRAYOGI</t>
  </si>
  <si>
    <t>1307010707880003</t>
  </si>
  <si>
    <t>708788252216000</t>
  </si>
  <si>
    <t>MELIZA ANDRIANI</t>
  </si>
  <si>
    <t>1471085205890021</t>
  </si>
  <si>
    <t>719618909</t>
  </si>
  <si>
    <t>PT. JAYA AGUNG PRIMA</t>
  </si>
  <si>
    <t>PERUM PURI INDAH KUALU</t>
  </si>
  <si>
    <t>JL. SUKA KARYA PERUM PURI INDAH KUALU BLOK R8 NO 98</t>
  </si>
  <si>
    <t>SUHENDRI ANDESKA</t>
  </si>
  <si>
    <t>1401171303890003</t>
  </si>
  <si>
    <t>738941939216000</t>
  </si>
  <si>
    <t>HARNIATI</t>
  </si>
  <si>
    <t>1404054305890001</t>
  </si>
  <si>
    <t>682352081</t>
  </si>
  <si>
    <t>04092018</t>
  </si>
  <si>
    <t>PT. ALIA BANGUN PERSADA</t>
  </si>
  <si>
    <t>PERUMAHAN MAHKOTA RIAU I</t>
  </si>
  <si>
    <t>JL. SUKA KARYA PEUMAHAN MAHKOTA RIAU I BLOK E2 NO 9A</t>
  </si>
  <si>
    <t>ERNI KARTIKA</t>
  </si>
  <si>
    <t>1402025009930003</t>
  </si>
  <si>
    <t>805034691216000</t>
  </si>
  <si>
    <t>717328530</t>
  </si>
  <si>
    <t>PT. MANDEVILLA</t>
  </si>
  <si>
    <t>PERUMAHAN PESONA HARAPAN INDAH 2</t>
  </si>
  <si>
    <t>JL. CENGKEH PERUMAHAN PESONA HARAPAN INDAH II BLOK G NO 17</t>
  </si>
  <si>
    <t>M. RAMDHANI</t>
  </si>
  <si>
    <t>1471082106840021</t>
  </si>
  <si>
    <t>845826726216000</t>
  </si>
  <si>
    <t>ISIS MARNI</t>
  </si>
  <si>
    <t>1471055408840022</t>
  </si>
  <si>
    <t>710307843</t>
  </si>
  <si>
    <t>JL. PANDAU PERMAI - JL. KEDONDONG RAYA PERUM ANDINI RESIDENCE BLOK E NO 07</t>
  </si>
  <si>
    <t>ISMALINDA</t>
  </si>
  <si>
    <t>1471095404780082</t>
  </si>
  <si>
    <t>845796846216000</t>
  </si>
  <si>
    <t>714717336</t>
  </si>
  <si>
    <t>JL. PANDAU PERMAI - JL. KEDONDONG RAYA PERUM ANDINI RESIDENCE BLOK B NO 13</t>
  </si>
  <si>
    <t>ARMIATI ERZA</t>
  </si>
  <si>
    <t>1304095612910002</t>
  </si>
  <si>
    <t>835853854204000</t>
  </si>
  <si>
    <t>0709257758</t>
  </si>
  <si>
    <t>JL. TEROPONG - JL. H ABDUL MAJID PERUMAHAN KARYA MANDIRI BLOK J NO 06</t>
  </si>
  <si>
    <t>779779294</t>
  </si>
  <si>
    <t>0196501615</t>
  </si>
  <si>
    <t>3801771110</t>
  </si>
  <si>
    <t>706479387</t>
  </si>
  <si>
    <t>438719915</t>
  </si>
  <si>
    <t>164442272</t>
  </si>
  <si>
    <t>695469572</t>
  </si>
  <si>
    <t>6211020139</t>
  </si>
  <si>
    <t>M RAMDHANI</t>
  </si>
  <si>
    <t>PNL/6/2846</t>
  </si>
  <si>
    <t>THERESIA PUTRI AYU</t>
  </si>
  <si>
    <t>7372035609880004</t>
  </si>
  <si>
    <t>857790224802000</t>
  </si>
  <si>
    <t>ANTONIUS ASSENG</t>
  </si>
  <si>
    <t>7372030606860015</t>
  </si>
  <si>
    <t>0752061897</t>
  </si>
  <si>
    <t xml:space="preserve">CV CAHAYA ILAHI </t>
  </si>
  <si>
    <t>PERUM D'NAILAH</t>
  </si>
  <si>
    <t>JL JEND M YUSUF PERUM D'NAILAH BLOK R NO. 20 KEL GALUNG MALOANG KEC BACUKIKI</t>
  </si>
  <si>
    <t>KOTA PAREPARE</t>
  </si>
  <si>
    <t>MUHAMMAD ARIF</t>
  </si>
  <si>
    <t>7309012705890004</t>
  </si>
  <si>
    <t>855327052808000</t>
  </si>
  <si>
    <t>NUR HASYUTI</t>
  </si>
  <si>
    <t>7312044505890002</t>
  </si>
  <si>
    <t>0751805057</t>
  </si>
  <si>
    <t>JL JEND M YUSUF PERUM D'NAILAH BLOK S NO. 20 KEL GALUNG MALOANG KEC BACUKIKI</t>
  </si>
  <si>
    <t>MUHAMMAD ISMAIL</t>
  </si>
  <si>
    <t>7309142007850002</t>
  </si>
  <si>
    <t>730953775809000</t>
  </si>
  <si>
    <t xml:space="preserve">A NUR AMALIAH </t>
  </si>
  <si>
    <t>7371115204910012</t>
  </si>
  <si>
    <t>0751256298</t>
  </si>
  <si>
    <t>JL JEND M YUSUF PERUM D'NAILAH BLOK S NO. 23 KEL GALUNG MALOANG KEC BACUKIKI</t>
  </si>
  <si>
    <t>BUDI PRASETYO</t>
  </si>
  <si>
    <t>7372032305790002</t>
  </si>
  <si>
    <t>058787664802000</t>
  </si>
  <si>
    <t>FRANSISKA</t>
  </si>
  <si>
    <t>7372035408810005</t>
  </si>
  <si>
    <t>0737833515</t>
  </si>
  <si>
    <t>JL JEND M YUSUF PERUM D'NAILAH BLOK R NO.09 KEL GALUNG MALOANG KEC BACUKIKI</t>
  </si>
  <si>
    <t>MUCHTAR</t>
  </si>
  <si>
    <t>7372031003910003</t>
  </si>
  <si>
    <t>846520401802000</t>
  </si>
  <si>
    <t>SITI HARTIN</t>
  </si>
  <si>
    <t>7372024905960001</t>
  </si>
  <si>
    <t>0751824456</t>
  </si>
  <si>
    <t>JL JEND M YUSUF PERUM D'NAILAH BLOK R NO 17 KEL GALUNG MALOANG KEC BACUKIKI</t>
  </si>
  <si>
    <t>MUCHDAR</t>
  </si>
  <si>
    <t>7372040512810003</t>
  </si>
  <si>
    <t>082953399802000</t>
  </si>
  <si>
    <t>MUSAQIFAH</t>
  </si>
  <si>
    <t>7372036104930002</t>
  </si>
  <si>
    <t>0718386295</t>
  </si>
  <si>
    <t>JL JEND M YUSUF PERUM D'NAILAH BLOK P NO 17 KEL GALUNG MALOANG KEC BACUKIKI</t>
  </si>
  <si>
    <t>MUH ALI RUSDI</t>
  </si>
  <si>
    <t>7306081804870004</t>
  </si>
  <si>
    <t>741350607802000</t>
  </si>
  <si>
    <t>AISYAH</t>
  </si>
  <si>
    <t>7604044406900002</t>
  </si>
  <si>
    <t>0751782356</t>
  </si>
  <si>
    <t>JL JEND M YUSUF PERUM D'NAILAH BLOK S NO 24 KEL GALUNG MALOANG KEC BACUKIKI</t>
  </si>
  <si>
    <t>ABDUL RAHMAN HIDAYAT</t>
  </si>
  <si>
    <t>7372032404850005</t>
  </si>
  <si>
    <t>851129676802000</t>
  </si>
  <si>
    <t>SUDARMI KAMMISI</t>
  </si>
  <si>
    <t>7372036108890002</t>
  </si>
  <si>
    <t>0751276383</t>
  </si>
  <si>
    <t>JL JEND M YUSUF PERUM D'NAILAH BLOK S NO 9 KEL GALUNG MALOANG KEC BACUKIKI</t>
  </si>
  <si>
    <t xml:space="preserve">BUNGAWATI </t>
  </si>
  <si>
    <t>7372034107720053</t>
  </si>
  <si>
    <t>842274110802000</t>
  </si>
  <si>
    <t>BINTANG PRYANTO</t>
  </si>
  <si>
    <t>7372031807680003</t>
  </si>
  <si>
    <t>0123054106</t>
  </si>
  <si>
    <t>PT ZAMZAM PROPERTI INDONESIA</t>
  </si>
  <si>
    <t>GRAND ZAMZAM</t>
  </si>
  <si>
    <t>JL LARIAN NYARENGNGE PERUM GRAND ZAMZAM BLOK C NO. 16 KEL GALUNG MALOANG KEC BACUKIKI</t>
  </si>
  <si>
    <t xml:space="preserve">SAPRIL </t>
  </si>
  <si>
    <t>7372021406900003</t>
  </si>
  <si>
    <t>825221435802000</t>
  </si>
  <si>
    <t xml:space="preserve">SURIYANTI K </t>
  </si>
  <si>
    <t>7372024512910002</t>
  </si>
  <si>
    <t>0750832933</t>
  </si>
  <si>
    <t>JL LARIAN NYARENGNGE PERUM GRAND ZAMZAM BLOK E NO. 8 KEL GALUNG MALOANG KEC BACUKIKI</t>
  </si>
  <si>
    <t xml:space="preserve">NASRUL </t>
  </si>
  <si>
    <t>7372021207890003</t>
  </si>
  <si>
    <t>845932219802000</t>
  </si>
  <si>
    <t>NUDIANA</t>
  </si>
  <si>
    <t>0750834678</t>
  </si>
  <si>
    <t>JL LARIAN NYARENGNGE PERUM GRAND ZAMZAM BLOK E NO. 6 KEL GALUNG MALOANG KEC BACUKIKI</t>
  </si>
  <si>
    <t xml:space="preserve">SUKMAWATI </t>
  </si>
  <si>
    <t>7372046206800001</t>
  </si>
  <si>
    <t>842244733802000</t>
  </si>
  <si>
    <t>0750793899</t>
  </si>
  <si>
    <t>JL LARIAN NYARENGNGE PERUM GRAND ZAMZAM BLOK C NO. 9 KEL GALUNG MALOANG KEC BACUKIKI</t>
  </si>
  <si>
    <t xml:space="preserve">SUCI AYU PARWATI SYAM </t>
  </si>
  <si>
    <t>7311054503980001</t>
  </si>
  <si>
    <t>821645520802000</t>
  </si>
  <si>
    <t>0750815146</t>
  </si>
  <si>
    <t>JL LARIAN NYARENGNGE PERUM GRAND ZAMZAM BLOK C NO. 13 KEL GALUNG MALOANG KEC BACUKIKI</t>
  </si>
  <si>
    <t>HERY SUPRIYANTO</t>
  </si>
  <si>
    <t>7372032505930002</t>
  </si>
  <si>
    <t>854721149802000</t>
  </si>
  <si>
    <t>SARI AYU PARWATI SYAM</t>
  </si>
  <si>
    <t>7311054503980002</t>
  </si>
  <si>
    <t>0750826442</t>
  </si>
  <si>
    <t>JL LARIAN NYARENGNGE PERUM GRAND ZAMZAM BLOK C NO. 12 KEL GALUNG MALOANG KEC BACUKIKI</t>
  </si>
  <si>
    <t xml:space="preserve">MUH ARIFIN BADO </t>
  </si>
  <si>
    <t>7314011001660001</t>
  </si>
  <si>
    <t>154051536802000</t>
  </si>
  <si>
    <t>TIRA</t>
  </si>
  <si>
    <t>7314017010700001</t>
  </si>
  <si>
    <t>0751213221</t>
  </si>
  <si>
    <t>JL LARIAN NYARENGNGE PERUM GRAND ZAMZAM BLOK E NO. 1 KEL GALUNG MALOANG KEC BACUKIKI</t>
  </si>
  <si>
    <t xml:space="preserve">NUR HIKMAH </t>
  </si>
  <si>
    <t>7316014509910003</t>
  </si>
  <si>
    <t>732600630802000</t>
  </si>
  <si>
    <t>0750806016</t>
  </si>
  <si>
    <t>JL LARIAN NYARENGNGE PERUM GRAND ZAMZAM BLOK C NO. 10 KEL GALUNG MALOANG KEC BACUKIKI</t>
  </si>
  <si>
    <t xml:space="preserve">ROY FADLI </t>
  </si>
  <si>
    <t>7372021404840003</t>
  </si>
  <si>
    <t>845501766802000</t>
  </si>
  <si>
    <t>0750850599</t>
  </si>
  <si>
    <t>JL LARIAN NYARENGNGE PERUM GRAND ZAMZAM BLOK C NO. 17 KEL GALUNG MALOANG KEC BACUKIKI</t>
  </si>
  <si>
    <t>ADE SAPUTRA</t>
  </si>
  <si>
    <t>737201111930006</t>
  </si>
  <si>
    <t>845301407802000</t>
  </si>
  <si>
    <t>EVIANTI</t>
  </si>
  <si>
    <t>7308076908940002</t>
  </si>
  <si>
    <t>0751733125</t>
  </si>
  <si>
    <t>JL LARIAN NYARENGNGE PERUM GRAND ZAMZAM BLOK E NO. 9 KEL GALUNG MALOANG KEC BACUKIKI</t>
  </si>
  <si>
    <t>EDY SUTRISNO ARIEF</t>
  </si>
  <si>
    <t>7372012911850006</t>
  </si>
  <si>
    <t>849969142802000</t>
  </si>
  <si>
    <t>0751685091</t>
  </si>
  <si>
    <t>PERUMNAS SULSEL CABANG II</t>
  </si>
  <si>
    <t>PERUMNAS LOMPOE II PERMAI</t>
  </si>
  <si>
    <t>JL GALUNG MALOANG RIASE PERUMNAS WEKKE'E BLOK H NO 24 KEL GALUNG MALOANG KEC BACUKIKI</t>
  </si>
  <si>
    <t>ENDI HASKAER HAFIED SALMIAH</t>
  </si>
  <si>
    <t>7313095907820002</t>
  </si>
  <si>
    <t>156790156808000</t>
  </si>
  <si>
    <t>SRI WANDAYANI</t>
  </si>
  <si>
    <t>7372017108890002</t>
  </si>
  <si>
    <t>JL GALUNG MALOANG RIASE PERUMNAS WEKKE'E BLOK H NO 32 KEL GALUNG MALOANG KEC BACUKIKI</t>
  </si>
  <si>
    <t>EKO ARI PRATOMO ANSHAR</t>
  </si>
  <si>
    <t>7372042801970004</t>
  </si>
  <si>
    <t>857370332802000</t>
  </si>
  <si>
    <t>0741330388</t>
  </si>
  <si>
    <t>JL GALUNG MALOANG RIASE PERUMNAS WEKKE'E BLOK H NO 89 KEL GALUNG MALOANG KEC BACUKIKI</t>
  </si>
  <si>
    <t>MULYANTO</t>
  </si>
  <si>
    <t>7314030608920001</t>
  </si>
  <si>
    <t>725047328802000</t>
  </si>
  <si>
    <t>0734263331</t>
  </si>
  <si>
    <t>JL GALUNG MALOANG RIASE PERUMNAS WEKKE'E BLOK H NO 42 KEL GALUNG MALOANG KEC BACUKIKI</t>
  </si>
  <si>
    <t xml:space="preserve">EDY SURADI </t>
  </si>
  <si>
    <t>7372043112930027</t>
  </si>
  <si>
    <t>842014649802000</t>
  </si>
  <si>
    <t>0751771706</t>
  </si>
  <si>
    <t>PT ZARINDAH PERDANA</t>
  </si>
  <si>
    <t>PERUM BUMI ZARINDAH LOMPOE</t>
  </si>
  <si>
    <t xml:space="preserve">JL LIU BULOE BUMI ZARINDAH LOMPOE BLOK E NO. 4 KEL LOMPOE KEC BACUKIKI </t>
  </si>
  <si>
    <t>SYARIFUDDIN</t>
  </si>
  <si>
    <t>7313040608900001</t>
  </si>
  <si>
    <t>973148604833000</t>
  </si>
  <si>
    <t>MUSDAYUNI</t>
  </si>
  <si>
    <t>7313046205970001</t>
  </si>
  <si>
    <t xml:space="preserve">JL LIU BULOE BUMI ZARINDAH LOMPOE BLOK F NO. 16 KEL LOMPOE KEC BACUKIKI </t>
  </si>
  <si>
    <t>NASRUN</t>
  </si>
  <si>
    <t>7311051212870002</t>
  </si>
  <si>
    <t>731869954802000</t>
  </si>
  <si>
    <t>ASTRIYANI KADIR</t>
  </si>
  <si>
    <t>7372045510900002</t>
  </si>
  <si>
    <t>0751718754</t>
  </si>
  <si>
    <t xml:space="preserve">JL LIU BULOE BUMI ZARINDAH LOMPOE BLOK F NO. 8 KEL LOMPOE KEC BACUKIKI </t>
  </si>
  <si>
    <t xml:space="preserve">SALEH SETIAWAN </t>
  </si>
  <si>
    <t>7307072103810002</t>
  </si>
  <si>
    <t>824286454802000</t>
  </si>
  <si>
    <t>WIDYASTUTI</t>
  </si>
  <si>
    <t>7372046305920002</t>
  </si>
  <si>
    <t>0751114059</t>
  </si>
  <si>
    <t xml:space="preserve">JL LIU BULOE BUMI ZARINDAH LOMPOE BLOK F NO. 4 KEL LOMPOE KEC BACUKIKI </t>
  </si>
  <si>
    <t>ANDI SYAHARUDDIN ILYAS</t>
  </si>
  <si>
    <t>7372043009900005</t>
  </si>
  <si>
    <t>854889532802000</t>
  </si>
  <si>
    <t>0751841868</t>
  </si>
  <si>
    <t>PT ARISTA JAYA</t>
  </si>
  <si>
    <t>PERUM GRAND SULAWESI</t>
  </si>
  <si>
    <t xml:space="preserve">JL JEND M YUSUF / LINGKARPERUM GRAND SULAWESI BLOK H NO 58 KEL LOMPOE KEC BACUKIKI </t>
  </si>
  <si>
    <t xml:space="preserve">TRISNO </t>
  </si>
  <si>
    <t>7372042804940003</t>
  </si>
  <si>
    <t>747483261802000</t>
  </si>
  <si>
    <t>0751824739</t>
  </si>
  <si>
    <t>PT REZKY ARHY MANDIRI</t>
  </si>
  <si>
    <t>PERUM GRIYA ARHY MANDIRI</t>
  </si>
  <si>
    <t>JL JEND SUDIRMAN PERUM GRIYA ARHY MANDIRI BLOK A NO. 11 KEL LAPADDE KEC UJUNG</t>
  </si>
  <si>
    <t xml:space="preserve">BALQIS ANGGRENI </t>
  </si>
  <si>
    <t>7372046907890002</t>
  </si>
  <si>
    <t>853273530802000</t>
  </si>
  <si>
    <t>ARDIANSYAH SALIM</t>
  </si>
  <si>
    <t>7372040301850001</t>
  </si>
  <si>
    <t>0750673034</t>
  </si>
  <si>
    <t>JL JEND SUDIRMAN PERUM GRIYA ARHY MANDIRI BLOK b NO. 2 KEL LAPADDE KEC UJUNG</t>
  </si>
  <si>
    <t>SRI UTAMI</t>
  </si>
  <si>
    <t>7372024109910001</t>
  </si>
  <si>
    <t>745652537803000</t>
  </si>
  <si>
    <t xml:space="preserve">ZUL ASFI RUSMAN </t>
  </si>
  <si>
    <t>7372043105900002</t>
  </si>
  <si>
    <t>0751227007</t>
  </si>
  <si>
    <t>JL JEND SUDIRMAN PERUM GRIYA ARHY MANDIRI BLOK A NO. 9 KEL LAPADDE KEC UJUNG</t>
  </si>
  <si>
    <t>KASDIN KAHARUDDIN</t>
  </si>
  <si>
    <t>7372021104840001</t>
  </si>
  <si>
    <t>85587233802000</t>
  </si>
  <si>
    <t>FITRIYANI</t>
  </si>
  <si>
    <t>7372024306850001</t>
  </si>
  <si>
    <t>0619205203</t>
  </si>
  <si>
    <t>JL JEND SUDIRMAN PERUM GRIYA ARHY MANDIRI BLOK A NO. 5 KEL LAPADDE KEC UJUNG</t>
  </si>
  <si>
    <t xml:space="preserve">MUH IKHSAN </t>
  </si>
  <si>
    <t>7324070102940001</t>
  </si>
  <si>
    <t>857201297802000</t>
  </si>
  <si>
    <t>0750836154</t>
  </si>
  <si>
    <t>JL JEND SUDIRMAN PERUM GRIYA ARHY MANDIRI BLOK A NO. 10 KEL LAPADDE KEC UJUNG</t>
  </si>
  <si>
    <t xml:space="preserve">HANDAYANI </t>
  </si>
  <si>
    <t>7372046910860001</t>
  </si>
  <si>
    <t>599118627802000</t>
  </si>
  <si>
    <t>737204270880002</t>
  </si>
  <si>
    <t>0256244515</t>
  </si>
  <si>
    <t>JL JEND SUDIRMAN PERUM GRIYA ARHY MANDIRI BLOK A NO. 8 KEL LAPADDE KEC UJUNG</t>
  </si>
  <si>
    <t>REZKY EKA PUTRI</t>
  </si>
  <si>
    <t>7372025612930003</t>
  </si>
  <si>
    <t>806853305802000</t>
  </si>
  <si>
    <t>0220303141</t>
  </si>
  <si>
    <t>JL JEND SUDIRMAN PERUM GRIYA ARHY MANDIRI BLOK A NO. 1 KEL LAPADDE KEC UJUNG</t>
  </si>
  <si>
    <t>MUHAMMAD NASPAR</t>
  </si>
  <si>
    <t>0750837613</t>
  </si>
  <si>
    <t>0594085294</t>
  </si>
  <si>
    <t>A ERNA KRISTIANTY</t>
  </si>
  <si>
    <t>0751523298</t>
  </si>
  <si>
    <t>0811412550</t>
  </si>
  <si>
    <t>0086469381</t>
  </si>
  <si>
    <t>0500771496</t>
  </si>
  <si>
    <t>4444445811</t>
  </si>
  <si>
    <t>PRE/9/1672</t>
  </si>
  <si>
    <t>HERNAWATI</t>
  </si>
  <si>
    <t>6202056310770001</t>
  </si>
  <si>
    <t>696207752712000</t>
  </si>
  <si>
    <t>CHAIRIL</t>
  </si>
  <si>
    <t>6202052706710001</t>
  </si>
  <si>
    <t>0749717798</t>
  </si>
  <si>
    <t>CV.LESTARI INDAH</t>
  </si>
  <si>
    <t>Perum Lestari Indah</t>
  </si>
  <si>
    <t>Jl Cristopel Mihing Perum Lestari Indah 7 Blok C Kav No.11 Kel. Baamang Hulu, Kec. Baamang.</t>
  </si>
  <si>
    <t>DANSYAH</t>
  </si>
  <si>
    <t>6202031609860001</t>
  </si>
  <si>
    <t>854528569712000</t>
  </si>
  <si>
    <t>ERY AMANDA SARI</t>
  </si>
  <si>
    <t>6202036711920007</t>
  </si>
  <si>
    <t>0749684829</t>
  </si>
  <si>
    <t>Jl Kenan Sandan Perum Lestari Indah 8 Blok A Kav No.23 Kel. Baamang Tengah, Kec. Baamang.</t>
  </si>
  <si>
    <t>WAHYUDI</t>
  </si>
  <si>
    <t>6202032207800001</t>
  </si>
  <si>
    <t>854294774712000</t>
  </si>
  <si>
    <t>VIVIN ANDRIANI</t>
  </si>
  <si>
    <t>6202036405880001</t>
  </si>
  <si>
    <t>0750285876</t>
  </si>
  <si>
    <t>Jl Kenan Sandan Perum Lestari Indah 8 Blok B Kav No.22 Kel. Baamang Tengah, Kec. Baamang.</t>
  </si>
  <si>
    <t>SRI KARTINI</t>
  </si>
  <si>
    <t>6307046104950004</t>
  </si>
  <si>
    <t>851311019712000</t>
  </si>
  <si>
    <t>M SYARIF</t>
  </si>
  <si>
    <t>6202063005910001</t>
  </si>
  <si>
    <t>0750016674</t>
  </si>
  <si>
    <t>Jl Kenan Sandan Perum Lestari Indah 8 Blok B Kav No.08 Kel. Baamang Tengah, Kec. Baamang.</t>
  </si>
  <si>
    <t>AKHMAD SUGIANNUR</t>
  </si>
  <si>
    <t>6202052708960001</t>
  </si>
  <si>
    <t>851057828712000</t>
  </si>
  <si>
    <t>0750065984</t>
  </si>
  <si>
    <t>10/09/2018</t>
  </si>
  <si>
    <t>Jl Kenan Sandan Perum Lestari Indah 8 Blok A Kav No.07 Kel. Baamang Tengah, Kec. Baamang.</t>
  </si>
  <si>
    <t>6202052201930001</t>
  </si>
  <si>
    <t>809325350712000</t>
  </si>
  <si>
    <t>750713664</t>
  </si>
  <si>
    <t>Jl Kenan Sandan Perum Lestari Indah 8 Blok A Kav No.27 Kel. Baamang Tengah, Kec. Baamang.</t>
  </si>
  <si>
    <t>HEDIANSYAH</t>
  </si>
  <si>
    <t>6202051911860002</t>
  </si>
  <si>
    <t>575132014712000</t>
  </si>
  <si>
    <t>LILI NOVIA</t>
  </si>
  <si>
    <t>6202055307880004</t>
  </si>
  <si>
    <t>750674373</t>
  </si>
  <si>
    <t>Jl Cristopel Mihing Perum Lestari Indah 7 Blok A Kav No.35 Kel. Baamang Hulu, Kec. Baamang.</t>
  </si>
  <si>
    <t>EKO PRIYANTO</t>
  </si>
  <si>
    <t>3524202406870002</t>
  </si>
  <si>
    <t>857729644645000</t>
  </si>
  <si>
    <t>DIAN OKTAVIANTI</t>
  </si>
  <si>
    <t>3507124610860001</t>
  </si>
  <si>
    <t>750855009</t>
  </si>
  <si>
    <t>Jl Cristopel Mihing Perum Lestari Indah 7 Blok A Kav No.17 Kel. Baamang Hulu, Kec. Baamang.</t>
  </si>
  <si>
    <t>RAJELI</t>
  </si>
  <si>
    <t>6202062301930003</t>
  </si>
  <si>
    <t>808824940712000</t>
  </si>
  <si>
    <t>0453519554</t>
  </si>
  <si>
    <t>Jl Kenan Sandan Perum Lestari Indah 8 Blok B Kav No.26 Kel. Baamang Tengah, Kec. Baamang.</t>
  </si>
  <si>
    <t>ANJAR KARTA SASWITA</t>
  </si>
  <si>
    <t>6202150608880002</t>
  </si>
  <si>
    <t>723267472712000</t>
  </si>
  <si>
    <t>0752059640</t>
  </si>
  <si>
    <t>Jl Kenan Sandan Perum Lestari Indah 8 Blok B Kav No.24 Kel. Baamang Tengah, Kec. Baamang.</t>
  </si>
  <si>
    <t>ASRI ADI</t>
  </si>
  <si>
    <t>7302051105750001</t>
  </si>
  <si>
    <t>842996266712000</t>
  </si>
  <si>
    <t>NUR LATIFAH</t>
  </si>
  <si>
    <t>6207034801900001</t>
  </si>
  <si>
    <t>0613996968</t>
  </si>
  <si>
    <t>PT BUMI GRIYA PERKASA</t>
  </si>
  <si>
    <t>Athalia Griya Raya</t>
  </si>
  <si>
    <t>Jl Pramuka-Jl Karang Taruna Perum Athalia Griya Raya Kav 48, Kel. Sawahan, Kec. Mentawa Baru Ketapang.</t>
  </si>
  <si>
    <t>SYILVIA LESTARI</t>
  </si>
  <si>
    <t>6202055601950004</t>
  </si>
  <si>
    <t>842710980712000</t>
  </si>
  <si>
    <t>FAJRIANUR</t>
  </si>
  <si>
    <t>6202062504940001</t>
  </si>
  <si>
    <t>0749718656</t>
  </si>
  <si>
    <t>03/09/2018</t>
  </si>
  <si>
    <t>Jl Kenan Sandan Perum Lestari Indah 8 Blok B Kav No.09 Kel. Baamang Tengah, Kec. Baamang.</t>
  </si>
  <si>
    <t>HALIMATUSSYADIAH</t>
  </si>
  <si>
    <t>6202054405960004</t>
  </si>
  <si>
    <t>852166289712000</t>
  </si>
  <si>
    <t>0749970400</t>
  </si>
  <si>
    <t>Jl Kenan Sandan Perum Lestari Indah 8 Blok B Kav No.10 Kel. Baamang Tengah, Kec. Baamang.</t>
  </si>
  <si>
    <t>ERNI</t>
  </si>
  <si>
    <t>6202065212800009</t>
  </si>
  <si>
    <t>850973108712000</t>
  </si>
  <si>
    <t>JUHRIANSYAH</t>
  </si>
  <si>
    <t>6202061205750002</t>
  </si>
  <si>
    <t>0254201107</t>
  </si>
  <si>
    <t>Jl Kenan Sandan Perum Lestari Indah 8 Blok B Kav No.06 Kel. Baamang Tengah, Kec. Baamang.</t>
  </si>
  <si>
    <t>M TRISA SUBKHAN</t>
  </si>
  <si>
    <t>3271052504930008</t>
  </si>
  <si>
    <t>846308583712000</t>
  </si>
  <si>
    <t>0737995497</t>
  </si>
  <si>
    <t>PT.BORNEO MANDIRI PERKASA JAYA</t>
  </si>
  <si>
    <t>Borneo Mandiri Perkasa Jaya</t>
  </si>
  <si>
    <t>Jl Moh Hatta - Jl Berjuang Perum Borneo Mandiri Perkasa Jaya Kav No.C-03 Kel. Mentawa Baru Hulu, Kec. Mentawa Baru Ketapang.</t>
  </si>
  <si>
    <t>HAIRUL YAKIN</t>
  </si>
  <si>
    <t>6202120104940002</t>
  </si>
  <si>
    <t>853182384712000</t>
  </si>
  <si>
    <t>074598612</t>
  </si>
  <si>
    <t>CV.KARYA BUDI</t>
  </si>
  <si>
    <t xml:space="preserve">Griya Sawit Raya Permai </t>
  </si>
  <si>
    <t>Jl Sawit raya Perum Griya Sawit Raya Permai 2 Kav No.E-01 Kel. Pasir Putih, Kec. Mentawa Baru Ketapang.</t>
  </si>
  <si>
    <t>AHMAD SYARIFUDIN</t>
  </si>
  <si>
    <t>6202141608940002</t>
  </si>
  <si>
    <t>851340679712000</t>
  </si>
  <si>
    <t>0750706179</t>
  </si>
  <si>
    <t>Jl Sawit raya Perum Griya Sawit Raya Permai 2 Kav No.F-06 Kel. Pasir Putih, Kec. Mentawa Baru Ketapang.</t>
  </si>
  <si>
    <t>PUNGU SIMATUPANG</t>
  </si>
  <si>
    <t>1207281809930003</t>
  </si>
  <si>
    <t>816151443125000</t>
  </si>
  <si>
    <t>0737897194</t>
  </si>
  <si>
    <t>Jl Sawit raya Perum Griya Sawit Raya Permai 2 Kav No.E-06 Kel. Pasir Putih, Kec. Mentawa Baru Ketapang.</t>
  </si>
  <si>
    <t>IMAM PRASETYO</t>
  </si>
  <si>
    <t>6371011302750005</t>
  </si>
  <si>
    <t>836871343712000</t>
  </si>
  <si>
    <t>TITI MAWANGSIH INRAYANTI</t>
  </si>
  <si>
    <t>6371015008770013</t>
  </si>
  <si>
    <t>0655529620</t>
  </si>
  <si>
    <t>Jl Sawit raya Perum Griya Sawit Raya Permai 2 Kav No.E-02 Kel. Pasir Putih, Kec. Mentawa Baru Ketapang.</t>
  </si>
  <si>
    <t>0450326133</t>
  </si>
  <si>
    <t>0278427616</t>
  </si>
  <si>
    <t>8888856562</t>
  </si>
  <si>
    <t>SPT/7/1334/R</t>
  </si>
  <si>
    <t>7372032412890001</t>
  </si>
  <si>
    <t>854964418802000</t>
  </si>
  <si>
    <t>NENGSI</t>
  </si>
  <si>
    <t>7314095404930001</t>
  </si>
  <si>
    <t>JL JEND M YUSUF PERUM D'NAILAH BLOK Q NO. 12 KEL GALUNG MALOANG KEC BACUKIKI</t>
  </si>
  <si>
    <t>7372034112860007</t>
  </si>
  <si>
    <t>853330710802000</t>
  </si>
  <si>
    <t>JONI</t>
  </si>
  <si>
    <t>7372013006790001</t>
  </si>
  <si>
    <t>JL JEND M YUSUF PERUM D'NAILAH BLOK S NO. 21 KEL GALUNG MALOANG KEC BACUKIKI</t>
  </si>
  <si>
    <t>PNL/6/2184</t>
  </si>
  <si>
    <t>FACHRUDDIN</t>
  </si>
  <si>
    <t>1308042002960002</t>
  </si>
  <si>
    <t>844093421202000</t>
  </si>
  <si>
    <t>737910069</t>
  </si>
  <si>
    <t>27082018</t>
  </si>
  <si>
    <t>PT. PUTRA GRIYA ABADI</t>
  </si>
  <si>
    <t>PERUMAHAN RINDU SERUMPUN 8 TYPE 36</t>
  </si>
  <si>
    <t>JL. TILAM PERUMAHAN RINDU SERUMPUN 8 BLOK J NO 14</t>
  </si>
  <si>
    <t>WALMAI HENDRA</t>
  </si>
  <si>
    <t>1471082205880061</t>
  </si>
  <si>
    <t>851751271216000</t>
  </si>
  <si>
    <t>734098569</t>
  </si>
  <si>
    <t>30082018</t>
  </si>
  <si>
    <t>PT. BISMILLAH TRI MURTI BERJAYA</t>
  </si>
  <si>
    <t>PERUMAHAN KAMPUNG DAMAI</t>
  </si>
  <si>
    <t>JL. BERINGIN AIR HITAM PERUMAHAN KAMPUNG DAMAI NO 21</t>
  </si>
  <si>
    <t xml:space="preserve">PEKANBARU  </t>
  </si>
  <si>
    <t>NETRIZA</t>
  </si>
  <si>
    <t>1471085811810021</t>
  </si>
  <si>
    <t>820806180211000</t>
  </si>
  <si>
    <t>JOKO WURIYANTO</t>
  </si>
  <si>
    <t>1471061203830043</t>
  </si>
  <si>
    <t>739362304</t>
  </si>
  <si>
    <t>31082018</t>
  </si>
  <si>
    <t>GRIYA SETIA PERMAI</t>
  </si>
  <si>
    <t>JL. KUBANG RAYA - JL. BUPATI PERUMAHAN GRIYA SETIA PERMAI BLOK B8 NO 09</t>
  </si>
  <si>
    <t>MAD/8/3697/R</t>
  </si>
  <si>
    <t>NANIK PURNAWATI</t>
  </si>
  <si>
    <t>3521166603720001</t>
  </si>
  <si>
    <t>578501298646000</t>
  </si>
  <si>
    <t>EDY MULYONO</t>
  </si>
  <si>
    <t>3521162207730001</t>
  </si>
  <si>
    <t>PT Permata Mandiri Propertindo</t>
  </si>
  <si>
    <t xml:space="preserve">Perumahan Mandara Village </t>
  </si>
  <si>
    <t>Desa Grudo Kecamatan Ngawi Kabupaten Ngawi Blok Bima No 32</t>
  </si>
  <si>
    <t>NGAWI</t>
  </si>
  <si>
    <t>TGL/5/943/R</t>
  </si>
  <si>
    <t>M ALI MURTADHO</t>
  </si>
  <si>
    <t>3327032408910004</t>
  </si>
  <si>
    <t>974369944502000</t>
  </si>
  <si>
    <t>SITI NURRANI</t>
  </si>
  <si>
    <t>3327075405940021</t>
  </si>
  <si>
    <t>738800191</t>
  </si>
  <si>
    <t>PT CANDRANITI INDAH LESTARI ABADI</t>
  </si>
  <si>
    <t>TAMAN HIJAU RANDUDONGKAL</t>
  </si>
  <si>
    <t>TAMAN HIJAU RANDUDONGKAL BLOK  A  116</t>
  </si>
  <si>
    <t>KAB PEMALANG</t>
  </si>
  <si>
    <t>KHIKMAH</t>
  </si>
  <si>
    <t>3327074403670021</t>
  </si>
  <si>
    <t>697456226502000</t>
  </si>
  <si>
    <t>SUGIYANTA</t>
  </si>
  <si>
    <t>3327070305580021</t>
  </si>
  <si>
    <t>738178076</t>
  </si>
  <si>
    <t>TAMAN HIJAU RANDUDONGKAL BLOK  A  38</t>
  </si>
  <si>
    <t>SUSANTI</t>
  </si>
  <si>
    <t>3172017006870010</t>
  </si>
  <si>
    <t>874242183041000</t>
  </si>
  <si>
    <t>ARIF BUDIMAN</t>
  </si>
  <si>
    <t>3327070909870001</t>
  </si>
  <si>
    <t>738551891</t>
  </si>
  <si>
    <t>TAMAN HIJAU RANDUDONGKAL BLOK  A  73</t>
  </si>
  <si>
    <t>DMI/7/1412/R</t>
  </si>
  <si>
    <t>FURJA YUDASTA</t>
  </si>
  <si>
    <t>1408042810900004</t>
  </si>
  <si>
    <t>840983043219000</t>
  </si>
  <si>
    <t>750862196</t>
  </si>
  <si>
    <t>PT BUMI HIJAU PURIPERSADA</t>
  </si>
  <si>
    <t>GRIYA BUMI HIJAU PURIPERSADA</t>
  </si>
  <si>
    <t>PERUMAHAN BUMI HIJAU JL BUMI HIJAU BLOK B 29 KEL AIR JAMBAN KEC MANDAU KAB BENGKALIS</t>
  </si>
  <si>
    <t>KAB BENGKALIS</t>
  </si>
  <si>
    <t>PRENGKI JANIARTO TAMBUNAN</t>
  </si>
  <si>
    <t>2171090302899005</t>
  </si>
  <si>
    <t>832026991212000</t>
  </si>
  <si>
    <t>BUNGANI NABABAN</t>
  </si>
  <si>
    <t>2171116711919004</t>
  </si>
  <si>
    <t>751939126</t>
  </si>
  <si>
    <t>PT BUMI MELAYU MANDIRI</t>
  </si>
  <si>
    <t>BUMI TUGU MANDIRI</t>
  </si>
  <si>
    <t>PERUMAHAN BUMI TUGU MANDIRI BLOK K-7 JL PARIT TUGU KEL MUNDAM KEC MEDANG KAMPAI KOTA DUMAI</t>
  </si>
  <si>
    <t>ELMISRA</t>
  </si>
  <si>
    <t>1472025408730022</t>
  </si>
  <si>
    <t>856250782212000</t>
  </si>
  <si>
    <t>ARIESMAN SAPUTRA</t>
  </si>
  <si>
    <t>1472020804720022</t>
  </si>
  <si>
    <t>751183840</t>
  </si>
  <si>
    <t>PERUMAHAN BUMI TUGU MANDIRI BLOK P-2 JL PARIT TUGU KEL MUNDAM KEC MEDANG KAMPAI KOTA DUMAI</t>
  </si>
  <si>
    <t>HENDRIYANDICANDRA</t>
  </si>
  <si>
    <t>2102042112850001</t>
  </si>
  <si>
    <t>816332399212000</t>
  </si>
  <si>
    <t>FIVI OKTAFIANI</t>
  </si>
  <si>
    <t>1472014410920021</t>
  </si>
  <si>
    <t>0614117730</t>
  </si>
  <si>
    <t>PT PUTRA BENGKALIS JAYA</t>
  </si>
  <si>
    <t>PUTRI TUJUH RESIDENCE</t>
  </si>
  <si>
    <t>PERUMAHAN PUTRI TUJUH RESIDENCE NO A.4 JL DERMAGA GG SRI RAISA KEL PURNAMA KEC DUMAI BARAT KOTA DUMAI</t>
  </si>
  <si>
    <t>DHONA FITRIA</t>
  </si>
  <si>
    <t>1472017103920001</t>
  </si>
  <si>
    <t>703757609212000</t>
  </si>
  <si>
    <t>751750265</t>
  </si>
  <si>
    <t>PERUMAHAN PUTRI TUJUH RESIDENCE NO A.10 JL DERMAGA GG SRI RAISA KEL PURNAMA KEC DUMAI BARAT KOTA DUMAI</t>
  </si>
  <si>
    <t>RUDI RUMANZA</t>
  </si>
  <si>
    <t>1472020210870062</t>
  </si>
  <si>
    <t>678280082212000</t>
  </si>
  <si>
    <t>RAHMA YUNITA</t>
  </si>
  <si>
    <t>1472025409930001</t>
  </si>
  <si>
    <t>0562808360</t>
  </si>
  <si>
    <t>PERUMAHAN PUTRI TUJUH RESIDENCE NO A.9 JL DERMAGA GG SRI RAISA KEL PURNAMA KEC DUMAI BARAT KOTA DUMAI</t>
  </si>
  <si>
    <t>WAWAN SETYAWAN</t>
  </si>
  <si>
    <t>3320073011850002</t>
  </si>
  <si>
    <t>668374432212000</t>
  </si>
  <si>
    <t>TRI NURYANTI</t>
  </si>
  <si>
    <t>3323056911900001</t>
  </si>
  <si>
    <t>736492246</t>
  </si>
  <si>
    <t>PERUMAHAN PUTRI TUJUH RESIDENCE NO A.3 JL DERMAGA GG SRI RAISA KEL PURNAMA KEC DUMAI BARAT KOTA DUMAI</t>
  </si>
  <si>
    <t>SUKATMI</t>
  </si>
  <si>
    <t>1472014411790023</t>
  </si>
  <si>
    <t>846704625212000</t>
  </si>
  <si>
    <t>AZMAN</t>
  </si>
  <si>
    <t>1407121908760001</t>
  </si>
  <si>
    <t>751805251</t>
  </si>
  <si>
    <t>PERUMAHAN PUTRI TUJUH RESIDENCE NO A.6 JL DERMAGA GG SRI RAISA KEL PURNAMA KEC DUMAI BARAT KOTA DUMAI</t>
  </si>
  <si>
    <t>DEVI KURNIATI HANDAYANI</t>
  </si>
  <si>
    <t>1472025909030044</t>
  </si>
  <si>
    <t>740476908212000</t>
  </si>
  <si>
    <t>DEDY SURYADI</t>
  </si>
  <si>
    <t>1472022606780065</t>
  </si>
  <si>
    <t>739753921</t>
  </si>
  <si>
    <t>PERUMAHAN PUTRI TUJUH RESIDENCE NO A.2 JL DERMAGA GG SRI RAISA KEL PURNAMA KEC DUMAI BARAT KOTA DUMAI</t>
  </si>
  <si>
    <t>KPG/5/946</t>
  </si>
  <si>
    <t>PANDU PRADANA RESTIANTO</t>
  </si>
  <si>
    <t>6104172106950006</t>
  </si>
  <si>
    <t>852122522703000</t>
  </si>
  <si>
    <t>INGGRID PRAMESWARI</t>
  </si>
  <si>
    <t>6104174110950011</t>
  </si>
  <si>
    <t>747523657</t>
  </si>
  <si>
    <t>PT BANGUN CIPTA ASTARI</t>
  </si>
  <si>
    <t xml:space="preserve">Tanjungpura Residence </t>
  </si>
  <si>
    <t>Jl Gajahmada Perumahan Tanjungpura Residence Blok T-18</t>
  </si>
  <si>
    <t>Kab. Ketapang</t>
  </si>
  <si>
    <t>SITI AMINAH</t>
  </si>
  <si>
    <t>6104174306930011</t>
  </si>
  <si>
    <t>165801697703000</t>
  </si>
  <si>
    <t>BENDY HARTANTO</t>
  </si>
  <si>
    <t>6104170609890004</t>
  </si>
  <si>
    <t>751239192</t>
  </si>
  <si>
    <t>PT LAWANG AGUNG SAKTI</t>
  </si>
  <si>
    <t>Permata Dalung 2</t>
  </si>
  <si>
    <t>Jl.Lingkar Kota Perumahan Permata Dalung 2 DD-08</t>
  </si>
  <si>
    <t>KTU/20/348</t>
  </si>
  <si>
    <t>R. SURYA ANSHORY FUADI NINGRAT</t>
  </si>
  <si>
    <t>6302060712930005</t>
  </si>
  <si>
    <t>84.517.613.0-734.000</t>
  </si>
  <si>
    <t>741655557</t>
  </si>
  <si>
    <t>PT. BIDI BANGUN MANDIRI</t>
  </si>
  <si>
    <t>PERUMAHAN BATA MERAH INDAH</t>
  </si>
  <si>
    <t>Jl. Bata Merah RT XI Blok B No 10 Desa Barokah Kec Simpang Empat</t>
  </si>
  <si>
    <t>TANAH BUMBU</t>
  </si>
  <si>
    <t>ABDIN SAPUTRA</t>
  </si>
  <si>
    <t>6310060311640001</t>
  </si>
  <si>
    <t>97.695.270.5-734.000</t>
  </si>
  <si>
    <t>724985155</t>
  </si>
  <si>
    <t>Jl. Bata Merah RT XI Blok B No 6 Desa Barokah Kec Simpang Empat</t>
  </si>
  <si>
    <t>MWI/7/898/R</t>
  </si>
  <si>
    <t>MUHAMMAD ARIF ARBIANTO</t>
  </si>
  <si>
    <t>9202121905840002</t>
  </si>
  <si>
    <t>44.345.386.5-955.000</t>
  </si>
  <si>
    <t>AISYAH SAHIDYAH</t>
  </si>
  <si>
    <t>9202135110880001</t>
  </si>
  <si>
    <t>747488282</t>
  </si>
  <si>
    <t>PT. INDAH ASRI PERSADA</t>
  </si>
  <si>
    <t>LITBANG SEJAHTERA</t>
  </si>
  <si>
    <t xml:space="preserve">JALAN LITBANG, PERUM LITBANG SEJAHTERA BLOK G-02, KELURAHAN SUSWENI, KECAMATAN MANOKWARI TIMUR, KABUPATEN MANOKWARI, PROPINSI PAPUA BARAT </t>
  </si>
  <si>
    <t>NOVIANI RAHAYU</t>
  </si>
  <si>
    <t>9202125711760001</t>
  </si>
  <si>
    <t>14.294.518.7-951.000</t>
  </si>
  <si>
    <t>749942269</t>
  </si>
  <si>
    <t xml:space="preserve">SUSWENI INDAH ASRI </t>
  </si>
  <si>
    <t xml:space="preserve">JALAN INAMBERI SUSWENI, PERUM SUSWENI INDAH ASRI BLOK F-1, KELURAHAN SUSWENI, KECAMATAN MANOKWARI TIMUR, KABUPATEN MANOKWARI, PROPINSI PAPUA BARAT </t>
  </si>
  <si>
    <t>HAFIDZ FAJAR SIDIQ</t>
  </si>
  <si>
    <t>9104010311950006</t>
  </si>
  <si>
    <t>80.535.818.1-954.000</t>
  </si>
  <si>
    <t>750460699</t>
  </si>
  <si>
    <t xml:space="preserve">LITBANG SEJAHTERA </t>
  </si>
  <si>
    <t xml:space="preserve">JALAN LITBANG, PERUM LITBANG SEJAHTERA BLOK G-01, KELURAHAN SUSWENI, KECAMATAN MANOKWARI TIMUR, KABUPATEN MANOKWARI, PROPINSI PAPUA BARAT </t>
  </si>
  <si>
    <t>PATTI EKLIOPAS ELWARIN</t>
  </si>
  <si>
    <t>9202122708840002</t>
  </si>
  <si>
    <t>66.520.108.3-955.000</t>
  </si>
  <si>
    <t>731319673</t>
  </si>
  <si>
    <t xml:space="preserve">GRIYA INDAH </t>
  </si>
  <si>
    <t xml:space="preserve">JLN. TUGU JEPANG, GUNUNG MEJA AMBAN, PERUMAHAN GRIYA INDAH BLOK C-05, KELURAHAN AMBAN, KECAMATAN MANOKWARI BARAT, KABUPATEN MANOKWARI, PROPINSI PAPUA BARAT </t>
  </si>
  <si>
    <t>LENY MARLINA TANTIWATY</t>
  </si>
  <si>
    <t>9202015312740001</t>
  </si>
  <si>
    <t>85.693.826.1-955.000</t>
  </si>
  <si>
    <t>SUBEKHAN</t>
  </si>
  <si>
    <t>9202011212680001</t>
  </si>
  <si>
    <t>749066652</t>
  </si>
  <si>
    <t xml:space="preserve">PT. INDAH ASRI PERSADA </t>
  </si>
  <si>
    <t xml:space="preserve">ARFAI INDAH REGENCY </t>
  </si>
  <si>
    <t xml:space="preserve">JALAN TRIKORA ARFAI II KOMP/PERUMAHAN ARFAI INDAH REGENCY BLOK B-35, KELURAHAN ANDAY, KECAMATAN MANOKWARI SELATAN, KABUPATEN MANOKWARI, PROPINSI PAPUA BARAT </t>
  </si>
  <si>
    <t>AGUS RIYANTO</t>
  </si>
  <si>
    <t>9202280610820001</t>
  </si>
  <si>
    <t>46.138.771.4-955.000</t>
  </si>
  <si>
    <t>YULLY ANGGRIANI</t>
  </si>
  <si>
    <t>9171034707890006</t>
  </si>
  <si>
    <t>734121158</t>
  </si>
  <si>
    <t xml:space="preserve">PT. MANOKWARI UNGGUL PERKASA </t>
  </si>
  <si>
    <t xml:space="preserve">ANGGORI PERMAI </t>
  </si>
  <si>
    <t xml:space="preserve">JALAN GUNUNG SALJU PANTURA AMBAN, PERUMAHAN ANGGORI PERMAI BLOK F NO. 01, KELURAHAN AMBAN, KECAMATAN MANOKWARI TIMUR, KOTA/KOTAMADYA/KABUPATEN MANOKWARI, PROPINSI PAPUA BARAT </t>
  </si>
  <si>
    <t>RGT/7/3071/R</t>
  </si>
  <si>
    <t>SAVPRIZAL</t>
  </si>
  <si>
    <t>1402060711730002</t>
  </si>
  <si>
    <t>857988273213000</t>
  </si>
  <si>
    <t>YANTI</t>
  </si>
  <si>
    <t>1402065010770004</t>
  </si>
  <si>
    <t>PT BELILAS INDAH PERMAI</t>
  </si>
  <si>
    <t>Perumahan Griya Belilas Indah Permai</t>
  </si>
  <si>
    <t>Perumahan Griya Indah Permai Blok F.19 di Jalan SMAN 1 Seberida Kelurahan Pangkalan Kasai Kecamatan Seberida</t>
  </si>
  <si>
    <t>Indragiri Hulu</t>
  </si>
  <si>
    <t>DEFRIADI</t>
  </si>
  <si>
    <t>1402091812940001</t>
  </si>
  <si>
    <t>857742274213000</t>
  </si>
  <si>
    <t>PT ANUGERAH DUO PUTRA</t>
  </si>
  <si>
    <t>Perumahan Bumi Suasana Damai</t>
  </si>
  <si>
    <t>Perumahan Bumi Suasana Damai Blok O.29 di Jalan Lintas Timur Pematang Reba - Belilas Kelurahan Pematang Reba Kecamatan Rengat Barat</t>
  </si>
  <si>
    <t>AHMAD NGABIDIN</t>
  </si>
  <si>
    <t>1402110109700001</t>
  </si>
  <si>
    <t>690958244213000</t>
  </si>
  <si>
    <t>SA'DIYAH</t>
  </si>
  <si>
    <t>1402114107750008</t>
  </si>
  <si>
    <t>PT MITRA CIPTA JAYA MANDIRI</t>
  </si>
  <si>
    <t>Perumahan Graha Sei Lala Asri</t>
  </si>
  <si>
    <t xml:space="preserve">Perumahan Graha Sei Lala Asri Blok E.05 di Jalan Sempurna Kelurahan Perkebunan Sungai Lala Kecamatan Sungai Lala </t>
  </si>
  <si>
    <t>RIA MARLINA</t>
  </si>
  <si>
    <t>1402094407900002</t>
  </si>
  <si>
    <t>853742278213000</t>
  </si>
  <si>
    <t>AGUS PENDRI</t>
  </si>
  <si>
    <t>1402011607910002</t>
  </si>
  <si>
    <t xml:space="preserve">Perumahan Bumi Suasana Damai </t>
  </si>
  <si>
    <t>Perumahan Bumi Suasana Damai Blok A.03 di Jalan Lintas Timur Pematang Reba - Belilas Kelurahan Pematang Reba Kecamatan Rengat Barat</t>
  </si>
  <si>
    <t>NOVRI YUSYADIYANSYAH</t>
  </si>
  <si>
    <t>1671061611840011</t>
  </si>
  <si>
    <t>160289096301000</t>
  </si>
  <si>
    <t>Perumahan Bumi Suasana Damai Blok O.30 di Jalan Lintas Timur Pematang Reba - Belilas Kelurahan Pematang Reba Kecamatan Rengat Barat</t>
  </si>
  <si>
    <t>SUCI RAHMADANI</t>
  </si>
  <si>
    <t>1302054303940001</t>
  </si>
  <si>
    <t>858762982213000</t>
  </si>
  <si>
    <t xml:space="preserve">Perumahan Griya Belilas Permai </t>
  </si>
  <si>
    <t xml:space="preserve">Perumahan Belilas Griya Belilas Permai Blok I.01  di Jalan SMAN 1 Seberida Kelurahan Pangkalan Kasai Kecamatan Seberida </t>
  </si>
  <si>
    <t>DISTON PASARIBU</t>
  </si>
  <si>
    <t>1402060706700003</t>
  </si>
  <si>
    <t>488809922213000</t>
  </si>
  <si>
    <t>HOTMAIDA SIREGAR</t>
  </si>
  <si>
    <t>1402065608700002</t>
  </si>
  <si>
    <t>Perumahan Bumi Suasana Damai Blok O.9 di Jalan Lintas Timur Pematang Reba -  Belilas Kelurahan Pematang Reba Kecamatan Rengat Barat</t>
  </si>
  <si>
    <t>RIDHO DIKARMAN</t>
  </si>
  <si>
    <t>1402070607930001</t>
  </si>
  <si>
    <t>856842513213000</t>
  </si>
  <si>
    <t>Perumahan Bumi Suasana Damai Blok O.7 di Jalan Lintas Timur Pematang Reba -  Belilas Kelurahan Pematang Reba Kecamatan Rengat Barat</t>
  </si>
  <si>
    <t>FEBRI MAYAN SARI</t>
  </si>
  <si>
    <t>1402025802910002</t>
  </si>
  <si>
    <t>720690148213000</t>
  </si>
  <si>
    <t>PT.ANUGERAH DUO PUTRA</t>
  </si>
  <si>
    <t xml:space="preserve">PERUMAHAN BUMI SUASANA DAMAI </t>
  </si>
  <si>
    <t>Perumahan Bumi Suasana Damai Blok O.31 di Jalan Lintas Timur Pematang Reba kelurahan Pematang Reba Kecamatan Rengat Barat</t>
  </si>
  <si>
    <t>HENDRI ANTON</t>
  </si>
  <si>
    <t>1504011201750004</t>
  </si>
  <si>
    <t>851752568213000</t>
  </si>
  <si>
    <t>Rp3,800,000</t>
  </si>
  <si>
    <t>DERITA LAMRIA SIREGAR</t>
  </si>
  <si>
    <t>1504015810700002</t>
  </si>
  <si>
    <t>Perumahan Bumi Suasana Damai Blok O.36 Jl Lintas Timur Kelurahan Pematang Reba Kecamatan Rengat Barat</t>
  </si>
  <si>
    <t>ASROMI, SE</t>
  </si>
  <si>
    <t>1402011706840001</t>
  </si>
  <si>
    <t>870657673213000</t>
  </si>
  <si>
    <t>FEBRIYUNI</t>
  </si>
  <si>
    <t>1402026002860002</t>
  </si>
  <si>
    <t xml:space="preserve">PT ANUGERAH DUO PUTRA </t>
  </si>
  <si>
    <t>Perumahan Griya Sirih Residance</t>
  </si>
  <si>
    <t xml:space="preserve">Perumahan Bumi Suasana Damai  Blok O.1 Jalan Lintas Timur Pematang Reba - Belilas Kelurahan Pematang Reba Kecamatan Rengat Barat </t>
  </si>
  <si>
    <t>FITRIANI</t>
  </si>
  <si>
    <t>1271126003910007</t>
  </si>
  <si>
    <t>717623896112000</t>
  </si>
  <si>
    <t xml:space="preserve">Perumahan Bumi Suasana Damai  Blok O.24 Jalan Lintas Timur Pematang Reba - Belilas Kelurahan Pematang Reba Kecamatan Rengat Barat </t>
  </si>
  <si>
    <t>ISMANTO</t>
  </si>
  <si>
    <t>1402060707850005</t>
  </si>
  <si>
    <t>740705017213000</t>
  </si>
  <si>
    <t>JUMIATI</t>
  </si>
  <si>
    <t>1402025810790001</t>
  </si>
  <si>
    <t>Perumahan Bumi Suasana Damai Blok A.1 di Jalan Lintas Timur Pematang Reba - Belilas Kelurahan Pematang Reba Kecamatan Rengat Barat</t>
  </si>
  <si>
    <t>SRG/7/3887</t>
  </si>
  <si>
    <t xml:space="preserve">Winda Dwi Oktaviani </t>
  </si>
  <si>
    <t>3601334711940001</t>
  </si>
  <si>
    <t>85.650.339.6-419.999</t>
  </si>
  <si>
    <t>PT. Caraka Swasembada Nusantara</t>
  </si>
  <si>
    <t>Taman Banten Lestari Blok J11C No. 38</t>
  </si>
  <si>
    <t xml:space="preserve">Serang </t>
  </si>
  <si>
    <t xml:space="preserve">Muhamad Rasyid </t>
  </si>
  <si>
    <t>3305101802760001</t>
  </si>
  <si>
    <t>82.862.872.7-401.000</t>
  </si>
  <si>
    <t xml:space="preserve">MURNI </t>
  </si>
  <si>
    <t>3305104801800001</t>
  </si>
  <si>
    <t>Taman Banten Lestari Blok F23 D No. 4</t>
  </si>
  <si>
    <t xml:space="preserve">Deden Susanto </t>
  </si>
  <si>
    <t>3173041509870012</t>
  </si>
  <si>
    <t>85.524.819.1-033.000</t>
  </si>
  <si>
    <t xml:space="preserve">ADE WIARNI </t>
  </si>
  <si>
    <t>3171025612700003</t>
  </si>
  <si>
    <t>Taman Banten Lestari Blok J11 C No. 14</t>
  </si>
  <si>
    <t>SRS/9/1176</t>
  </si>
  <si>
    <t>YUKI ANDRIONO</t>
  </si>
  <si>
    <t>3372042811830003</t>
  </si>
  <si>
    <t>84.876.802.4-526.000</t>
  </si>
  <si>
    <t>MARUTI WULAN SARI</t>
  </si>
  <si>
    <t>3372057003880006</t>
  </si>
  <si>
    <t>PT. DUA PUTRA BENGAWAN</t>
  </si>
  <si>
    <t>TAMAN PERMATA REGENCY</t>
  </si>
  <si>
    <t>Taman Permata Regency Q.06 Kel. Jeruksawit Kec. Gondangrejo Kab. Karanganyar</t>
  </si>
  <si>
    <t>KARANGANYAR</t>
  </si>
  <si>
    <t>FERRY AGUS KRISTANTO</t>
  </si>
  <si>
    <t>3372052410860004</t>
  </si>
  <si>
    <t>80.370.410.5-526.000</t>
  </si>
  <si>
    <t>STEVANI IRINE SEKARANI</t>
  </si>
  <si>
    <t>337204530192002</t>
  </si>
  <si>
    <t>Taman Permata Regency Q.08Kel. Jeruksawit Kec. Gondangrejo Kab. Karanganyar</t>
  </si>
  <si>
    <t>YUNANTO</t>
  </si>
  <si>
    <t>3372040207790006</t>
  </si>
  <si>
    <t>85.932.483.2-526.000</t>
  </si>
  <si>
    <t>FITRI SETIYANINGSIH</t>
  </si>
  <si>
    <t>3372046607820010</t>
  </si>
  <si>
    <t>Taman Permata Regency Q.16 Kel. Jeruksawit Kec. Gondangrejo Kab. Karanganyar</t>
  </si>
  <si>
    <t>Karanganyar</t>
  </si>
  <si>
    <t>DEKY DAMARA</t>
  </si>
  <si>
    <t>1808070212950004</t>
  </si>
  <si>
    <t>85.231.540.7-528.000</t>
  </si>
  <si>
    <t>PT DUA PUTRA BENGAWAN</t>
  </si>
  <si>
    <t>Taman Permata Regency P.10Kel. Jeruksawit Kec. Gondangrejo Kab. Karanganyar</t>
  </si>
  <si>
    <t>PRAYOGO</t>
  </si>
  <si>
    <t>3318202505840001</t>
  </si>
  <si>
    <t>86.617.145.9-526.000</t>
  </si>
  <si>
    <t>ERTIN ARIYANI</t>
  </si>
  <si>
    <t>3372045506910002</t>
  </si>
  <si>
    <t>Taman Permata Regency Q.21 Kel. Jeruksawit Kec. Gondangrejo Kab. Karanganyar</t>
  </si>
  <si>
    <t>SRS/9/1751</t>
  </si>
  <si>
    <t>BAMBANG SURYADI</t>
  </si>
  <si>
    <t>3372020505720004</t>
  </si>
  <si>
    <t>85.362.804.8-526.000</t>
  </si>
  <si>
    <t>INDAH FAJARWATI</t>
  </si>
  <si>
    <t>3372024511690002</t>
  </si>
  <si>
    <t>PERUM GRIYA ALAM ASRI</t>
  </si>
  <si>
    <t>Perum Griya Alam Asri Kav J.08 Kel. Ngargorejo Kec. Ngemplak Kab. Boyolali</t>
  </si>
  <si>
    <t>BOYOLALI</t>
  </si>
  <si>
    <t>SRS/9/1753</t>
  </si>
  <si>
    <t>DWI PRASETIYO</t>
  </si>
  <si>
    <t>3318192407860002</t>
  </si>
  <si>
    <t>85.369.436.2-526.000</t>
  </si>
  <si>
    <t>MAKRIFAH</t>
  </si>
  <si>
    <t>3372046508950005</t>
  </si>
  <si>
    <t>Taman Permata Regency M.08 Kel. Jeruksawit Kec. Gondangrejo Kab. Karanganyar</t>
  </si>
  <si>
    <t>RESPATI HERU PRASETYO</t>
  </si>
  <si>
    <t>3313120511870001</t>
  </si>
  <si>
    <t>85.461.510.1-528.000</t>
  </si>
  <si>
    <t>3313126907860003</t>
  </si>
  <si>
    <t>Taman Permata Regency F.11 Kel. Jeruksawit Kec. Gondangrejo Kab. Karanganyar</t>
  </si>
  <si>
    <t>WARJITO</t>
  </si>
  <si>
    <t>3313132501830003</t>
  </si>
  <si>
    <t>85.255.328.8-528.000</t>
  </si>
  <si>
    <t>Taman Permata Regency P.08 Kel. Jeruksawit Kec. Gondangrejo Kab. Karanganyar</t>
  </si>
  <si>
    <t>DIDIK MULYADI</t>
  </si>
  <si>
    <t>3314101604950005</t>
  </si>
  <si>
    <t>85.212.965.9-528.000</t>
  </si>
  <si>
    <t>Taman Permata Regency H.17 Kel. Jeruksawit Kec. Gondangrejo Kab. Karanganyar</t>
  </si>
  <si>
    <t>NENY NUR AINI</t>
  </si>
  <si>
    <t>3372046501920004</t>
  </si>
  <si>
    <t>83.928.725.7-526.000</t>
  </si>
  <si>
    <t>ADJIE SRI NAGORO</t>
  </si>
  <si>
    <t>3372051905940003</t>
  </si>
  <si>
    <t>Taman Permata Regency Q.24Kel. Jeruksawit Kec. Gondangrejo Kab. Karanganyar</t>
  </si>
  <si>
    <t>TKR/5/7080</t>
  </si>
  <si>
    <t>ARFAN DEDY HANDOKO</t>
  </si>
  <si>
    <t>1871131907880002</t>
  </si>
  <si>
    <t>74.664.714.8-322.000</t>
  </si>
  <si>
    <t>SRI MARYATI,SPD</t>
  </si>
  <si>
    <t>3602016708940002</t>
  </si>
  <si>
    <t>752102177</t>
  </si>
  <si>
    <t>Perum Perumnas</t>
  </si>
  <si>
    <t>Perum Pesawaran Residance</t>
  </si>
  <si>
    <t>Perum Pesawaran Residance RST 36 Blok J No 7 Cluster 3 Desa Kurungan Nyawa Kec. Gedong Tataan Kab. Pesawaran Prov. Lampung</t>
  </si>
  <si>
    <t>Kab. Pesawaran</t>
  </si>
  <si>
    <t>TGL/5/947/R</t>
  </si>
  <si>
    <t>ZANKI LIMAWAN</t>
  </si>
  <si>
    <t xml:space="preserve">  3327072803890001</t>
  </si>
  <si>
    <t>827799032502000</t>
  </si>
  <si>
    <t>MIFTAH KAROMAH</t>
  </si>
  <si>
    <t xml:space="preserve">  3327035001950013</t>
  </si>
  <si>
    <t>PERUM TAMAN HIJAU RANDUDONGKAL BLOK A NO 28</t>
  </si>
  <si>
    <t>PEMALANG</t>
  </si>
  <si>
    <t>ARFAN ARDIANTO</t>
  </si>
  <si>
    <t xml:space="preserve">  3327062901910002</t>
  </si>
  <si>
    <t xml:space="preserve"> 800889842502000</t>
  </si>
  <si>
    <t>KANTI ARIFANI</t>
  </si>
  <si>
    <t xml:space="preserve"> 3327066601920003</t>
  </si>
  <si>
    <t>PERUM TAMAN HIJAU RANDUDONGKAL BLOK A NO 39</t>
  </si>
  <si>
    <t>DANDHI FAJAR FANNI</t>
  </si>
  <si>
    <t xml:space="preserve">  3327060809890011</t>
  </si>
  <si>
    <t xml:space="preserve"> 820680676502000</t>
  </si>
  <si>
    <t>PERUM TAMAN HIJAU RANDUDONGKAL BLOK A NO 40</t>
  </si>
  <si>
    <t>TITIN SUCIATI</t>
  </si>
  <si>
    <t>p</t>
  </si>
  <si>
    <t xml:space="preserve">  3327075711760001</t>
  </si>
  <si>
    <t xml:space="preserve"> 369749783502000</t>
  </si>
  <si>
    <t>MUCHSIN</t>
  </si>
  <si>
    <t xml:space="preserve"> 3327072806710001</t>
  </si>
  <si>
    <t>PERUM TAMAN HIJAU RANDUDONGKAL BLOK A NO 46</t>
  </si>
  <si>
    <t>IRENE</t>
  </si>
  <si>
    <t xml:space="preserve"> 3327076310930045</t>
  </si>
  <si>
    <t xml:space="preserve"> 829559079502000</t>
  </si>
  <si>
    <t>SAEFUL ANWAR</t>
  </si>
  <si>
    <t>3329122703960007</t>
  </si>
  <si>
    <t>PERUM TAMAN HIJAU RANDUDONGKAL BLOK A NO 52</t>
  </si>
  <si>
    <t>HERI SUHERI</t>
  </si>
  <si>
    <t xml:space="preserve"> 3210011306870081</t>
  </si>
  <si>
    <t xml:space="preserve"> 732886825438000</t>
  </si>
  <si>
    <t>PERUM TAMAN HIJAU RANDUDONGKAL BLOK A NO 106</t>
  </si>
  <si>
    <t>DEDE PRIYANTI</t>
  </si>
  <si>
    <t xml:space="preserve">  3208156004840002</t>
  </si>
  <si>
    <t xml:space="preserve"> 248794505438000</t>
  </si>
  <si>
    <t>YULIAN DWI PURNOMO</t>
  </si>
  <si>
    <t xml:space="preserve"> 3328031407850001</t>
  </si>
  <si>
    <t>PERUM TAMAN HIJAU RANDUDONGKAL BLOK A NO 127</t>
  </si>
  <si>
    <t>RAGIL TIARNO</t>
  </si>
  <si>
    <t xml:space="preserve"> 3172030512900009</t>
  </si>
  <si>
    <t xml:space="preserve"> 826839003502000</t>
  </si>
  <si>
    <t>PERUM TAMAN HIJAU RANDUDONGKAL BLOK A NO 133</t>
  </si>
  <si>
    <t>FEDYANI KHAFIDZ</t>
  </si>
  <si>
    <t xml:space="preserve"> 3327071812800041</t>
  </si>
  <si>
    <t xml:space="preserve"> 826108292502000</t>
  </si>
  <si>
    <t>FITRIYATUN CHASANAH</t>
  </si>
  <si>
    <t xml:space="preserve"> 3327076706850001</t>
  </si>
  <si>
    <t>PERUM TAMAN HIJAU RANDUDONGKAL BLOK A NO 134</t>
  </si>
  <si>
    <t>SADRIADI</t>
  </si>
  <si>
    <t>1403031008921189</t>
  </si>
  <si>
    <t>805537149222000</t>
  </si>
  <si>
    <t>PRILIA DWIHER FITRIANA</t>
  </si>
  <si>
    <t>1471084704930044</t>
  </si>
  <si>
    <t>724678371</t>
  </si>
  <si>
    <t>JL. BERINGIN AIR HITAM PERUMAHAN KAMPUNG DAMAI NO 15</t>
  </si>
  <si>
    <t>MARDIANSYAH</t>
  </si>
  <si>
    <t>1471071404870001</t>
  </si>
  <si>
    <t>844029942216000</t>
  </si>
  <si>
    <t>MILA WATI ROLIES</t>
  </si>
  <si>
    <t>1471086802840001</t>
  </si>
  <si>
    <t>715183527</t>
  </si>
  <si>
    <t>JL. KUBANG RAYA - JL. BUPATI PERUMAHAN GRIYA SETIA PERMAI BLOK A3 NO 01</t>
  </si>
  <si>
    <t>DMI/02/142</t>
  </si>
  <si>
    <t>MAYA SARI</t>
  </si>
  <si>
    <t>1276014402940003</t>
  </si>
  <si>
    <t>833353147219000</t>
  </si>
  <si>
    <t>PT ZADKAHA BEDCO INDONESIA</t>
  </si>
  <si>
    <t>PERUMAHAN DUTA MULIA</t>
  </si>
  <si>
    <t>JL UTAMA KAMPUNG TENGAH KEL PEMATANG PUDU KEC MANDAU KAB BENGKALIS PROV RIAU</t>
  </si>
  <si>
    <t>RAMA DONI</t>
  </si>
  <si>
    <t>1403091404893963</t>
  </si>
  <si>
    <t>745095398219000</t>
  </si>
  <si>
    <t>ANGGELA DEVINA</t>
  </si>
  <si>
    <t>'1403094207915172</t>
  </si>
  <si>
    <t>PT SURYA DAYA REZEKI</t>
  </si>
  <si>
    <t>PERUMAHAN SURYA DAYA RESIDENCE I</t>
  </si>
  <si>
    <t>JL KAYANGAN GG PARI RT03 RW15 KEL AIRJAMBAN KEC MANDAU KAB BENGKALIS PROV RIAU</t>
  </si>
  <si>
    <t>DMI/02/143</t>
  </si>
  <si>
    <t>CHOERIL</t>
  </si>
  <si>
    <t>1271051510770004</t>
  </si>
  <si>
    <t>833879232219000</t>
  </si>
  <si>
    <t>ELFINA</t>
  </si>
  <si>
    <t>1306034612870000</t>
  </si>
  <si>
    <t>PT KEMILAU MUTIARA MAS</t>
  </si>
  <si>
    <t>PERUMAHAN MUTIARA MAS</t>
  </si>
  <si>
    <t>JL PAHLAWAN TAMBUSAI BLOK P NO147 KEL BALAI MAKAM KEC MANDAU KAB BENGKALIS PROV RIAU</t>
  </si>
  <si>
    <t>ALBERT PRASETIO</t>
  </si>
  <si>
    <t>1305050507920001</t>
  </si>
  <si>
    <t>834136624219000</t>
  </si>
  <si>
    <t>YOLANDA</t>
  </si>
  <si>
    <t>1305054909970000</t>
  </si>
  <si>
    <t>HERI FIRDAUS</t>
  </si>
  <si>
    <t>1403091202860005</t>
  </si>
  <si>
    <t>849915905219000</t>
  </si>
  <si>
    <t>VERA SAFITRI</t>
  </si>
  <si>
    <t>'1406014903890003</t>
  </si>
  <si>
    <t>PT ZAKAHA BEDCO INDONESIA</t>
  </si>
  <si>
    <t>PERUMAHAN DUTA MULIA INDAH</t>
  </si>
  <si>
    <t>WAGIMIN</t>
  </si>
  <si>
    <t>1403131012760005</t>
  </si>
  <si>
    <t>855715496219000</t>
  </si>
  <si>
    <t>NGATIEM</t>
  </si>
  <si>
    <t>'1403136903810001</t>
  </si>
  <si>
    <t>SYAIFUL</t>
  </si>
  <si>
    <t>1403092407740002</t>
  </si>
  <si>
    <t>691648885219000</t>
  </si>
  <si>
    <t>ENITA</t>
  </si>
  <si>
    <t>1403095006820010</t>
  </si>
  <si>
    <t>PLL/1/3192/R</t>
  </si>
  <si>
    <t>DERMAULI SITINJAK</t>
  </si>
  <si>
    <t>1671154810930002</t>
  </si>
  <si>
    <t>710517848307000</t>
  </si>
  <si>
    <t>PERUM PERUMNAS</t>
  </si>
  <si>
    <t>PERUM PERUMNAS VIEW CLUSTER ORCHID</t>
  </si>
  <si>
    <t>BLOK 06 NO. 30 JL. TALANG KERAMAT/ JL. KAUMAN KELURAHAN TALANG KERAMAT KECAMATAN TALANG KELAPA</t>
  </si>
  <si>
    <t>BANYUASIN</t>
  </si>
  <si>
    <t>PNL/6/2845</t>
  </si>
  <si>
    <t>ILAL BERNAMA FALAH SILITONGA</t>
  </si>
  <si>
    <t>1203211708930003</t>
  </si>
  <si>
    <t>837487149221000</t>
  </si>
  <si>
    <t>723926632</t>
  </si>
  <si>
    <t>PT. BERKAT KURNIA MITRA ABADI</t>
  </si>
  <si>
    <t>PERUMAHAN PESONA DELIMA KUBANG</t>
  </si>
  <si>
    <t>JL. BUPATI PERUM. PESONA DELIMA KUBANG BLOK L NO 02</t>
  </si>
  <si>
    <t>SADDAM HUSEIN SIMANJUNTAK</t>
  </si>
  <si>
    <t>1203302101910002</t>
  </si>
  <si>
    <t>361055627407000</t>
  </si>
  <si>
    <t>723919240</t>
  </si>
  <si>
    <t>JL. BUPATI PERUM PESONA DELIMA KUBANG BLOK G NO 08</t>
  </si>
  <si>
    <t>ASMID RITONGA</t>
  </si>
  <si>
    <t>1203210903930001</t>
  </si>
  <si>
    <t>833471675118000</t>
  </si>
  <si>
    <t>723911398</t>
  </si>
  <si>
    <t>JL. BUPATI PERUM PESONA DELIMA KUBANG BLOK G NO 04</t>
  </si>
  <si>
    <t xml:space="preserve">MUHAMMAD RIZKI </t>
  </si>
  <si>
    <t>1471122510920001</t>
  </si>
  <si>
    <t>164360919211000</t>
  </si>
  <si>
    <t>LISA AFRIANI</t>
  </si>
  <si>
    <t>1471065604930001</t>
  </si>
  <si>
    <t>723870836</t>
  </si>
  <si>
    <t>PT. DAISERA SEJATI</t>
  </si>
  <si>
    <t>PERUM BUKIT TENAYAN PERMAI TYPE RSH 36/108 M2</t>
  </si>
  <si>
    <t>JL. TENAYAN JAYA PERUMAHAN BUKIT TENAYAN JAYA PERMAI BLOK D NO 03</t>
  </si>
  <si>
    <t>NOVERLY HENDRA</t>
  </si>
  <si>
    <t>1401030809880002</t>
  </si>
  <si>
    <t>837749340216000</t>
  </si>
  <si>
    <t>IRADATUL KHAIRI</t>
  </si>
  <si>
    <t>1401176907900001</t>
  </si>
  <si>
    <t>715093755</t>
  </si>
  <si>
    <t>JL. TILAM PERUMAHAN RINDU SERUMPUN 8 BLOK E NO 05</t>
  </si>
  <si>
    <t>PRE/9/1674</t>
  </si>
  <si>
    <t>ZULFAJRIN A. AZIS</t>
  </si>
  <si>
    <t>7372010909960008</t>
  </si>
  <si>
    <t>858174956802000</t>
  </si>
  <si>
    <t>0738159188</t>
  </si>
  <si>
    <t>PERUMNAS CABANG SULSEL II</t>
  </si>
  <si>
    <t>JL GALUNG MALOANG RIASE, PERUMNAS WEKKE'E BLOK H NO 30 KEL GALUNG MALOANG KEC BACUKIKI</t>
  </si>
  <si>
    <t>RESTU PAMUNGKAS</t>
  </si>
  <si>
    <t>7372041103940004</t>
  </si>
  <si>
    <t>662707558802000</t>
  </si>
  <si>
    <t>NUR AFNI</t>
  </si>
  <si>
    <t>7314104301950002</t>
  </si>
  <si>
    <t>0738891555</t>
  </si>
  <si>
    <t>CV INTERNUSA PERKASA</t>
  </si>
  <si>
    <t>PERUM RAMA RESIDENCE</t>
  </si>
  <si>
    <t xml:space="preserve">JL. DRSH SYAMSUL ALAM BULU PERUM RAMA RESIDENCE BLOK D NO 1 KEL LOMPOE KEC BACUKIKI </t>
  </si>
  <si>
    <t xml:space="preserve">NASTI </t>
  </si>
  <si>
    <t>7309076310840001</t>
  </si>
  <si>
    <t>777561382809000</t>
  </si>
  <si>
    <t>SUKARDIASA</t>
  </si>
  <si>
    <t>7309070708720003</t>
  </si>
  <si>
    <t>0735942254</t>
  </si>
  <si>
    <t>JL GALUNG MALOANG RIASE, PERUMNAS WEKKE'E BLOK H NO 112 KEL GALUNG MALOANG KEC BACUKIKI</t>
  </si>
  <si>
    <t>SAKRI</t>
  </si>
  <si>
    <t>7372042803770002</t>
  </si>
  <si>
    <t>852819069802000</t>
  </si>
  <si>
    <t>ROSDIANAH</t>
  </si>
  <si>
    <t>7372014702830004</t>
  </si>
  <si>
    <t>0740421459</t>
  </si>
  <si>
    <t>JL GALUNG MALOANG RIASE, PERUMNAS WEKKE'E BLOK H NO 168 B KEL GALUNG MALOANG KEC BACUKIKI</t>
  </si>
  <si>
    <t>KAHAR MUSAKKAR</t>
  </si>
  <si>
    <t>7372042806810002</t>
  </si>
  <si>
    <t>789479581802000</t>
  </si>
  <si>
    <t>LINDAYANI</t>
  </si>
  <si>
    <t>7372046606820002</t>
  </si>
  <si>
    <t>0750862640</t>
  </si>
  <si>
    <t>CV KARYA</t>
  </si>
  <si>
    <t>PERUM SAWITTO INDAH 3</t>
  </si>
  <si>
    <t>JL GELORA MANDIRI PERUM SAWITTO INDAH 3 BLOK C NO 5 KEL LOMPOE KEC BACUKIKI</t>
  </si>
  <si>
    <t>JUMADIL</t>
  </si>
  <si>
    <t>7372012511950003</t>
  </si>
  <si>
    <t>857055727802000</t>
  </si>
  <si>
    <t>0749957253</t>
  </si>
  <si>
    <t>JL GALUNG MALOANG RIASE, PERUMNAS WEKKE'E BLOK H NO 73 KEL GALUNG MALOANG KEC BACUKIKI</t>
  </si>
  <si>
    <t>PNL/6/2798</t>
  </si>
  <si>
    <t>YAUMIL IKHSAN</t>
  </si>
  <si>
    <t>1471081611890022</t>
  </si>
  <si>
    <t>845414333216000</t>
  </si>
  <si>
    <t>RAVITA ERLINDA</t>
  </si>
  <si>
    <t>1471026301930021</t>
  </si>
  <si>
    <t>723027793</t>
  </si>
  <si>
    <t>PT. REYVANA ABADI LESTARI</t>
  </si>
  <si>
    <t>PERUMAHAN GRIYA REYVANA ABADI</t>
  </si>
  <si>
    <t>JL. KAROSIN GARUDA SAKTI KM 4.5 PERUM GRIYA REYVANA ABADI BLOK B NO 03</t>
  </si>
  <si>
    <t>ANITA</t>
  </si>
  <si>
    <t>1471104606970002</t>
  </si>
  <si>
    <t>827725037211000</t>
  </si>
  <si>
    <t>734740361</t>
  </si>
  <si>
    <t>JL. BUDI LUHUR - JL. BUDI BAKTI PERUMAHAN BAKTI CIPTA RESIDENCE BLOK K NO 05</t>
  </si>
  <si>
    <t>MUHAMMAD SYARBAINI</t>
  </si>
  <si>
    <t>1471040707820081</t>
  </si>
  <si>
    <t>842988933211000</t>
  </si>
  <si>
    <t>RENY</t>
  </si>
  <si>
    <t>1471054105870002</t>
  </si>
  <si>
    <t>714724398</t>
  </si>
  <si>
    <t>GRIYA SETIA BANGSA</t>
  </si>
  <si>
    <t>JL. GARUDA SAKTI KM 4.5 - JL. KAROSIN PERUMAHAN GRIYA SETIA BANGSA BLOK E17 NO 03</t>
  </si>
  <si>
    <t>DENNY AMIR</t>
  </si>
  <si>
    <t>1471011005770043</t>
  </si>
  <si>
    <t>839188232216000</t>
  </si>
  <si>
    <t>YULISA SARI DWI</t>
  </si>
  <si>
    <t>1306015007780006</t>
  </si>
  <si>
    <t>723470645</t>
  </si>
  <si>
    <t>PT. ANUGERAH DUA PUTRI</t>
  </si>
  <si>
    <t>VILLA PERMATA BENING</t>
  </si>
  <si>
    <t>JL. ROWO BENING PERUMAHAN VILLA PERMATA BENING BLOK D NO 07</t>
  </si>
  <si>
    <t>RIAN ARIF FANDANA</t>
  </si>
  <si>
    <t>1401030601930002</t>
  </si>
  <si>
    <t>844295238221000</t>
  </si>
  <si>
    <t>697833926</t>
  </si>
  <si>
    <t>PT. ABID PUTRA NUSA</t>
  </si>
  <si>
    <t xml:space="preserve">PERUMAHAN ABID PUTRA NUSA TAHAP II </t>
  </si>
  <si>
    <t>JL. BUPATI - JL. CEMPEDAK PERUMAHAN ABID PUTRA NUSA TAHAP II BLOK A NO 19</t>
  </si>
  <si>
    <t>ARIYONO</t>
  </si>
  <si>
    <t>1271092612860004</t>
  </si>
  <si>
    <t>846526960122000</t>
  </si>
  <si>
    <t>MEGA YUSNITA</t>
  </si>
  <si>
    <t>1271106508930003</t>
  </si>
  <si>
    <t>726591204</t>
  </si>
  <si>
    <t xml:space="preserve">PERUMAHAN MAHKOTA RIAU I </t>
  </si>
  <si>
    <t>JL. SUKA KARYA PERUMAHAN MAHKOTA RIAU I BLOK E7 NO 09</t>
  </si>
  <si>
    <t>SOPIAN</t>
  </si>
  <si>
    <t>1406041412850003</t>
  </si>
  <si>
    <t>660488297216000</t>
  </si>
  <si>
    <t>CHINTIA UTAMI</t>
  </si>
  <si>
    <t>1471075307870063</t>
  </si>
  <si>
    <t>735684042</t>
  </si>
  <si>
    <t>JL. BUDI LUHUR - JL. BUDI BAKTI PERUMAHAN BAKTI CIPTA RESIDENCE BLOK K NO 09</t>
  </si>
  <si>
    <t>GUSTINAWATI</t>
  </si>
  <si>
    <t>1471014308930021</t>
  </si>
  <si>
    <t>981351794216000</t>
  </si>
  <si>
    <t>739063303</t>
  </si>
  <si>
    <t>JL. KAROSIN GARUDA SAKTI KM 4.5 PERUM GRIYA REYVANA ABADI BLOK D NO 01</t>
  </si>
  <si>
    <t>PUTRI WAHYUNI</t>
  </si>
  <si>
    <t>1402026012940001</t>
  </si>
  <si>
    <t>845286517213000</t>
  </si>
  <si>
    <t>734507437</t>
  </si>
  <si>
    <t>JL. ROWO BENING PERUMAHAN VILLA PERMATA BENING BLOK D NO 06</t>
  </si>
  <si>
    <t>TANTIN AMBARRINI</t>
  </si>
  <si>
    <t>1471125601930022</t>
  </si>
  <si>
    <t>803186121211000</t>
  </si>
  <si>
    <t>715118795</t>
  </si>
  <si>
    <t>PT. EDCO TALANG MANDIRI</t>
  </si>
  <si>
    <t>GRAHA RUMBAI SENTOSA</t>
  </si>
  <si>
    <t>JL. SEMBILANG - JL. H M NUR PERUM GRAHA RUMBAI SENTOSA BLOK D NO 25</t>
  </si>
  <si>
    <t xml:space="preserve">PEKANBARU </t>
  </si>
  <si>
    <t>JASMUL</t>
  </si>
  <si>
    <t>1308051606870001</t>
  </si>
  <si>
    <t>838250090211000</t>
  </si>
  <si>
    <t>DESTI MARLINDA</t>
  </si>
  <si>
    <t>1308164202890001</t>
  </si>
  <si>
    <t>705864596</t>
  </si>
  <si>
    <t>JL. SEMBILANG - JL. H M NUR PERUM. GRAHA RUMBAI SENTOSA BLOK D NO 15</t>
  </si>
  <si>
    <t>SYAFRINAL</t>
  </si>
  <si>
    <t>1304121509780001</t>
  </si>
  <si>
    <t>840405732211000</t>
  </si>
  <si>
    <t>RINI PITRA</t>
  </si>
  <si>
    <t>1304124107850010</t>
  </si>
  <si>
    <t>715983329</t>
  </si>
  <si>
    <t>PT. RAJAWALI GARDA BANGSA</t>
  </si>
  <si>
    <t>PURI TAMAN LESTARI</t>
  </si>
  <si>
    <t>JL. SEKOLAH UJUNG/ JL. AMAL PERUM. PURI TAMAN LESTARI BLOK B NO 15</t>
  </si>
  <si>
    <t>PANCA SURYADI</t>
  </si>
  <si>
    <t>1471052109820021</t>
  </si>
  <si>
    <t>705969012216000</t>
  </si>
  <si>
    <t>JENI APRILIA</t>
  </si>
  <si>
    <t>1471125504870041</t>
  </si>
  <si>
    <t>310117111</t>
  </si>
  <si>
    <t>JL. SEMBILANG - JL. H M NUR PERUM GRAHA RUMBAI SENTOSA BLOK D NO 01</t>
  </si>
  <si>
    <t>BUDI PRAYITNO</t>
  </si>
  <si>
    <t>1401031012780003</t>
  </si>
  <si>
    <t>844972711221000</t>
  </si>
  <si>
    <t>SUHAINI LUBIS</t>
  </si>
  <si>
    <t>1207196512790008</t>
  </si>
  <si>
    <t>715865963</t>
  </si>
  <si>
    <t xml:space="preserve">GRIYA SETIA NUSA 3 </t>
  </si>
  <si>
    <t>JL. KUBANG RAYA - JL. SUKAJADI PERUMAHAN GRIYA SETIA NUSA 3 BLOK B5 NO 14</t>
  </si>
  <si>
    <t>PKB/5/1609/R</t>
  </si>
  <si>
    <t>FITRIA ARSITA</t>
  </si>
  <si>
    <t>6201034202970001</t>
  </si>
  <si>
    <t>85.419.380.2-713.000</t>
  </si>
  <si>
    <t>733049534 </t>
  </si>
  <si>
    <t>Perum Taman Amarilis Kav. A.32, Jl. Pelita, Kel. Batu Belaman, Kec. Kumai</t>
  </si>
  <si>
    <t>HALIJAH</t>
  </si>
  <si>
    <t>6201014205900003</t>
  </si>
  <si>
    <t>73.015.219.6-713.000</t>
  </si>
  <si>
    <t>HENDRA HERIYADI</t>
  </si>
  <si>
    <t>6201012808880001</t>
  </si>
  <si>
    <t>389652590 </t>
  </si>
  <si>
    <t>Perum Taman Amarilis Kav. B.46, Jl. Pelita, Kel. Batu Belaman, Kec. Kumai</t>
  </si>
  <si>
    <t>NOOR ABIDIN</t>
  </si>
  <si>
    <t>6209012911780002</t>
  </si>
  <si>
    <t>85.223.826.0-713.000</t>
  </si>
  <si>
    <t>SITA RAHMADAYANTI</t>
  </si>
  <si>
    <t>6209014901790001</t>
  </si>
  <si>
    <t>734672253 </t>
  </si>
  <si>
    <t>Perum Taman Amarilis Kav. A 41, Jl. Pelita, Kel. Batu Belaman, Kec. Kumai</t>
  </si>
  <si>
    <t>SISKA DEWI SILALAHI</t>
  </si>
  <si>
    <t>6209036706800001</t>
  </si>
  <si>
    <t>70.926.620.9-117.000</t>
  </si>
  <si>
    <t>FRANTO SIMANJUNTAK</t>
  </si>
  <si>
    <t>6209031804840001</t>
  </si>
  <si>
    <t>734284704 </t>
  </si>
  <si>
    <t>Perum Taman Amarilis Kav. A.64, Jl. Pelita, Kel. Batu Belaman, Kec. Kumai</t>
  </si>
  <si>
    <t>IKHSAN ARDI KUNCORO</t>
  </si>
  <si>
    <t>3310172211890002</t>
  </si>
  <si>
    <t>74.371.722.5-713.000</t>
  </si>
  <si>
    <t>ROJANAH</t>
  </si>
  <si>
    <t>1801165104930001</t>
  </si>
  <si>
    <t>354784956 </t>
  </si>
  <si>
    <t>Perum Taman Permata Hijau Kav 15, Jl. Pelita, Kel. Batu Belaman, Kec. Kumai</t>
  </si>
  <si>
    <t>SULISTIYONO</t>
  </si>
  <si>
    <t>3322151108860001</t>
  </si>
  <si>
    <t>85.176.745.9-505.000</t>
  </si>
  <si>
    <t>PUTRI PRATIWI</t>
  </si>
  <si>
    <t>3322136808910002</t>
  </si>
  <si>
    <t>605554113 </t>
  </si>
  <si>
    <t>Perum Taman Permata Hijau Kav 48, Jl. Pelita, Kel. Batu Belaman, Kec. Kumai</t>
  </si>
  <si>
    <t>K.SUKARIUNO</t>
  </si>
  <si>
    <t>6209011309780001</t>
  </si>
  <si>
    <t>75.438.845.2-713.000</t>
  </si>
  <si>
    <t>ERNA YUNITA</t>
  </si>
  <si>
    <t>6209015410800001</t>
  </si>
  <si>
    <t>387822180 </t>
  </si>
  <si>
    <t>Perum Taman Permata Hijau Kav 8, Jl. Pelita, Kel. Batu Belaman, Kec. Kumai</t>
  </si>
  <si>
    <t>LULUK ISTIKO</t>
  </si>
  <si>
    <t>6104031209870002</t>
  </si>
  <si>
    <t>84.740.210.4-703.000</t>
  </si>
  <si>
    <t>RENI MIFTA NURZANAH INSANI</t>
  </si>
  <si>
    <t>6104035606920004</t>
  </si>
  <si>
    <t>735979487 </t>
  </si>
  <si>
    <t>Perum Taman Amarilis Kav A 15, Jl. Pelita, Kel. Batu Belaman, Kec. Kumai</t>
  </si>
  <si>
    <t>ELFA NURLIANTI</t>
  </si>
  <si>
    <t>6201024110920001</t>
  </si>
  <si>
    <t>55.099.279.6-713.000</t>
  </si>
  <si>
    <t>HENDRA WORO ERTANTO</t>
  </si>
  <si>
    <t>6201020404940002</t>
  </si>
  <si>
    <t>736717523 </t>
  </si>
  <si>
    <t>Perum Taman Amarilis Kav A69 , Jl. Pelita, Kel. Batu Belaman, Kec. Kumai</t>
  </si>
  <si>
    <t>EKO SAFTA RIANTO</t>
  </si>
  <si>
    <t>6201021909850002</t>
  </si>
  <si>
    <t>77.823.736.2-713.000</t>
  </si>
  <si>
    <t>735983450 </t>
  </si>
  <si>
    <t>Perum Taman Amarilis Kav. A.40, Jl. Pelita, Kel. Batu Belaman, Kec. Kumai</t>
  </si>
  <si>
    <t>YOYOK SUGIARTO</t>
  </si>
  <si>
    <t>6208051501910001</t>
  </si>
  <si>
    <t>736400297 </t>
  </si>
  <si>
    <t>Perum Taman Amarilis Kav. B.39, Jl. Pelita, Kel. Batu Belaman, Kec. Kumai</t>
  </si>
  <si>
    <t>3527120703890007</t>
  </si>
  <si>
    <t>85.332.624.7-713.000</t>
  </si>
  <si>
    <t>DESI PURWASIH</t>
  </si>
  <si>
    <t>6201024101000009</t>
  </si>
  <si>
    <t>737949723 </t>
  </si>
  <si>
    <t>Perum Taman Amarilis Kav. A.16, Jl. Pelita, Kel. Batu Belaman, Kec. Kumai</t>
  </si>
  <si>
    <t>SRI REZKI</t>
  </si>
  <si>
    <t>3329085408950003</t>
  </si>
  <si>
    <t>55.342.442.5-713.000</t>
  </si>
  <si>
    <t>DEDE IRAWAN</t>
  </si>
  <si>
    <t>6201021808870009</t>
  </si>
  <si>
    <t>737949224 </t>
  </si>
  <si>
    <t>Perum Taman Amarilis Kav. A.48, Jl. Pelita, Kel. Batu Belaman, Kec. Kumai</t>
  </si>
  <si>
    <t>FERRY PRIANTIYO</t>
  </si>
  <si>
    <t>6201011110960003</t>
  </si>
  <si>
    <t>83.970.870.8-713.000</t>
  </si>
  <si>
    <t>736962654 </t>
  </si>
  <si>
    <t>Perum Taman Anggrek 1 Kav.B.11, Jl. Pelita, Kel. Batu Belaman, Kec. Kumai</t>
  </si>
  <si>
    <t>ACHMAD</t>
  </si>
  <si>
    <t>6201011211770001</t>
  </si>
  <si>
    <t>84.965.631.9-713.000</t>
  </si>
  <si>
    <t>NINCE</t>
  </si>
  <si>
    <t>6201034610850002</t>
  </si>
  <si>
    <t>737943890 </t>
  </si>
  <si>
    <t>Perum Taman Permata Hijau Kav 23, Jl. Pelita, Kel. Batu Belaman, Kec. Kumai</t>
  </si>
  <si>
    <t>VERA FITRAINI MANURUNG</t>
  </si>
  <si>
    <t>1219044701910004</t>
  </si>
  <si>
    <t>46.333.539.8-125.000</t>
  </si>
  <si>
    <t>VIKTOR GOMAL SILALAHI</t>
  </si>
  <si>
    <t>1208230909850003</t>
  </si>
  <si>
    <t>736404167 </t>
  </si>
  <si>
    <t>Perum Taman Amarilis Kav. A.86, Jl. Pelita, Kel. Batu Belaman, Kec. Kumai</t>
  </si>
  <si>
    <t>APIP RIYADIN</t>
  </si>
  <si>
    <t>6201021306890005</t>
  </si>
  <si>
    <t>85.210.616.0-713.000</t>
  </si>
  <si>
    <t>SITI JUBAITI</t>
  </si>
  <si>
    <t>6201024603890005</t>
  </si>
  <si>
    <t>738620164 </t>
  </si>
  <si>
    <t>Perum Taman Amarilis Kav.A.39, Jl. Pelita, Kel. Batu Belaman, Kec. Kumai</t>
  </si>
  <si>
    <t>MUHAMMAD MUSOBIRIN</t>
  </si>
  <si>
    <t>3516052606890002</t>
  </si>
  <si>
    <t>85.444.963.4-602.000</t>
  </si>
  <si>
    <t>738620629 </t>
  </si>
  <si>
    <t>Perum Taman Amarilis Kav.A.38 , Jl. Pelita, Kel. Batu Belaman, Kec. Kumai</t>
  </si>
  <si>
    <t>HENI ADELINA</t>
  </si>
  <si>
    <t>6201025806960005</t>
  </si>
  <si>
    <t>84.939.460.6-713.000</t>
  </si>
  <si>
    <t>738620380 </t>
  </si>
  <si>
    <t>Perum Taman Permata Hijau Kav 46, Jl. Pelita, Kel. Batu Belaman, Kec. Kumai</t>
  </si>
  <si>
    <t>ALMAHLAN</t>
  </si>
  <si>
    <t>6201020807750003</t>
  </si>
  <si>
    <t>82.672.653.1-713.000</t>
  </si>
  <si>
    <t>MARDIANTI</t>
  </si>
  <si>
    <t>6201025301790002</t>
  </si>
  <si>
    <t>738809310 </t>
  </si>
  <si>
    <t>Perum Taman Permata Hijau Kav 21, Jl. Pelita, Kel. Batu Belaman, Kec. Kumai</t>
  </si>
  <si>
    <t>NUR LAILI</t>
  </si>
  <si>
    <t>6202084704900003</t>
  </si>
  <si>
    <t>84.928.996.2-713.000</t>
  </si>
  <si>
    <t>738801479 </t>
  </si>
  <si>
    <t>Perum Taman Permata Hijau Kav 31, Jl. Pelita, Kel. Batu Belaman, Kec. Kumai</t>
  </si>
  <si>
    <t>EKA FITRI HELMI WULANDARI</t>
  </si>
  <si>
    <t>6271016302950004</t>
  </si>
  <si>
    <t>85.493.552.5-711.000</t>
  </si>
  <si>
    <t>738820877 </t>
  </si>
  <si>
    <t>Perum Taman Permata Hijau Kav 30, Jl. Pelita, Kel. Batu Belaman, Kec. Kumai</t>
  </si>
  <si>
    <t>SISWANDI</t>
  </si>
  <si>
    <t>6201010512890001</t>
  </si>
  <si>
    <t>74.633.671.8-713.000</t>
  </si>
  <si>
    <t>DEVI TRIANI</t>
  </si>
  <si>
    <t>6201015903940004</t>
  </si>
  <si>
    <t>738813098 </t>
  </si>
  <si>
    <t>Pasir Putih</t>
  </si>
  <si>
    <t>Perum Pasir Putih Kav B.3, Jl. Paring Kuning, Kel. Sungai Kapitan, Kec. Kumai</t>
  </si>
  <si>
    <t>MAD/8/3698/R</t>
  </si>
  <si>
    <t>YONAS ARDIANSYAH</t>
  </si>
  <si>
    <t>3502121904950002</t>
  </si>
  <si>
    <t>828642355647000</t>
  </si>
  <si>
    <t>Desa Grudo Kecamatan Ngawi Kabupaten Ngawi Blok Bima No 11</t>
  </si>
  <si>
    <t>DIAN HASTUTI WIDIA NUGRAHENI</t>
  </si>
  <si>
    <t>3521114508950003</t>
  </si>
  <si>
    <t>720904523646000</t>
  </si>
  <si>
    <t>PT. PERMATA MANDIRI PROPERTINDO</t>
  </si>
  <si>
    <t>Perumahan Mandara Village</t>
  </si>
  <si>
    <t>Desa Grudo Kecamatan Ngawi Kabupaten Ngawi Blok Arjuna 10</t>
  </si>
  <si>
    <t>ADITYA MADYA YULINDA PUTRIE</t>
  </si>
  <si>
    <t>3521104707920002</t>
  </si>
  <si>
    <t>830071924646000</t>
  </si>
  <si>
    <t>Desa Grudo Kecamatan Ngawi Kabupaten Ngawi Blok Arjuna 17</t>
  </si>
  <si>
    <t>FITRI DWI PRASTYANTI</t>
  </si>
  <si>
    <t>3521094903940003</t>
  </si>
  <si>
    <t>806025904646000</t>
  </si>
  <si>
    <t>3521132002900002</t>
  </si>
  <si>
    <t>Desa Grudo Kecamatan Ngawi Kabupaten Ngawi Blok Arjuna 16</t>
  </si>
  <si>
    <t>DWI ARI YULIANTO</t>
  </si>
  <si>
    <t>6202040707910002</t>
  </si>
  <si>
    <t>983998980712000</t>
  </si>
  <si>
    <t>NURUL ANDRIANI</t>
  </si>
  <si>
    <t>6202045006890001</t>
  </si>
  <si>
    <t>JL KALIKASA KM 2 PERUM SUMBER REJEKI BLOK B KAV 22</t>
  </si>
  <si>
    <t>MOCHAMAD IQBAL</t>
  </si>
  <si>
    <t>6202042701820003</t>
  </si>
  <si>
    <t>97265935712000</t>
  </si>
  <si>
    <t>TENTRI YUNARTI</t>
  </si>
  <si>
    <t>6202046205870001</t>
  </si>
  <si>
    <t>JL KALIKASA KM 2 PERUM SUMBER REJEKI BLOK A KAV 19</t>
  </si>
  <si>
    <t>DIDIK SUGIANTO</t>
  </si>
  <si>
    <t>6202040611850002</t>
  </si>
  <si>
    <t>791101223712000</t>
  </si>
  <si>
    <t>INDRI SULASTRI</t>
  </si>
  <si>
    <t>6202046901840001</t>
  </si>
  <si>
    <t>JL KALIKASA KM 2 PERUM SUMBER REJEKI BLOK B KAV 06</t>
  </si>
  <si>
    <t>ROMMY ANSYARI</t>
  </si>
  <si>
    <t>6271033007810007</t>
  </si>
  <si>
    <t>588354092712000</t>
  </si>
  <si>
    <t>NUR ISTINA</t>
  </si>
  <si>
    <t>6271034501760003</t>
  </si>
  <si>
    <t>JL KALIKASA KM 2 PERUM SUMBER REJEKI BLOK A KAV 17</t>
  </si>
  <si>
    <t>ALIF SOLIHIN</t>
  </si>
  <si>
    <t>6202041010940005</t>
  </si>
  <si>
    <t>831164587712000</t>
  </si>
  <si>
    <t>SINTIA ERIANTI</t>
  </si>
  <si>
    <t>6202045611960002</t>
  </si>
  <si>
    <t>JL KALIKASA KM 2 PERUM SUMBER REJEKI BLOK A KAV 1</t>
  </si>
  <si>
    <t>IMAM RUDIANSYAH</t>
  </si>
  <si>
    <t>6202042309900001</t>
  </si>
  <si>
    <t>985847458712000</t>
  </si>
  <si>
    <t>WIDYA WATI</t>
  </si>
  <si>
    <t>6202145212910002</t>
  </si>
  <si>
    <t>JL KALIKASA KM 2 PERUM SUMBER REJEKI BLOK A KAV 11</t>
  </si>
  <si>
    <t>ZAILAM MURAHMAN</t>
  </si>
  <si>
    <t>6204031008890002</t>
  </si>
  <si>
    <t>840456594714000</t>
  </si>
  <si>
    <t>KAMARIAH</t>
  </si>
  <si>
    <t>6204034904920003</t>
  </si>
  <si>
    <t>JL KALIKASA KM 2 PERUM SUMBER REJEKI BLOK B KAV 10</t>
  </si>
  <si>
    <t>AMRI CANIAGO</t>
  </si>
  <si>
    <t>1602130907910002</t>
  </si>
  <si>
    <t>841674237712000</t>
  </si>
  <si>
    <t>MISRAWATI</t>
  </si>
  <si>
    <t>6211064107970029</t>
  </si>
  <si>
    <t>JL KALIKASA KM 2 PERUM SUMBER REJEKI BLOK B KAV 14</t>
  </si>
  <si>
    <t>SAHLIANSYAH</t>
  </si>
  <si>
    <t>6202042005680001</t>
  </si>
  <si>
    <t>076826817712000</t>
  </si>
  <si>
    <t>SITI  NADIRAH</t>
  </si>
  <si>
    <t>6202044808710004</t>
  </si>
  <si>
    <t>JL KALIKASA KM 2 PERUM SUMBER REJEKI BLOK A KAV 25</t>
  </si>
  <si>
    <t>YADI ANUGRAH</t>
  </si>
  <si>
    <t>6202042905750001</t>
  </si>
  <si>
    <t>831097746712000</t>
  </si>
  <si>
    <t>FELLA SAFITRI</t>
  </si>
  <si>
    <t>6202046104910002</t>
  </si>
  <si>
    <t>JL KALIKASA KM 2 PERUM SUMBER REJEKI BLOK A KAV 23</t>
  </si>
  <si>
    <t>YAHDIANNOR</t>
  </si>
  <si>
    <t>6206100206770001</t>
  </si>
  <si>
    <t>830961231712000</t>
  </si>
  <si>
    <t>IDA FITRIANI</t>
  </si>
  <si>
    <t>6206104503770001</t>
  </si>
  <si>
    <t>JL KALIKASA KM 2 PERUM SUMBER REJEKI BLOK A KAV 07</t>
  </si>
  <si>
    <t>MOH ROSID</t>
  </si>
  <si>
    <t>6202040809910001</t>
  </si>
  <si>
    <t>705456655712000</t>
  </si>
  <si>
    <t>SUSI WINDAYANI</t>
  </si>
  <si>
    <t>6201015906920001</t>
  </si>
  <si>
    <t>RUDI HARTONO</t>
  </si>
  <si>
    <t>1312030905900003</t>
  </si>
  <si>
    <t>540192184202000</t>
  </si>
  <si>
    <t>SULASTRI FITRI YANI NAINGGOLAN</t>
  </si>
  <si>
    <t>1203306003920001</t>
  </si>
  <si>
    <t>JL KALIKASA KM 2 PERUM SUMBER REJEKI BLOK A KAV 15</t>
  </si>
  <si>
    <t>M JAINI</t>
  </si>
  <si>
    <t>6211060107780009</t>
  </si>
  <si>
    <t>843359381712000</t>
  </si>
  <si>
    <t>6211064107820012</t>
  </si>
  <si>
    <t>JL KALIKASA KM 2 PERUM SUMBER REJEKI BLOK B KAV 12</t>
  </si>
  <si>
    <t>BOBY YANDO PUTRA</t>
  </si>
  <si>
    <t>1306010502910001</t>
  </si>
  <si>
    <t>847160090712000</t>
  </si>
  <si>
    <t>YARTI OKTAVIANA</t>
  </si>
  <si>
    <t>1306024110840004</t>
  </si>
  <si>
    <t>JL KALIKASA KM 2 PERUM SUMBER REJEKI BLOK B KAV 16</t>
  </si>
  <si>
    <t>SITI MUSALAMAH</t>
  </si>
  <si>
    <t>6202065204740005</t>
  </si>
  <si>
    <t>832703615712000</t>
  </si>
  <si>
    <t>PT WENGGA CITRA JAYA</t>
  </si>
  <si>
    <t>Wengga Metropolitan</t>
  </si>
  <si>
    <t>Jl Cilik Riwut Perum Wengga Metropolitan, Jalan Happy Jalur 8 Kav No.105, Kel. Baamang Barat, Kec. Baamang.</t>
  </si>
  <si>
    <t>MARTHEN PARARUK</t>
  </si>
  <si>
    <t>9271020703910003</t>
  </si>
  <si>
    <t>82.144.218.6.951.000</t>
  </si>
  <si>
    <t>Perumahan PT. Dinasty Jaya Propertindo Blok A No 7</t>
  </si>
  <si>
    <t>ERWIN A.P. SAMPULAWA</t>
  </si>
  <si>
    <t>9271052108920003</t>
  </si>
  <si>
    <t>83.802.993.2.951.000</t>
  </si>
  <si>
    <t>SARAH AFITRIAN</t>
  </si>
  <si>
    <t>9271054104930001</t>
  </si>
  <si>
    <t>0695584062</t>
  </si>
  <si>
    <t xml:space="preserve">Perumahan Bumi Papua Permai Residence Blok B No 6 </t>
  </si>
  <si>
    <t>YAKONIAS KAFIAR</t>
  </si>
  <si>
    <t>9271070410950001</t>
  </si>
  <si>
    <t>80.434.128.7.951.000</t>
  </si>
  <si>
    <t>PT. TUNAS TUNGGAL ABADI</t>
  </si>
  <si>
    <t>Perumahan Griya Rava Residence  Blok B No 5</t>
  </si>
  <si>
    <t>Jl Malaseme Raya KM 14</t>
  </si>
  <si>
    <t>MUHAMMAD ANDO</t>
  </si>
  <si>
    <t>9201072811920002</t>
  </si>
  <si>
    <t>81.496.842.6.951.000</t>
  </si>
  <si>
    <t>Perumahan Griya Rava Residence  Blok C No 1</t>
  </si>
  <si>
    <t>MUHAMMAD MARTINO IRWANTO</t>
  </si>
  <si>
    <t>9271050810840003</t>
  </si>
  <si>
    <t>16.548.346.2.951.000</t>
  </si>
  <si>
    <t>Perumahan Griya Rava Residence  Blok B No 10</t>
  </si>
  <si>
    <t>YULI YOLANDA UNIWALY</t>
  </si>
  <si>
    <t>3373046706920002</t>
  </si>
  <si>
    <t>75.516.477.9.951.000</t>
  </si>
  <si>
    <t>ADNAN KASMAN POPILO</t>
  </si>
  <si>
    <t>9271020905790003</t>
  </si>
  <si>
    <t>84.240.158.0.951.000</t>
  </si>
  <si>
    <t>PT. HANA ANGKASA PAPUA</t>
  </si>
  <si>
    <t>Perumahan Hana Land Blok A No 4</t>
  </si>
  <si>
    <t>Jl. Janis Km 14</t>
  </si>
  <si>
    <t>NOFIYA KURNIASARI</t>
  </si>
  <si>
    <t>3327072412860001</t>
  </si>
  <si>
    <t>846547578501500</t>
  </si>
  <si>
    <t>735948846</t>
  </si>
  <si>
    <t>TAMAN HIJAU RANDUDONGKAL BLOK  A  NO 89</t>
  </si>
  <si>
    <t>LUKMAN SAPUTRA</t>
  </si>
  <si>
    <t>3327071701900005</t>
  </si>
  <si>
    <t>848849600502000</t>
  </si>
  <si>
    <t>TAMAN HIJAU RANDUDONGKAL BLOK A  NO 01</t>
  </si>
  <si>
    <t>ARI WIBOWO</t>
  </si>
  <si>
    <t>3302262803900008</t>
  </si>
  <si>
    <t>980716401521000</t>
  </si>
  <si>
    <t>NUR AZIZAH</t>
  </si>
  <si>
    <t>3327074508910011</t>
  </si>
  <si>
    <t>TAMAN HIJAU RANDUDONGKAL BLOK  A  NO 21</t>
  </si>
  <si>
    <t>EVI WIDYANINGSIH</t>
  </si>
  <si>
    <t>3327074504750001</t>
  </si>
  <si>
    <t>722152311502000</t>
  </si>
  <si>
    <t>TAMAN HIJAU RANDUDONGKAL BLOK  A  NO 17</t>
  </si>
  <si>
    <t>IBNU RIDLO</t>
  </si>
  <si>
    <t>3328152607760007</t>
  </si>
  <si>
    <t>844069682501000</t>
  </si>
  <si>
    <t>HENI SULISTIYANI</t>
  </si>
  <si>
    <t>3328156503820005</t>
  </si>
  <si>
    <t>706558533</t>
  </si>
  <si>
    <t>PERUM JAYA SAMUDRA  BLOK F 6</t>
  </si>
  <si>
    <t>KDR/5/1806/R</t>
  </si>
  <si>
    <t>NURLINA</t>
  </si>
  <si>
    <t>7402244311820002</t>
  </si>
  <si>
    <t>81.592.633.2-811.000</t>
  </si>
  <si>
    <t>MUH LUBIS PAGALA</t>
  </si>
  <si>
    <t>7402022808820001</t>
  </si>
  <si>
    <t>CV. SURAS BARANI</t>
  </si>
  <si>
    <t>PERUMAHAN ANGGABERI PERMAI</t>
  </si>
  <si>
    <t>Perumahan Anggaberi Permai Blok A No.6 Kel. Anggaberi Kec. Anggaberi Kab. Konawe</t>
  </si>
  <si>
    <t>Kabupaten Konawe</t>
  </si>
  <si>
    <t>RIONAL</t>
  </si>
  <si>
    <t>1471092304950001</t>
  </si>
  <si>
    <t>842437741216000</t>
  </si>
  <si>
    <t>705964170</t>
  </si>
  <si>
    <t>JL. PANDAU PERMAI - JL. KEDONDONG RAYA PERUM ANDINI RESIDENCE BLOK B NO 09</t>
  </si>
  <si>
    <t>SYAIFULLAH</t>
  </si>
  <si>
    <t>1471091512930001</t>
  </si>
  <si>
    <t>842947079216000</t>
  </si>
  <si>
    <t>705866650</t>
  </si>
  <si>
    <t>JL. PANDAU PERMAI - JL. KEDONDONG RAYA PERUM ANDINI RESIDENCE BLOK B NO 04</t>
  </si>
  <si>
    <t>HARIS RUSDI</t>
  </si>
  <si>
    <t>1471100512890001</t>
  </si>
  <si>
    <t>778620278211000</t>
  </si>
  <si>
    <t>706389233</t>
  </si>
  <si>
    <t>PT. TRIGUNA UTAMA SEJAHTERA</t>
  </si>
  <si>
    <t>PERUMAHAN PONDOK DAHLIA INDAH</t>
  </si>
  <si>
    <t>JL. SEROJA - JL. DAHLIA PERUM. PONDOK DAHLIA INDAH BLOK C NO 03</t>
  </si>
  <si>
    <t>IWAN  SYAPUTRA</t>
  </si>
  <si>
    <t>1471122811830002</t>
  </si>
  <si>
    <t>715018248211000</t>
  </si>
  <si>
    <t>DILLA ANTIKA</t>
  </si>
  <si>
    <t>1471126707910001</t>
  </si>
  <si>
    <t>699714486</t>
  </si>
  <si>
    <t>PT. PANJI JAYA MULYA</t>
  </si>
  <si>
    <t>JL. GARUDA SAKTI KM 6 - JL. GURU - JL. RAJA SIAK PERUMAHAN 56 REGENCY BLOK D NO 06</t>
  </si>
  <si>
    <t>RAHMA FITRI</t>
  </si>
  <si>
    <t>1471094908940002</t>
  </si>
  <si>
    <t>578129140216000</t>
  </si>
  <si>
    <t>0700030096</t>
  </si>
  <si>
    <t>JL. GARUDA SAKTI KM 6 - JL. GURU - JL. RAJA SIAK PERUMAHAN 56 REGENCY BLOK B NO 13</t>
  </si>
  <si>
    <t>BAMBANG HIDAYAT</t>
  </si>
  <si>
    <t>1304130607890003</t>
  </si>
  <si>
    <t>761417336204000</t>
  </si>
  <si>
    <t>ESI SUSANTI</t>
  </si>
  <si>
    <t>1401065010870913</t>
  </si>
  <si>
    <t>699395082</t>
  </si>
  <si>
    <t>JL. GARUDA SAKTI KM 6 - JL. GURU - JL. RAJA SIAK PERUMAHAN 56 REGENCY BLOK B NO 14</t>
  </si>
  <si>
    <t>USMAN</t>
  </si>
  <si>
    <t>1305081204770003</t>
  </si>
  <si>
    <t>843541400216000</t>
  </si>
  <si>
    <t>1305085004820004</t>
  </si>
  <si>
    <t>705669017</t>
  </si>
  <si>
    <t>JL. TEROPONG - JL. H ABDUL MAJID PERUMAHAN KARYA MANDIRI BLOK J NO 01</t>
  </si>
  <si>
    <t>RIHANDA</t>
  </si>
  <si>
    <t>1604100108750006</t>
  </si>
  <si>
    <t>858727191307000</t>
  </si>
  <si>
    <t>SARYATI</t>
  </si>
  <si>
    <t>1604107112770010</t>
  </si>
  <si>
    <t>BLOK AL ALIM NO.04 JL. TANJUNG BARANGAN KELURAHAN BUKIT BARU KECAMATAN ILIR BARAT I</t>
  </si>
  <si>
    <t>0753678105</t>
  </si>
  <si>
    <t>0753679981</t>
  </si>
  <si>
    <t>PLL/1/3247/R</t>
  </si>
  <si>
    <t xml:space="preserve">RAHMAD FEBRIANSYAH
</t>
  </si>
  <si>
    <t>EVA AGUS SURYANI</t>
  </si>
  <si>
    <t>KOERDIE SASTRA DINATA TUMANGGOR</t>
  </si>
  <si>
    <t>PT RAHMAT PERKASA MANDIRI</t>
  </si>
  <si>
    <t>RIO SAPUTRA</t>
  </si>
  <si>
    <t>YUNIFAO GEA</t>
  </si>
  <si>
    <t>JUNIATER HUTAJULU</t>
  </si>
  <si>
    <t>1103131802930002</t>
  </si>
  <si>
    <t>848605002222000</t>
  </si>
  <si>
    <t>NOVI ARDIYANSYAH</t>
  </si>
  <si>
    <t>1174034411940002</t>
  </si>
  <si>
    <t>Perumahan Griya City Putri Idaman</t>
  </si>
  <si>
    <t>Perumahan Griya City Putri Idaman Blok K.15 di Jalan Lingkungan Desa Kuala Semundam Kecamatan Bandar Petalangan</t>
  </si>
  <si>
    <t>1405124808940001</t>
  </si>
  <si>
    <t>845443381222000</t>
  </si>
  <si>
    <t>Perumahan Griya City Putri Idaman Blok J.14 di Jalan Lingkungan Desa Kuala Semundam Kecamatan Bandar Petalangan</t>
  </si>
  <si>
    <t>1207262302890010</t>
  </si>
  <si>
    <t>830835534125000</t>
  </si>
  <si>
    <t>Perumahan Griya City Putri Idaman Blok K.17 di Jalan Lingkungan Desa Kuala Semundam Kecamatan Bandar Petalangan</t>
  </si>
  <si>
    <t>1405030412950001</t>
  </si>
  <si>
    <t>813022795222000</t>
  </si>
  <si>
    <t>Perumahan Griya City Putri Idaman Blok J.12 di Jalan Lingkungan Desa Kuala Semundam Kecamatan Bandar Petalangan</t>
  </si>
  <si>
    <t>1405031205740005</t>
  </si>
  <si>
    <t>582463154222000</t>
  </si>
  <si>
    <t>RATI HATI HAREFA</t>
  </si>
  <si>
    <t>1405034905770003</t>
  </si>
  <si>
    <t xml:space="preserve">Perumahan Griya City Putri Idaman Blok I.16 di Jalan Lingkungan Desa Kuala Semundam Kecamatan Bandar Petalangan
</t>
  </si>
  <si>
    <t>1405071602860002</t>
  </si>
  <si>
    <t>577712540222000</t>
  </si>
  <si>
    <t>ELPRIDA WATI</t>
  </si>
  <si>
    <t>1102134904890001</t>
  </si>
  <si>
    <t>Perumahan Griya City Putri Idaman Blok J.3 di Jalan Lingkungan Desa Kuala Semundam Kecamatan Bandar Petalangan</t>
  </si>
  <si>
    <t>FEBRI ELDILA</t>
  </si>
  <si>
    <t>PT. ANILHALSA SUMPALA LESTARI</t>
  </si>
  <si>
    <t>1303054202920001</t>
  </si>
  <si>
    <t>835470303203000</t>
  </si>
  <si>
    <t>PERUMAHAN VILLA TOL MUARO</t>
  </si>
  <si>
    <t>PERUMAHAN VILLA TOL MUARO JORONG LIMAU SUNDAI PEMATANG PANJANG KABUPATEN SIJUNJUNG</t>
  </si>
  <si>
    <t>KABUPATEN SIJUNJUNG</t>
  </si>
  <si>
    <t>SLK/8/890/R</t>
  </si>
  <si>
    <t>RGT/7/1237/R</t>
  </si>
  <si>
    <t>9202022408800002</t>
  </si>
  <si>
    <t>84.867.117.8-713.000</t>
  </si>
  <si>
    <t>PERUMAHAN VILLA BLOK B NO. 11 TOL MUARO JORONG LIMAU SUNDAI PEMATANG PANJANG KABUPATEN SIJUNJUNG</t>
  </si>
  <si>
    <t>0751516521</t>
  </si>
  <si>
    <t>0751121996</t>
  </si>
  <si>
    <t>743250029713000</t>
  </si>
  <si>
    <t>JL PAHLAWAN TAMBUSAI BLOK P NO. 147 KEL BALAI MAKAM KEC MANDAU KAB BENGKALIS PROV RIAU</t>
  </si>
  <si>
    <t>JL. GUNUNG SARI RT 14 KEL. BELIMBING KEC. MURUNG PUDAK BLOK C NO. 7</t>
  </si>
  <si>
    <t>JL. SUKA MAJU LEDON RT 13/14 KEL. BELIMBING KEC. MURUNG PUDAK BLOK F NO. 24</t>
  </si>
  <si>
    <t>JL. PADAT KARYA RT 12 KEL. PEMBATAAN KEC. MURUNG PUDAK BLOK D.10</t>
  </si>
  <si>
    <t>JL. PADAT KARYA RT 12 KEL. PEMBATAAN KEC. MURUNG PUDAK BLOK I.7</t>
  </si>
  <si>
    <t>JL. PADAT KARYA RT 12 KEL. PEMBATAAN KEC. MURUNG PUDAK BLOK H. 11</t>
  </si>
  <si>
    <t>NIRWANA MAYONG ASRI KAVLING 157, SENGONBUGEL-JEBOL MAYONG JEPARA</t>
  </si>
  <si>
    <t xml:space="preserve">JALAN DRS. ESAU SESA, PERUM SOGUN PERMAI BLOK P/15, KELURAHAN SOWI, KECAMATAN MANOKWARI SELATAN, KABUPATEN MANOKWARI, PROPINSI PAPUA BARAT PAPUA BARAT </t>
  </si>
  <si>
    <t xml:space="preserve">JALAN SARINAH, PERUMAHAN AYAMBORI RESIDENCE MARIPI BLOK B NO.03, KELURAHAN AYAMBORI, KECAMATAN MANOKWARI TIMUR, KOTA/KOTAMADYA/KABUPATEN MANOKWARI, PROPINSI PAPUA BARAT </t>
  </si>
  <si>
    <t xml:space="preserve">JALAN SARINAH, PERUMAHAN AYAMBORI RESIDENCE, BLOK B NO-04, KELURAHAN AYAMBORI, KECAMATAN MANOKWARI TIMUR, KABUPATEN MANOKWARI, PROPINSI PAPUA BARAT </t>
  </si>
  <si>
    <t xml:space="preserve">Taman Anggrek </t>
  </si>
  <si>
    <t>Taman Anggrek</t>
  </si>
  <si>
    <t>Perum Taman Anggek Kav D2, Jl. Pelita, Kel. Batu Belaman, Kec. Kumai</t>
  </si>
  <si>
    <t>Perum Taman Anggrek Kav. F.4 , Jl. Pelita, Kel. Batu Belaman, Kec. Kumai</t>
  </si>
  <si>
    <t>Perum Taman Anggrek Kav B 10, Jl. Pelita, Kel. Batu Belaman, Kec. Kumai</t>
  </si>
  <si>
    <t>Perum Taman Anggrek Kav. C.11, Jl. Pelita, Kel. Batu Belaman, Kec. Kumai</t>
  </si>
  <si>
    <t>Perum Taman Anggrek Kav. B.8, Jl. Pelita, Kel. Batu Belaman, Kec. Kumai</t>
  </si>
  <si>
    <t>Perum Taman Anggrek Kav. F.9, Jl. Pelita, Kel. Batu Belaman, Kec. Kumai</t>
  </si>
  <si>
    <t>Perum Taman Anggrek Kav. C.2 Jl. Pelita, Kel. Batu Belaman, Kec. Kumai</t>
  </si>
  <si>
    <t>Perum Taman Anggrek Kav. B 7 Jl. Pelita, Kel. Batu Belaman, Kec. Kumai</t>
  </si>
  <si>
    <t>Perum Taman Anggrek Kav. C.7 Jl. Pelita, Kel. Batu Belaman, Kec. Kumai</t>
  </si>
  <si>
    <t>Perum Taman Anggrek Kav. D 3 Jl. Pelita, Kel. Batu Belaman, Kec. Kumai</t>
  </si>
  <si>
    <t>Perum Taman Anggrek Kav. B 3 Jl. Pelita, Kel. Batu Belaman, Kec. Kumai</t>
  </si>
  <si>
    <t>Perum Taman Anggrek Kav. C.14 Jl. Pelita, Kel. Batu Belaman, Kec. Kumai</t>
  </si>
  <si>
    <t>PERUM GRIYA ASRI MANDIRI</t>
  </si>
  <si>
    <t>JL JEND SUDIRMAN PERUM GRIYA ASRI MANDIRI BLOK A NO. 11 KEL LAPADDE KEC UJUNG</t>
  </si>
  <si>
    <t>JL JEND SUDIRMAN PERUM GRIYA ASRI MANDIRI BLOK b NO. 2 KEL LAPADDE KEC UJUNG</t>
  </si>
  <si>
    <t>JL JEND SUDIRMAN PERUM GRIYA ASRI MANDIRI BLOK A NO. 9 KEL LAPADDE KEC UJUNG</t>
  </si>
  <si>
    <t>JL JEND SUDIRMAN PERUM GRIYA ASRI MANDIRI BLOK A NO. 5 KEL LAPADDE KEC UJUNG</t>
  </si>
  <si>
    <t>JL JEND SUDIRMAN PERUM GRIYA ASRI MANDIRI BLOK A NO. 10 KEL LAPADDE KEC UJUNG</t>
  </si>
  <si>
    <t>JL JEND SUDIRMAN PERUM GRIYA ASRI MANDIRI BLOK A NO. 8 KEL LAPADDE KEC UJUNG</t>
  </si>
  <si>
    <t>JL JEND SUDIRMAN PERUM GRIYA ASRI MANDIRI BLOK A NO. 1 KEL LAPADDE KEC UJUNG</t>
  </si>
  <si>
    <t>Jl. Kenan Sandan Perum Lestari Indah 8 Blok A Kav No.07 Kel. Baamang Tengah, Kec. Baamang.</t>
  </si>
  <si>
    <t>Jl. Kenan Sandan Perum Lestari Indah 8</t>
  </si>
  <si>
    <t>Sawahan</t>
  </si>
  <si>
    <t>Jl. Pramuka - Jl. Karang Taruna Perum Athalia Griya Raya Kav. 48</t>
  </si>
  <si>
    <t>851246348516000</t>
  </si>
  <si>
    <t>802774331515000</t>
  </si>
  <si>
    <t>454625914516000</t>
  </si>
  <si>
    <t>750857161416000</t>
  </si>
  <si>
    <t>884815812507000</t>
  </si>
  <si>
    <t>854810041516000</t>
  </si>
  <si>
    <t>852990837516000</t>
  </si>
  <si>
    <t>848815429522000</t>
  </si>
  <si>
    <t>848940300516000</t>
  </si>
  <si>
    <t>779670629516000</t>
  </si>
  <si>
    <t>816073142516000</t>
  </si>
  <si>
    <t>545162091506000</t>
  </si>
  <si>
    <t>755246360516000</t>
  </si>
  <si>
    <t>754934768516000</t>
  </si>
  <si>
    <t>849999305516000</t>
  </si>
  <si>
    <t>850647397516000</t>
  </si>
  <si>
    <t>749221746</t>
  </si>
  <si>
    <t>749205804</t>
  </si>
  <si>
    <t>750960884</t>
  </si>
  <si>
    <t>751297712</t>
  </si>
  <si>
    <t>751302304</t>
  </si>
  <si>
    <t>750913812</t>
  </si>
  <si>
    <t>751316180</t>
  </si>
  <si>
    <t>750289155</t>
  </si>
  <si>
    <t>750110688</t>
  </si>
  <si>
    <t>749012992</t>
  </si>
  <si>
    <t>749018199</t>
  </si>
  <si>
    <t>747584496</t>
  </si>
  <si>
    <t>747584485</t>
  </si>
  <si>
    <t>747561456</t>
  </si>
  <si>
    <t>750279168</t>
  </si>
  <si>
    <t>750100067</t>
  </si>
  <si>
    <t>198661464</t>
  </si>
  <si>
    <t>749172355</t>
  </si>
  <si>
    <t>740302612</t>
  </si>
  <si>
    <t>2224442442</t>
  </si>
  <si>
    <t>222784866</t>
  </si>
  <si>
    <t>751415636</t>
  </si>
  <si>
    <t>751861181</t>
  </si>
  <si>
    <t>752054438</t>
  </si>
  <si>
    <t>752081916</t>
  </si>
  <si>
    <t>751527011</t>
  </si>
  <si>
    <t>752063000</t>
  </si>
  <si>
    <t>750344617</t>
  </si>
  <si>
    <t>684653949</t>
  </si>
  <si>
    <t>750361359</t>
  </si>
  <si>
    <t>727876426</t>
  </si>
  <si>
    <t>749052403</t>
  </si>
  <si>
    <t>293046314</t>
  </si>
  <si>
    <t>747415621</t>
  </si>
  <si>
    <t>749940851</t>
  </si>
  <si>
    <t>615743303</t>
  </si>
  <si>
    <t>747481026</t>
  </si>
  <si>
    <t>751792319</t>
  </si>
  <si>
    <t>377535685</t>
  </si>
  <si>
    <t>375220587</t>
  </si>
  <si>
    <t>750001918</t>
  </si>
  <si>
    <t>751238665</t>
  </si>
  <si>
    <t>707943817</t>
  </si>
  <si>
    <t>289529874</t>
  </si>
  <si>
    <t>751670505</t>
  </si>
  <si>
    <t>750742595</t>
  </si>
  <si>
    <t>734934991</t>
  </si>
  <si>
    <t>752027618</t>
  </si>
  <si>
    <t>749805448</t>
  </si>
  <si>
    <t>751701692</t>
  </si>
  <si>
    <t>719531094</t>
  </si>
  <si>
    <t>751946860</t>
  </si>
  <si>
    <t>750083732</t>
  </si>
  <si>
    <t>750656648</t>
  </si>
  <si>
    <t>750436236</t>
  </si>
  <si>
    <t>749683359</t>
  </si>
  <si>
    <t>750680637</t>
  </si>
  <si>
    <t>751080957</t>
  </si>
  <si>
    <t>751939954</t>
  </si>
  <si>
    <t>751496831</t>
  </si>
  <si>
    <t>751811050</t>
  </si>
  <si>
    <t>751854083</t>
  </si>
  <si>
    <t>751750594</t>
  </si>
  <si>
    <t>751727917</t>
  </si>
  <si>
    <t>745410432</t>
  </si>
  <si>
    <t>194752516</t>
  </si>
  <si>
    <t>741048520</t>
  </si>
  <si>
    <t>741098934</t>
  </si>
  <si>
    <t>2601198595</t>
  </si>
  <si>
    <t>SAPTA MARIA</t>
  </si>
  <si>
    <t>HERRY</t>
  </si>
  <si>
    <t>DENI NURFAJRI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</si>
</sst>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;@"/>
    <numFmt numFmtId="165" formatCode="_([$Rp-421]* #,##0_);_([$Rp-421]* \(#,##0\);_([$Rp-421]* &quot;-&quot;_);_(@_)"/>
    <numFmt numFmtId="166" formatCode="_-[$Rp-421]* #,##0_ ;_-[$Rp-421]* \-#,##0\ ;_-[$Rp-421]* &quot;-&quot;_ ;_-@_ 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8" fillId="0" borderId="0"/>
    <xf numFmtId="0" fontId="8" fillId="0" borderId="0"/>
    <xf numFmtId="9" fontId="8" fillId="0" borderId="0"/>
    <xf numFmtId="0" fontId="9" fillId="0" borderId="0"/>
    <xf numFmtId="0" fontId="1" fillId="0" borderId="0"/>
    <xf numFmtId="0" fontId="9" fillId="0" borderId="0"/>
  </cellStyleXfs>
  <cellXfs count="99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  <xf numFmtId="3" fontId="0" fillId="0" borderId="0" xfId="0" applyNumberFormat="1" applyAlignment="1">
      <alignment horizontal="right"/>
    </xf>
    <xf numFmtId="3" fontId="0" fillId="0" borderId="0" xfId="0" applyNumberFormat="1" applyBorder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3" fontId="4" fillId="2" borderId="2" xfId="1" applyNumberFormat="1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left" vertical="center" wrapText="1"/>
    </xf>
    <xf numFmtId="164" fontId="4" fillId="2" borderId="2" xfId="0" applyNumberFormat="1" applyFont="1" applyFill="1" applyBorder="1" applyAlignment="1">
      <alignment horizontal="center" vertical="center"/>
    </xf>
    <xf numFmtId="3" fontId="4" fillId="2" borderId="2" xfId="1" applyNumberFormat="1" applyFont="1" applyFill="1" applyBorder="1" applyAlignment="1">
      <alignment horizontal="center" vertical="center"/>
    </xf>
    <xf numFmtId="9" fontId="4" fillId="2" borderId="2" xfId="2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0" xfId="0" applyFont="1"/>
    <xf numFmtId="3" fontId="6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3" fontId="6" fillId="0" borderId="4" xfId="0" applyNumberFormat="1" applyFont="1" applyBorder="1" applyAlignment="1">
      <alignment horizontal="right"/>
    </xf>
    <xf numFmtId="0" fontId="6" fillId="0" borderId="4" xfId="0" applyFont="1" applyBorder="1"/>
    <xf numFmtId="0" fontId="6" fillId="0" borderId="0" xfId="0" applyFont="1"/>
    <xf numFmtId="164" fontId="6" fillId="0" borderId="0" xfId="0" applyNumberFormat="1" applyFont="1"/>
    <xf numFmtId="49" fontId="6" fillId="0" borderId="4" xfId="0" applyNumberFormat="1" applyFont="1" applyBorder="1" applyAlignment="1">
      <alignment horizontal="center"/>
    </xf>
    <xf numFmtId="49" fontId="6" fillId="0" borderId="4" xfId="0" applyNumberFormat="1" applyFont="1" applyBorder="1"/>
    <xf numFmtId="3" fontId="7" fillId="0" borderId="4" xfId="0" applyNumberFormat="1" applyFont="1" applyBorder="1" applyAlignment="1">
      <alignment horizontal="center"/>
    </xf>
    <xf numFmtId="3" fontId="7" fillId="0" borderId="4" xfId="0" applyNumberFormat="1" applyFont="1" applyBorder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6" fillId="0" borderId="4" xfId="0" applyFont="1" applyBorder="1" applyAlignment="1">
      <alignment horizontal="left"/>
    </xf>
    <xf numFmtId="164" fontId="6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9" fontId="10" fillId="0" borderId="4" xfId="2" applyNumberFormat="1" applyFont="1" applyFill="1" applyBorder="1" applyAlignment="1">
      <alignment horizontal="center" vertical="center"/>
    </xf>
    <xf numFmtId="0" fontId="6" fillId="0" borderId="0" xfId="0" applyFont="1" applyFill="1"/>
    <xf numFmtId="164" fontId="6" fillId="0" borderId="0" xfId="0" applyNumberFormat="1" applyFont="1" applyFill="1"/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49" fontId="6" fillId="0" borderId="4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0" fontId="6" fillId="0" borderId="4" xfId="0" applyFont="1" applyFill="1" applyBorder="1"/>
    <xf numFmtId="49" fontId="6" fillId="0" borderId="4" xfId="0" applyNumberFormat="1" applyFont="1" applyFill="1" applyBorder="1"/>
    <xf numFmtId="164" fontId="6" fillId="0" borderId="4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right"/>
    </xf>
    <xf numFmtId="0" fontId="11" fillId="3" borderId="4" xfId="0" applyFont="1" applyFill="1" applyBorder="1" applyAlignment="1">
      <alignment horizontal="center" vertical="center" wrapText="1"/>
    </xf>
    <xf numFmtId="164" fontId="11" fillId="3" borderId="4" xfId="0" applyNumberFormat="1" applyFont="1" applyFill="1" applyBorder="1" applyAlignment="1">
      <alignment horizontal="center" vertical="center" wrapText="1"/>
    </xf>
    <xf numFmtId="49" fontId="11" fillId="3" borderId="4" xfId="0" applyNumberFormat="1" applyFont="1" applyFill="1" applyBorder="1" applyAlignment="1">
      <alignment horizontal="center" vertical="center" wrapText="1"/>
    </xf>
    <xf numFmtId="3" fontId="11" fillId="3" borderId="4" xfId="0" applyNumberFormat="1" applyFont="1" applyFill="1" applyBorder="1" applyAlignment="1">
      <alignment horizontal="center" vertical="center" wrapText="1"/>
    </xf>
    <xf numFmtId="1" fontId="11" fillId="3" borderId="4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right"/>
    </xf>
    <xf numFmtId="0" fontId="6" fillId="4" borderId="4" xfId="0" applyFont="1" applyFill="1" applyBorder="1" applyAlignment="1">
      <alignment horizontal="left"/>
    </xf>
    <xf numFmtId="49" fontId="1" fillId="0" borderId="4" xfId="0" applyNumberFormat="1" applyFont="1" applyFill="1" applyBorder="1" applyAlignment="1">
      <alignment horizontal="left" vertical="center"/>
    </xf>
    <xf numFmtId="164" fontId="0" fillId="0" borderId="0" xfId="0" applyNumberFormat="1" applyFont="1" applyAlignment="1">
      <alignment horizontal="right"/>
    </xf>
    <xf numFmtId="3" fontId="0" fillId="0" borderId="0" xfId="0" applyNumberFormat="1"/>
    <xf numFmtId="1" fontId="0" fillId="0" borderId="0" xfId="0" applyNumberFormat="1" applyAlignment="1">
      <alignment horizontal="right"/>
    </xf>
    <xf numFmtId="0" fontId="10" fillId="0" borderId="4" xfId="2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5" borderId="0" xfId="0" applyFont="1" applyFill="1"/>
    <xf numFmtId="164" fontId="0" fillId="5" borderId="0" xfId="0" applyNumberFormat="1" applyFill="1"/>
    <xf numFmtId="0" fontId="6" fillId="5" borderId="4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left"/>
    </xf>
    <xf numFmtId="49" fontId="6" fillId="5" borderId="4" xfId="0" applyNumberFormat="1" applyFont="1" applyFill="1" applyBorder="1" applyAlignment="1">
      <alignment horizontal="center"/>
    </xf>
    <xf numFmtId="3" fontId="6" fillId="5" borderId="4" xfId="0" applyNumberFormat="1" applyFont="1" applyFill="1" applyBorder="1" applyAlignment="1">
      <alignment horizontal="center"/>
    </xf>
    <xf numFmtId="0" fontId="6" fillId="5" borderId="4" xfId="0" applyFont="1" applyFill="1" applyBorder="1"/>
    <xf numFmtId="49" fontId="6" fillId="5" borderId="4" xfId="0" applyNumberFormat="1" applyFont="1" applyFill="1" applyBorder="1"/>
    <xf numFmtId="164" fontId="6" fillId="5" borderId="4" xfId="0" applyNumberFormat="1" applyFont="1" applyFill="1" applyBorder="1" applyAlignment="1">
      <alignment horizontal="center"/>
    </xf>
    <xf numFmtId="9" fontId="10" fillId="5" borderId="4" xfId="2" applyNumberFormat="1" applyFont="1" applyFill="1" applyBorder="1" applyAlignment="1">
      <alignment horizontal="center" vertical="center"/>
    </xf>
    <xf numFmtId="3" fontId="6" fillId="5" borderId="4" xfId="0" applyNumberFormat="1" applyFont="1" applyFill="1" applyBorder="1" applyAlignment="1">
      <alignment horizontal="right"/>
    </xf>
    <xf numFmtId="164" fontId="6" fillId="5" borderId="0" xfId="0" applyNumberFormat="1" applyFont="1" applyFill="1"/>
    <xf numFmtId="164" fontId="0" fillId="0" borderId="0" xfId="0" applyNumberFormat="1" applyFill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6" fillId="5" borderId="0" xfId="0" applyFont="1" applyFill="1" applyBorder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</cellXfs>
  <cellStyles count="11">
    <cellStyle name="Comma" xfId="1" builtinId="3"/>
    <cellStyle name="Comma 3" xfId="3"/>
    <cellStyle name="Comma 7" xfId="4"/>
    <cellStyle name="Excel Built-in Comma" xfId="5"/>
    <cellStyle name="Excel Built-in Normal" xfId="6"/>
    <cellStyle name="Excel Built-in Percent" xfId="7"/>
    <cellStyle name="Normal" xfId="0" builtinId="0"/>
    <cellStyle name="Normal 2" xfId="8"/>
    <cellStyle name="Normal 3" xfId="9"/>
    <cellStyle name="Normal 5" xfId="10"/>
    <cellStyle name="Percent" xfId="2" builtinId="5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Z248"/>
  <sheetViews>
    <sheetView tabSelected="1" topLeftCell="I191" workbookViewId="0">
      <selection activeCell="D5" sqref="D5:Z224"/>
    </sheetView>
  </sheetViews>
  <sheetFormatPr defaultRowHeight="15"/>
  <cols>
    <col min="1" max="1" width="13.28515625" customWidth="1"/>
    <col min="2" max="2" width="10.85546875" style="1" bestFit="1" customWidth="1"/>
    <col min="3" max="3" width="5" style="3" customWidth="1"/>
    <col min="4" max="4" width="29.7109375" style="43" customWidth="1"/>
    <col min="5" max="5" width="5.140625" style="3" customWidth="1"/>
    <col min="6" max="6" width="5.42578125" style="3" customWidth="1"/>
    <col min="7" max="7" width="3.5703125" style="4" customWidth="1"/>
    <col min="8" max="8" width="7" style="4" customWidth="1"/>
    <col min="9" max="9" width="12" style="44" customWidth="1"/>
    <col min="10" max="10" width="4.7109375" customWidth="1"/>
    <col min="11" max="11" width="5.85546875" style="6" customWidth="1"/>
    <col min="12" max="12" width="11.140625" style="3" customWidth="1"/>
    <col min="13" max="13" width="13.28515625" style="7" customWidth="1"/>
    <col min="14" max="14" width="13.140625" style="44" customWidth="1"/>
    <col min="15" max="15" width="13.7109375" style="44" customWidth="1"/>
    <col min="16" max="16" width="5.28515625" customWidth="1"/>
    <col min="17" max="17" width="10" style="3" customWidth="1"/>
    <col min="18" max="18" width="9.7109375" style="9" customWidth="1"/>
    <col min="19" max="19" width="13.28515625" style="9" customWidth="1"/>
    <col min="20" max="20" width="15.7109375" customWidth="1"/>
    <col min="21" max="21" width="15.28515625" customWidth="1"/>
    <col min="22" max="22" width="9.85546875" customWidth="1"/>
    <col min="23" max="23" width="2" customWidth="1"/>
    <col min="24" max="24" width="5.7109375" customWidth="1"/>
    <col min="25" max="25" width="6.5703125" style="3" bestFit="1" customWidth="1"/>
    <col min="26" max="26" width="4.7109375" style="3" customWidth="1"/>
  </cols>
  <sheetData>
    <row r="3" spans="1:26" ht="15.75" thickBot="1">
      <c r="D3" s="2" t="s">
        <v>0</v>
      </c>
      <c r="I3" s="5"/>
      <c r="N3" s="5"/>
      <c r="O3" s="5"/>
      <c r="P3" s="8"/>
      <c r="S3" s="10"/>
    </row>
    <row r="4" spans="1:26" s="24" customFormat="1" ht="30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4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22" t="s">
        <v>16</v>
      </c>
      <c r="S4" s="16" t="s">
        <v>17</v>
      </c>
      <c r="T4" s="14" t="s">
        <v>18</v>
      </c>
      <c r="U4" s="14" t="s">
        <v>19</v>
      </c>
      <c r="V4" s="14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6" s="49" customFormat="1" ht="12.75">
      <c r="A5" s="50" t="s">
        <v>82</v>
      </c>
      <c r="B5" s="50">
        <v>43367</v>
      </c>
      <c r="C5" s="51">
        <v>1</v>
      </c>
      <c r="D5" s="52" t="s">
        <v>37</v>
      </c>
      <c r="E5" s="51">
        <v>3</v>
      </c>
      <c r="F5" s="51" t="s">
        <v>38</v>
      </c>
      <c r="G5" s="53" t="s">
        <v>39</v>
      </c>
      <c r="H5" s="53" t="s">
        <v>40</v>
      </c>
      <c r="I5" s="54">
        <v>2455000</v>
      </c>
      <c r="J5" s="55" t="s">
        <v>41</v>
      </c>
      <c r="K5" s="56" t="s">
        <v>42</v>
      </c>
      <c r="L5" s="53" t="s">
        <v>43</v>
      </c>
      <c r="M5" s="57">
        <v>43364</v>
      </c>
      <c r="N5" s="54">
        <v>142000000</v>
      </c>
      <c r="O5" s="54">
        <v>134900000</v>
      </c>
      <c r="P5" s="48">
        <v>0.05</v>
      </c>
      <c r="Q5" s="51">
        <v>240</v>
      </c>
      <c r="R5" s="58">
        <v>890280</v>
      </c>
      <c r="S5" s="58">
        <v>101175000</v>
      </c>
      <c r="T5" s="55" t="s">
        <v>44</v>
      </c>
      <c r="U5" s="55" t="s">
        <v>45</v>
      </c>
      <c r="V5" s="55" t="s">
        <v>2658</v>
      </c>
      <c r="W5" s="55" t="s">
        <v>47</v>
      </c>
      <c r="X5" s="55">
        <v>71571</v>
      </c>
      <c r="Y5" s="51">
        <v>112</v>
      </c>
      <c r="Z5" s="51">
        <v>36</v>
      </c>
    </row>
    <row r="6" spans="1:26" s="49" customFormat="1" ht="12.75">
      <c r="A6" s="50" t="s">
        <v>82</v>
      </c>
      <c r="B6" s="50">
        <v>43367</v>
      </c>
      <c r="C6" s="51">
        <v>2</v>
      </c>
      <c r="D6" s="52" t="s">
        <v>49</v>
      </c>
      <c r="E6" s="51">
        <v>3</v>
      </c>
      <c r="F6" s="51" t="s">
        <v>38</v>
      </c>
      <c r="G6" s="53" t="s">
        <v>50</v>
      </c>
      <c r="H6" s="53" t="s">
        <v>51</v>
      </c>
      <c r="I6" s="54">
        <v>2660871</v>
      </c>
      <c r="J6" s="55"/>
      <c r="K6" s="56"/>
      <c r="L6" s="53" t="s">
        <v>52</v>
      </c>
      <c r="M6" s="57">
        <v>43364</v>
      </c>
      <c r="N6" s="54">
        <v>142000000</v>
      </c>
      <c r="O6" s="54">
        <v>134900000</v>
      </c>
      <c r="P6" s="48">
        <v>0.05</v>
      </c>
      <c r="Q6" s="51">
        <v>180</v>
      </c>
      <c r="R6" s="58">
        <v>1066781</v>
      </c>
      <c r="S6" s="58">
        <v>101175000</v>
      </c>
      <c r="T6" s="55" t="s">
        <v>44</v>
      </c>
      <c r="U6" s="55" t="s">
        <v>53</v>
      </c>
      <c r="V6" s="55" t="s">
        <v>2659</v>
      </c>
      <c r="W6" s="55" t="s">
        <v>47</v>
      </c>
      <c r="X6" s="55">
        <v>71571</v>
      </c>
      <c r="Y6" s="51">
        <v>112</v>
      </c>
      <c r="Z6" s="51">
        <v>36</v>
      </c>
    </row>
    <row r="7" spans="1:26" s="49" customFormat="1" ht="12.75">
      <c r="A7" s="50" t="s">
        <v>82</v>
      </c>
      <c r="B7" s="50">
        <v>43367</v>
      </c>
      <c r="C7" s="51">
        <v>3</v>
      </c>
      <c r="D7" s="52" t="s">
        <v>56</v>
      </c>
      <c r="E7" s="51">
        <v>3</v>
      </c>
      <c r="F7" s="51" t="s">
        <v>38</v>
      </c>
      <c r="G7" s="53" t="s">
        <v>57</v>
      </c>
      <c r="H7" s="53" t="s">
        <v>58</v>
      </c>
      <c r="I7" s="54">
        <v>2543371</v>
      </c>
      <c r="J7" s="55" t="s">
        <v>59</v>
      </c>
      <c r="K7" s="56" t="s">
        <v>60</v>
      </c>
      <c r="L7" s="53" t="s">
        <v>61</v>
      </c>
      <c r="M7" s="57">
        <v>43364</v>
      </c>
      <c r="N7" s="54">
        <v>142000000</v>
      </c>
      <c r="O7" s="54">
        <v>134900000</v>
      </c>
      <c r="P7" s="48">
        <v>0.05</v>
      </c>
      <c r="Q7" s="51">
        <v>182</v>
      </c>
      <c r="R7" s="58">
        <v>1058907</v>
      </c>
      <c r="S7" s="58">
        <v>101175000</v>
      </c>
      <c r="T7" s="55" t="s">
        <v>62</v>
      </c>
      <c r="U7" s="55" t="s">
        <v>63</v>
      </c>
      <c r="V7" s="55" t="s">
        <v>2661</v>
      </c>
      <c r="W7" s="55" t="s">
        <v>47</v>
      </c>
      <c r="X7" s="55">
        <v>71571</v>
      </c>
      <c r="Y7" s="51">
        <v>90</v>
      </c>
      <c r="Z7" s="51">
        <v>36</v>
      </c>
    </row>
    <row r="8" spans="1:26" s="49" customFormat="1" ht="12.75">
      <c r="A8" s="50" t="s">
        <v>82</v>
      </c>
      <c r="B8" s="50">
        <v>43367</v>
      </c>
      <c r="C8" s="51">
        <v>4</v>
      </c>
      <c r="D8" s="52" t="s">
        <v>66</v>
      </c>
      <c r="E8" s="51">
        <v>3</v>
      </c>
      <c r="F8" s="51" t="s">
        <v>38</v>
      </c>
      <c r="G8" s="53" t="s">
        <v>67</v>
      </c>
      <c r="H8" s="53" t="s">
        <v>68</v>
      </c>
      <c r="I8" s="54">
        <v>2369500</v>
      </c>
      <c r="J8" s="55" t="s">
        <v>69</v>
      </c>
      <c r="K8" s="56" t="s">
        <v>70</v>
      </c>
      <c r="L8" s="53" t="s">
        <v>71</v>
      </c>
      <c r="M8" s="57">
        <v>43364</v>
      </c>
      <c r="N8" s="54">
        <v>142000000</v>
      </c>
      <c r="O8" s="54">
        <v>134900000</v>
      </c>
      <c r="P8" s="48">
        <v>0.05</v>
      </c>
      <c r="Q8" s="51">
        <v>240</v>
      </c>
      <c r="R8" s="58">
        <v>890280</v>
      </c>
      <c r="S8" s="58">
        <v>101175000</v>
      </c>
      <c r="T8" s="55" t="s">
        <v>62</v>
      </c>
      <c r="U8" s="55" t="s">
        <v>63</v>
      </c>
      <c r="V8" s="55" t="s">
        <v>2662</v>
      </c>
      <c r="W8" s="55" t="s">
        <v>47</v>
      </c>
      <c r="X8" s="55">
        <v>71571</v>
      </c>
      <c r="Y8" s="51">
        <v>90</v>
      </c>
      <c r="Z8" s="51">
        <v>36</v>
      </c>
    </row>
    <row r="9" spans="1:26" s="49" customFormat="1" ht="12.75">
      <c r="A9" s="50" t="s">
        <v>82</v>
      </c>
      <c r="B9" s="50">
        <v>43367</v>
      </c>
      <c r="C9" s="51">
        <v>5</v>
      </c>
      <c r="D9" s="52" t="s">
        <v>72</v>
      </c>
      <c r="E9" s="51">
        <v>4</v>
      </c>
      <c r="F9" s="51" t="s">
        <v>73</v>
      </c>
      <c r="G9" s="53" t="s">
        <v>74</v>
      </c>
      <c r="H9" s="53" t="s">
        <v>75</v>
      </c>
      <c r="I9" s="54">
        <v>3800000</v>
      </c>
      <c r="J9" s="55" t="s">
        <v>76</v>
      </c>
      <c r="K9" s="56" t="s">
        <v>77</v>
      </c>
      <c r="L9" s="53" t="s">
        <v>78</v>
      </c>
      <c r="M9" s="57">
        <v>43364</v>
      </c>
      <c r="N9" s="54">
        <v>142000000</v>
      </c>
      <c r="O9" s="54">
        <v>134900000</v>
      </c>
      <c r="P9" s="48">
        <v>0.05</v>
      </c>
      <c r="Q9" s="51">
        <v>180</v>
      </c>
      <c r="R9" s="58">
        <v>1066781</v>
      </c>
      <c r="S9" s="58">
        <v>101175000</v>
      </c>
      <c r="T9" s="55" t="s">
        <v>62</v>
      </c>
      <c r="U9" s="55" t="s">
        <v>63</v>
      </c>
      <c r="V9" s="55" t="s">
        <v>2660</v>
      </c>
      <c r="W9" s="55" t="s">
        <v>47</v>
      </c>
      <c r="X9" s="55">
        <v>71571</v>
      </c>
      <c r="Y9" s="51">
        <v>90</v>
      </c>
      <c r="Z9" s="51">
        <v>36</v>
      </c>
    </row>
    <row r="10" spans="1:26" s="49" customFormat="1" ht="12.75">
      <c r="A10" s="50" t="s">
        <v>104</v>
      </c>
      <c r="B10" s="50">
        <v>43369</v>
      </c>
      <c r="C10" s="51">
        <v>6</v>
      </c>
      <c r="D10" s="52" t="s">
        <v>83</v>
      </c>
      <c r="E10" s="51">
        <v>3</v>
      </c>
      <c r="F10" s="51" t="s">
        <v>38</v>
      </c>
      <c r="G10" s="53" t="s">
        <v>84</v>
      </c>
      <c r="H10" s="53" t="s">
        <v>85</v>
      </c>
      <c r="I10" s="54">
        <v>3701527</v>
      </c>
      <c r="J10" s="55" t="s">
        <v>86</v>
      </c>
      <c r="K10" s="56" t="s">
        <v>87</v>
      </c>
      <c r="L10" s="53" t="s">
        <v>88</v>
      </c>
      <c r="M10" s="57">
        <v>43369</v>
      </c>
      <c r="N10" s="54">
        <v>142000000</v>
      </c>
      <c r="O10" s="54">
        <v>134900000</v>
      </c>
      <c r="P10" s="48">
        <v>0.05</v>
      </c>
      <c r="Q10" s="51">
        <v>167</v>
      </c>
      <c r="R10" s="58">
        <v>1122775</v>
      </c>
      <c r="S10" s="58">
        <v>101175000</v>
      </c>
      <c r="T10" s="55" t="s">
        <v>44</v>
      </c>
      <c r="U10" s="55" t="s">
        <v>45</v>
      </c>
      <c r="V10" s="55" t="s">
        <v>46</v>
      </c>
      <c r="W10" s="55" t="s">
        <v>47</v>
      </c>
      <c r="X10" s="55">
        <v>71571</v>
      </c>
      <c r="Y10" s="51">
        <v>112</v>
      </c>
      <c r="Z10" s="51">
        <v>36</v>
      </c>
    </row>
    <row r="11" spans="1:26" s="49" customFormat="1" ht="12.75">
      <c r="A11" s="50" t="s">
        <v>104</v>
      </c>
      <c r="B11" s="50">
        <v>43369</v>
      </c>
      <c r="C11" s="51">
        <v>7</v>
      </c>
      <c r="D11" s="52" t="s">
        <v>90</v>
      </c>
      <c r="E11" s="51">
        <v>3</v>
      </c>
      <c r="F11" s="51" t="s">
        <v>38</v>
      </c>
      <c r="G11" s="53" t="s">
        <v>91</v>
      </c>
      <c r="H11" s="53" t="s">
        <v>92</v>
      </c>
      <c r="I11" s="54">
        <v>3990871</v>
      </c>
      <c r="J11" s="55" t="s">
        <v>93</v>
      </c>
      <c r="K11" s="56" t="s">
        <v>94</v>
      </c>
      <c r="L11" s="53" t="s">
        <v>95</v>
      </c>
      <c r="M11" s="57">
        <v>43369</v>
      </c>
      <c r="N11" s="54">
        <v>142000000</v>
      </c>
      <c r="O11" s="54">
        <v>134900000</v>
      </c>
      <c r="P11" s="48">
        <v>0.05</v>
      </c>
      <c r="Q11" s="51">
        <v>240</v>
      </c>
      <c r="R11" s="58">
        <v>890280</v>
      </c>
      <c r="S11" s="58">
        <v>101175000</v>
      </c>
      <c r="T11" s="55" t="s">
        <v>44</v>
      </c>
      <c r="U11" s="55" t="s">
        <v>53</v>
      </c>
      <c r="V11" s="55" t="s">
        <v>54</v>
      </c>
      <c r="W11" s="55" t="s">
        <v>47</v>
      </c>
      <c r="X11" s="55">
        <v>71571</v>
      </c>
      <c r="Y11" s="51">
        <v>112</v>
      </c>
      <c r="Z11" s="51">
        <v>36</v>
      </c>
    </row>
    <row r="12" spans="1:26" s="49" customFormat="1" ht="12.75">
      <c r="A12" s="50" t="s">
        <v>104</v>
      </c>
      <c r="B12" s="50">
        <v>43369</v>
      </c>
      <c r="C12" s="51">
        <v>8</v>
      </c>
      <c r="D12" s="52" t="s">
        <v>97</v>
      </c>
      <c r="E12" s="51">
        <v>3</v>
      </c>
      <c r="F12" s="51" t="s">
        <v>38</v>
      </c>
      <c r="G12" s="53" t="s">
        <v>98</v>
      </c>
      <c r="H12" s="53" t="s">
        <v>99</v>
      </c>
      <c r="I12" s="54">
        <v>3085740</v>
      </c>
      <c r="J12" s="55" t="s">
        <v>100</v>
      </c>
      <c r="K12" s="56" t="s">
        <v>101</v>
      </c>
      <c r="L12" s="53" t="s">
        <v>102</v>
      </c>
      <c r="M12" s="57">
        <v>43369</v>
      </c>
      <c r="N12" s="54">
        <v>142000000</v>
      </c>
      <c r="O12" s="54">
        <v>134900000</v>
      </c>
      <c r="P12" s="48">
        <v>0.05</v>
      </c>
      <c r="Q12" s="51">
        <v>240</v>
      </c>
      <c r="R12" s="58">
        <v>890280</v>
      </c>
      <c r="S12" s="58">
        <v>101175000</v>
      </c>
      <c r="T12" s="55" t="s">
        <v>62</v>
      </c>
      <c r="U12" s="55" t="s">
        <v>63</v>
      </c>
      <c r="V12" s="55" t="s">
        <v>64</v>
      </c>
      <c r="W12" s="55" t="s">
        <v>47</v>
      </c>
      <c r="X12" s="55">
        <v>71571</v>
      </c>
      <c r="Y12" s="51">
        <v>90</v>
      </c>
      <c r="Z12" s="51">
        <v>36</v>
      </c>
    </row>
    <row r="13" spans="1:26" s="49" customFormat="1" ht="12.75">
      <c r="A13" s="49" t="s">
        <v>132</v>
      </c>
      <c r="B13" s="50">
        <v>43371</v>
      </c>
      <c r="C13" s="51">
        <v>9</v>
      </c>
      <c r="D13" s="52" t="s">
        <v>2778</v>
      </c>
      <c r="E13" s="51">
        <v>4</v>
      </c>
      <c r="F13" s="51" t="s">
        <v>73</v>
      </c>
      <c r="G13" s="53" t="s">
        <v>106</v>
      </c>
      <c r="H13" s="53" t="s">
        <v>107</v>
      </c>
      <c r="I13" s="54">
        <v>3778125</v>
      </c>
      <c r="J13" s="55" t="s">
        <v>108</v>
      </c>
      <c r="K13" s="56" t="s">
        <v>109</v>
      </c>
      <c r="L13" s="53" t="s">
        <v>110</v>
      </c>
      <c r="M13" s="57">
        <v>43369</v>
      </c>
      <c r="N13" s="54">
        <v>130000000</v>
      </c>
      <c r="O13" s="54">
        <v>120000000</v>
      </c>
      <c r="P13" s="48">
        <v>0.05</v>
      </c>
      <c r="Q13" s="51">
        <v>180</v>
      </c>
      <c r="R13" s="58">
        <v>948952</v>
      </c>
      <c r="S13" s="58">
        <v>90000000</v>
      </c>
      <c r="T13" s="55" t="s">
        <v>111</v>
      </c>
      <c r="U13" s="55" t="s">
        <v>112</v>
      </c>
      <c r="V13" s="55" t="s">
        <v>113</v>
      </c>
      <c r="W13" s="55" t="s">
        <v>114</v>
      </c>
      <c r="X13" s="55">
        <v>28815</v>
      </c>
      <c r="Y13" s="51">
        <v>136</v>
      </c>
      <c r="Z13" s="51">
        <v>36</v>
      </c>
    </row>
    <row r="14" spans="1:26" s="49" customFormat="1" ht="12.75">
      <c r="A14" s="49" t="s">
        <v>132</v>
      </c>
      <c r="B14" s="50">
        <v>43371</v>
      </c>
      <c r="C14" s="51">
        <v>10</v>
      </c>
      <c r="D14" s="52" t="s">
        <v>2779</v>
      </c>
      <c r="E14" s="51">
        <v>3</v>
      </c>
      <c r="F14" s="51" t="s">
        <v>38</v>
      </c>
      <c r="G14" s="53" t="s">
        <v>116</v>
      </c>
      <c r="H14" s="53" t="s">
        <v>117</v>
      </c>
      <c r="I14" s="54">
        <v>2000000</v>
      </c>
      <c r="J14" s="55" t="s">
        <v>118</v>
      </c>
      <c r="K14" s="56" t="s">
        <v>119</v>
      </c>
      <c r="L14" s="53" t="s">
        <v>120</v>
      </c>
      <c r="M14" s="57">
        <v>43369</v>
      </c>
      <c r="N14" s="54">
        <v>130000000</v>
      </c>
      <c r="O14" s="54">
        <v>120000000</v>
      </c>
      <c r="P14" s="48">
        <v>0.05</v>
      </c>
      <c r="Q14" s="51">
        <v>240</v>
      </c>
      <c r="R14" s="58">
        <v>791947</v>
      </c>
      <c r="S14" s="58">
        <v>90000000</v>
      </c>
      <c r="T14" s="55" t="s">
        <v>111</v>
      </c>
      <c r="U14" s="55" t="s">
        <v>112</v>
      </c>
      <c r="V14" s="55" t="s">
        <v>121</v>
      </c>
      <c r="W14" s="55" t="s">
        <v>114</v>
      </c>
      <c r="X14" s="55">
        <v>28815</v>
      </c>
      <c r="Y14" s="51">
        <v>129</v>
      </c>
      <c r="Z14" s="51">
        <v>36</v>
      </c>
    </row>
    <row r="15" spans="1:26" s="49" customFormat="1" ht="12.75">
      <c r="A15" s="49" t="s">
        <v>132</v>
      </c>
      <c r="B15" s="50">
        <v>43371</v>
      </c>
      <c r="C15" s="51">
        <v>11</v>
      </c>
      <c r="D15" s="52" t="s">
        <v>2780</v>
      </c>
      <c r="E15" s="51">
        <v>1</v>
      </c>
      <c r="F15" s="51" t="s">
        <v>38</v>
      </c>
      <c r="G15" s="53" t="s">
        <v>123</v>
      </c>
      <c r="H15" s="53" t="s">
        <v>124</v>
      </c>
      <c r="I15" s="54">
        <v>1700000</v>
      </c>
      <c r="J15" s="55" t="s">
        <v>125</v>
      </c>
      <c r="K15" s="56" t="s">
        <v>125</v>
      </c>
      <c r="L15" s="53" t="s">
        <v>126</v>
      </c>
      <c r="M15" s="57">
        <v>43363</v>
      </c>
      <c r="N15" s="54">
        <v>125000000</v>
      </c>
      <c r="O15" s="54">
        <v>105000000</v>
      </c>
      <c r="P15" s="48">
        <v>0.05</v>
      </c>
      <c r="Q15" s="51">
        <v>180</v>
      </c>
      <c r="R15" s="58">
        <v>830333</v>
      </c>
      <c r="S15" s="58">
        <v>78750000</v>
      </c>
      <c r="T15" s="55" t="s">
        <v>127</v>
      </c>
      <c r="U15" s="55" t="s">
        <v>128</v>
      </c>
      <c r="V15" s="55" t="s">
        <v>129</v>
      </c>
      <c r="W15" s="55" t="s">
        <v>114</v>
      </c>
      <c r="X15" s="55">
        <v>28826</v>
      </c>
      <c r="Y15" s="51">
        <v>110</v>
      </c>
      <c r="Z15" s="51">
        <v>36</v>
      </c>
    </row>
    <row r="16" spans="1:26" s="49" customFormat="1" ht="12.75">
      <c r="A16" s="49" t="s">
        <v>198</v>
      </c>
      <c r="B16" s="50">
        <v>43368</v>
      </c>
      <c r="C16" s="51">
        <v>12</v>
      </c>
      <c r="D16" s="52" t="s">
        <v>133</v>
      </c>
      <c r="E16" s="51">
        <v>3</v>
      </c>
      <c r="F16" s="51" t="s">
        <v>38</v>
      </c>
      <c r="G16" s="53" t="s">
        <v>134</v>
      </c>
      <c r="H16" s="53" t="s">
        <v>2693</v>
      </c>
      <c r="I16" s="54">
        <v>2501000</v>
      </c>
      <c r="J16" s="55" t="s">
        <v>135</v>
      </c>
      <c r="K16" s="56" t="s">
        <v>136</v>
      </c>
      <c r="L16" s="53" t="s">
        <v>2709</v>
      </c>
      <c r="M16" s="57">
        <v>43356</v>
      </c>
      <c r="N16" s="54">
        <v>130000000</v>
      </c>
      <c r="O16" s="54">
        <v>123000000</v>
      </c>
      <c r="P16" s="48">
        <v>0.05</v>
      </c>
      <c r="Q16" s="51">
        <v>240</v>
      </c>
      <c r="R16" s="58">
        <v>811746</v>
      </c>
      <c r="S16" s="58">
        <v>92250000</v>
      </c>
      <c r="T16" s="55" t="s">
        <v>137</v>
      </c>
      <c r="U16" s="55" t="s">
        <v>138</v>
      </c>
      <c r="V16" s="55" t="s">
        <v>139</v>
      </c>
      <c r="W16" s="55" t="s">
        <v>140</v>
      </c>
      <c r="X16" s="55">
        <v>59465</v>
      </c>
      <c r="Y16" s="51">
        <v>60</v>
      </c>
      <c r="Z16" s="51">
        <v>27</v>
      </c>
    </row>
    <row r="17" spans="1:26" s="49" customFormat="1" ht="12.75">
      <c r="A17" s="49" t="s">
        <v>198</v>
      </c>
      <c r="B17" s="50">
        <v>43368</v>
      </c>
      <c r="C17" s="51">
        <v>13</v>
      </c>
      <c r="D17" s="52" t="s">
        <v>141</v>
      </c>
      <c r="E17" s="51">
        <v>3</v>
      </c>
      <c r="F17" s="51" t="s">
        <v>73</v>
      </c>
      <c r="G17" s="53" t="s">
        <v>142</v>
      </c>
      <c r="H17" s="53" t="s">
        <v>2694</v>
      </c>
      <c r="I17" s="54">
        <v>2200000</v>
      </c>
      <c r="J17" s="55" t="s">
        <v>125</v>
      </c>
      <c r="K17" s="56" t="s">
        <v>125</v>
      </c>
      <c r="L17" s="53" t="s">
        <v>2710</v>
      </c>
      <c r="M17" s="57">
        <v>43356</v>
      </c>
      <c r="N17" s="54">
        <v>130000000</v>
      </c>
      <c r="O17" s="54">
        <v>123000000</v>
      </c>
      <c r="P17" s="48">
        <v>0.05</v>
      </c>
      <c r="Q17" s="51">
        <v>240</v>
      </c>
      <c r="R17" s="58">
        <v>811746</v>
      </c>
      <c r="S17" s="58">
        <v>92250000</v>
      </c>
      <c r="T17" s="55" t="s">
        <v>137</v>
      </c>
      <c r="U17" s="55" t="s">
        <v>138</v>
      </c>
      <c r="V17" s="55" t="s">
        <v>143</v>
      </c>
      <c r="W17" s="55" t="s">
        <v>140</v>
      </c>
      <c r="X17" s="55">
        <v>59465</v>
      </c>
      <c r="Y17" s="51">
        <v>60</v>
      </c>
      <c r="Z17" s="51">
        <v>27</v>
      </c>
    </row>
    <row r="18" spans="1:26" s="49" customFormat="1" ht="12.75">
      <c r="A18" s="49" t="s">
        <v>198</v>
      </c>
      <c r="B18" s="50">
        <v>43368</v>
      </c>
      <c r="C18" s="51">
        <v>14</v>
      </c>
      <c r="D18" s="52" t="s">
        <v>144</v>
      </c>
      <c r="E18" s="51">
        <v>3</v>
      </c>
      <c r="F18" s="51" t="s">
        <v>73</v>
      </c>
      <c r="G18" s="53" t="s">
        <v>145</v>
      </c>
      <c r="H18" s="53" t="s">
        <v>2695</v>
      </c>
      <c r="I18" s="54">
        <v>3045000</v>
      </c>
      <c r="J18" s="55" t="s">
        <v>125</v>
      </c>
      <c r="K18" s="56" t="s">
        <v>125</v>
      </c>
      <c r="L18" s="53" t="s">
        <v>2711</v>
      </c>
      <c r="M18" s="57">
        <v>43363</v>
      </c>
      <c r="N18" s="54">
        <v>130000000</v>
      </c>
      <c r="O18" s="54">
        <v>123000000</v>
      </c>
      <c r="P18" s="48">
        <v>0.05</v>
      </c>
      <c r="Q18" s="51">
        <v>180</v>
      </c>
      <c r="R18" s="58">
        <v>972676</v>
      </c>
      <c r="S18" s="58">
        <v>92250000</v>
      </c>
      <c r="T18" s="55" t="s">
        <v>137</v>
      </c>
      <c r="U18" s="55" t="s">
        <v>138</v>
      </c>
      <c r="V18" s="55" t="s">
        <v>146</v>
      </c>
      <c r="W18" s="55" t="s">
        <v>140</v>
      </c>
      <c r="X18" s="55">
        <v>59465</v>
      </c>
      <c r="Y18" s="51">
        <v>60</v>
      </c>
      <c r="Z18" s="51">
        <v>27</v>
      </c>
    </row>
    <row r="19" spans="1:26" s="49" customFormat="1" ht="12.75">
      <c r="A19" s="49" t="s">
        <v>198</v>
      </c>
      <c r="B19" s="50">
        <v>43368</v>
      </c>
      <c r="C19" s="51">
        <v>15</v>
      </c>
      <c r="D19" s="52" t="s">
        <v>147</v>
      </c>
      <c r="E19" s="51">
        <v>3</v>
      </c>
      <c r="F19" s="51" t="s">
        <v>73</v>
      </c>
      <c r="G19" s="53" t="s">
        <v>148</v>
      </c>
      <c r="H19" s="53" t="s">
        <v>2696</v>
      </c>
      <c r="I19" s="54">
        <v>2520910</v>
      </c>
      <c r="J19" s="55" t="s">
        <v>125</v>
      </c>
      <c r="K19" s="56" t="s">
        <v>125</v>
      </c>
      <c r="L19" s="53" t="s">
        <v>2712</v>
      </c>
      <c r="M19" s="57">
        <v>43364</v>
      </c>
      <c r="N19" s="54">
        <v>130000000</v>
      </c>
      <c r="O19" s="54">
        <v>123500000</v>
      </c>
      <c r="P19" s="48">
        <v>0.05</v>
      </c>
      <c r="Q19" s="51">
        <v>180</v>
      </c>
      <c r="R19" s="58">
        <v>976630</v>
      </c>
      <c r="S19" s="58">
        <v>92625000</v>
      </c>
      <c r="T19" s="55" t="s">
        <v>137</v>
      </c>
      <c r="U19" s="55" t="s">
        <v>138</v>
      </c>
      <c r="V19" s="55" t="s">
        <v>2663</v>
      </c>
      <c r="W19" s="55" t="s">
        <v>140</v>
      </c>
      <c r="X19" s="55">
        <v>59465</v>
      </c>
      <c r="Y19" s="51">
        <v>60</v>
      </c>
      <c r="Z19" s="51">
        <v>27</v>
      </c>
    </row>
    <row r="20" spans="1:26" s="49" customFormat="1" ht="12.75">
      <c r="A20" s="49" t="s">
        <v>198</v>
      </c>
      <c r="B20" s="50">
        <v>43368</v>
      </c>
      <c r="C20" s="51">
        <v>16</v>
      </c>
      <c r="D20" s="52" t="s">
        <v>150</v>
      </c>
      <c r="E20" s="51">
        <v>3</v>
      </c>
      <c r="F20" s="51" t="s">
        <v>73</v>
      </c>
      <c r="G20" s="53" t="s">
        <v>151</v>
      </c>
      <c r="H20" s="53" t="s">
        <v>2697</v>
      </c>
      <c r="I20" s="54">
        <v>1746870</v>
      </c>
      <c r="J20" s="55" t="s">
        <v>125</v>
      </c>
      <c r="K20" s="56" t="s">
        <v>125</v>
      </c>
      <c r="L20" s="53" t="s">
        <v>2713</v>
      </c>
      <c r="M20" s="57">
        <v>43364</v>
      </c>
      <c r="N20" s="54">
        <v>130000000</v>
      </c>
      <c r="O20" s="54">
        <v>123000000</v>
      </c>
      <c r="P20" s="48">
        <v>0.05</v>
      </c>
      <c r="Q20" s="51">
        <v>240</v>
      </c>
      <c r="R20" s="58">
        <v>811746</v>
      </c>
      <c r="S20" s="58">
        <v>92250000</v>
      </c>
      <c r="T20" s="55" t="s">
        <v>137</v>
      </c>
      <c r="U20" s="55" t="s">
        <v>138</v>
      </c>
      <c r="V20" s="55" t="s">
        <v>152</v>
      </c>
      <c r="W20" s="55" t="s">
        <v>140</v>
      </c>
      <c r="X20" s="55">
        <v>59465</v>
      </c>
      <c r="Y20" s="51">
        <v>60</v>
      </c>
      <c r="Z20" s="51">
        <v>27</v>
      </c>
    </row>
    <row r="21" spans="1:26" s="49" customFormat="1" ht="12.75">
      <c r="A21" s="49" t="s">
        <v>198</v>
      </c>
      <c r="B21" s="50">
        <v>43368</v>
      </c>
      <c r="C21" s="51">
        <v>17</v>
      </c>
      <c r="D21" s="52" t="s">
        <v>153</v>
      </c>
      <c r="E21" s="51">
        <v>3</v>
      </c>
      <c r="F21" s="51" t="s">
        <v>38</v>
      </c>
      <c r="G21" s="53" t="s">
        <v>154</v>
      </c>
      <c r="H21" s="53" t="s">
        <v>2698</v>
      </c>
      <c r="I21" s="54">
        <v>2442497</v>
      </c>
      <c r="J21" s="55" t="s">
        <v>125</v>
      </c>
      <c r="K21" s="56" t="s">
        <v>125</v>
      </c>
      <c r="L21" s="53" t="s">
        <v>2714</v>
      </c>
      <c r="M21" s="57">
        <v>43363</v>
      </c>
      <c r="N21" s="54">
        <v>130000000</v>
      </c>
      <c r="O21" s="54">
        <v>123500000</v>
      </c>
      <c r="P21" s="48">
        <v>0.05</v>
      </c>
      <c r="Q21" s="51">
        <v>240</v>
      </c>
      <c r="R21" s="58">
        <v>815045</v>
      </c>
      <c r="S21" s="58">
        <v>92625000</v>
      </c>
      <c r="T21" s="55" t="s">
        <v>137</v>
      </c>
      <c r="U21" s="55" t="s">
        <v>138</v>
      </c>
      <c r="V21" s="55" t="s">
        <v>149</v>
      </c>
      <c r="W21" s="55" t="s">
        <v>140</v>
      </c>
      <c r="X21" s="55">
        <v>59465</v>
      </c>
      <c r="Y21" s="51">
        <v>60</v>
      </c>
      <c r="Z21" s="51">
        <v>27</v>
      </c>
    </row>
    <row r="22" spans="1:26" s="49" customFormat="1" ht="12.75">
      <c r="A22" s="49" t="s">
        <v>198</v>
      </c>
      <c r="B22" s="50">
        <v>43368</v>
      </c>
      <c r="C22" s="51">
        <v>18</v>
      </c>
      <c r="D22" s="52" t="s">
        <v>155</v>
      </c>
      <c r="E22" s="51">
        <v>3</v>
      </c>
      <c r="F22" s="51" t="s">
        <v>73</v>
      </c>
      <c r="G22" s="53" t="s">
        <v>156</v>
      </c>
      <c r="H22" s="53" t="s">
        <v>2699</v>
      </c>
      <c r="I22" s="54">
        <v>4000000</v>
      </c>
      <c r="J22" s="55" t="s">
        <v>157</v>
      </c>
      <c r="K22" s="56" t="s">
        <v>158</v>
      </c>
      <c r="L22" s="53" t="s">
        <v>2715</v>
      </c>
      <c r="M22" s="57">
        <v>43364</v>
      </c>
      <c r="N22" s="54">
        <v>130000000</v>
      </c>
      <c r="O22" s="54">
        <v>123000000</v>
      </c>
      <c r="P22" s="48">
        <v>0.05</v>
      </c>
      <c r="Q22" s="51">
        <v>180</v>
      </c>
      <c r="R22" s="58">
        <v>972676</v>
      </c>
      <c r="S22" s="58">
        <v>92250000</v>
      </c>
      <c r="T22" s="55" t="s">
        <v>137</v>
      </c>
      <c r="U22" s="55" t="s">
        <v>138</v>
      </c>
      <c r="V22" s="55" t="s">
        <v>159</v>
      </c>
      <c r="W22" s="55" t="s">
        <v>140</v>
      </c>
      <c r="X22" s="55">
        <v>59465</v>
      </c>
      <c r="Y22" s="51">
        <v>60</v>
      </c>
      <c r="Z22" s="51">
        <v>27</v>
      </c>
    </row>
    <row r="23" spans="1:26" s="49" customFormat="1" ht="12.75">
      <c r="A23" s="49" t="s">
        <v>198</v>
      </c>
      <c r="B23" s="50">
        <v>43368</v>
      </c>
      <c r="C23" s="51">
        <v>19</v>
      </c>
      <c r="D23" s="52" t="s">
        <v>160</v>
      </c>
      <c r="E23" s="51">
        <v>3</v>
      </c>
      <c r="F23" s="51" t="s">
        <v>38</v>
      </c>
      <c r="G23" s="53" t="s">
        <v>161</v>
      </c>
      <c r="H23" s="53" t="s">
        <v>2700</v>
      </c>
      <c r="I23" s="54">
        <v>2208700</v>
      </c>
      <c r="J23" s="55" t="s">
        <v>125</v>
      </c>
      <c r="K23" s="56" t="s">
        <v>125</v>
      </c>
      <c r="L23" s="53" t="s">
        <v>2716</v>
      </c>
      <c r="M23" s="57">
        <v>43362</v>
      </c>
      <c r="N23" s="54">
        <v>130000000</v>
      </c>
      <c r="O23" s="54">
        <v>123000000</v>
      </c>
      <c r="P23" s="48">
        <v>0.05</v>
      </c>
      <c r="Q23" s="51">
        <v>168</v>
      </c>
      <c r="R23" s="58">
        <v>1019511</v>
      </c>
      <c r="S23" s="58">
        <v>92250000</v>
      </c>
      <c r="T23" s="55" t="s">
        <v>162</v>
      </c>
      <c r="U23" s="55" t="s">
        <v>163</v>
      </c>
      <c r="V23" s="55" t="s">
        <v>164</v>
      </c>
      <c r="W23" s="55" t="s">
        <v>140</v>
      </c>
      <c r="X23" s="55">
        <v>59413</v>
      </c>
      <c r="Y23" s="51">
        <v>62</v>
      </c>
      <c r="Z23" s="51">
        <v>30</v>
      </c>
    </row>
    <row r="24" spans="1:26" s="49" customFormat="1" ht="12.75">
      <c r="A24" s="49" t="s">
        <v>198</v>
      </c>
      <c r="B24" s="50">
        <v>43368</v>
      </c>
      <c r="C24" s="51">
        <v>20</v>
      </c>
      <c r="D24" s="52" t="s">
        <v>165</v>
      </c>
      <c r="E24" s="51">
        <v>3</v>
      </c>
      <c r="F24" s="51" t="s">
        <v>73</v>
      </c>
      <c r="G24" s="53" t="s">
        <v>166</v>
      </c>
      <c r="H24" s="53" t="s">
        <v>2701</v>
      </c>
      <c r="I24" s="54">
        <v>2800000</v>
      </c>
      <c r="J24" s="55" t="s">
        <v>125</v>
      </c>
      <c r="K24" s="56" t="s">
        <v>125</v>
      </c>
      <c r="L24" s="53" t="s">
        <v>2717</v>
      </c>
      <c r="M24" s="57">
        <v>43361</v>
      </c>
      <c r="N24" s="54">
        <v>130000000</v>
      </c>
      <c r="O24" s="54">
        <v>123000000</v>
      </c>
      <c r="P24" s="48">
        <v>0.05</v>
      </c>
      <c r="Q24" s="51">
        <v>120</v>
      </c>
      <c r="R24" s="58">
        <v>1304606</v>
      </c>
      <c r="S24" s="58">
        <v>92250000</v>
      </c>
      <c r="T24" s="55" t="s">
        <v>162</v>
      </c>
      <c r="U24" s="55" t="s">
        <v>163</v>
      </c>
      <c r="V24" s="55" t="s">
        <v>167</v>
      </c>
      <c r="W24" s="55" t="s">
        <v>140</v>
      </c>
      <c r="X24" s="55">
        <v>59413</v>
      </c>
      <c r="Y24" s="51">
        <v>60</v>
      </c>
      <c r="Z24" s="51">
        <v>30</v>
      </c>
    </row>
    <row r="25" spans="1:26" s="49" customFormat="1" ht="12.75">
      <c r="A25" s="49" t="s">
        <v>198</v>
      </c>
      <c r="B25" s="50">
        <v>43368</v>
      </c>
      <c r="C25" s="51">
        <v>21</v>
      </c>
      <c r="D25" s="52" t="s">
        <v>168</v>
      </c>
      <c r="E25" s="51">
        <v>3</v>
      </c>
      <c r="F25" s="51" t="s">
        <v>38</v>
      </c>
      <c r="G25" s="53" t="s">
        <v>169</v>
      </c>
      <c r="H25" s="53" t="s">
        <v>2702</v>
      </c>
      <c r="I25" s="54">
        <v>1700000</v>
      </c>
      <c r="J25" s="55" t="s">
        <v>125</v>
      </c>
      <c r="K25" s="56" t="s">
        <v>125</v>
      </c>
      <c r="L25" s="53" t="s">
        <v>2718</v>
      </c>
      <c r="M25" s="57">
        <v>43356</v>
      </c>
      <c r="N25" s="54">
        <v>130000000</v>
      </c>
      <c r="O25" s="54">
        <v>123000000</v>
      </c>
      <c r="P25" s="48">
        <v>0.05</v>
      </c>
      <c r="Q25" s="51">
        <v>240</v>
      </c>
      <c r="R25" s="58">
        <v>811746</v>
      </c>
      <c r="S25" s="58">
        <v>92250000</v>
      </c>
      <c r="T25" s="55" t="s">
        <v>162</v>
      </c>
      <c r="U25" s="55" t="s">
        <v>163</v>
      </c>
      <c r="V25" s="55" t="s">
        <v>170</v>
      </c>
      <c r="W25" s="55" t="s">
        <v>140</v>
      </c>
      <c r="X25" s="55">
        <v>59413</v>
      </c>
      <c r="Y25" s="51">
        <v>61</v>
      </c>
      <c r="Z25" s="51">
        <v>30</v>
      </c>
    </row>
    <row r="26" spans="1:26" s="49" customFormat="1" ht="12.75">
      <c r="A26" s="49" t="s">
        <v>198</v>
      </c>
      <c r="B26" s="50">
        <v>43368</v>
      </c>
      <c r="C26" s="51">
        <v>22</v>
      </c>
      <c r="D26" s="52" t="s">
        <v>171</v>
      </c>
      <c r="E26" s="51">
        <v>3</v>
      </c>
      <c r="F26" s="51" t="s">
        <v>38</v>
      </c>
      <c r="G26" s="53" t="s">
        <v>172</v>
      </c>
      <c r="H26" s="53" t="s">
        <v>2703</v>
      </c>
      <c r="I26" s="54">
        <v>3500000</v>
      </c>
      <c r="J26" s="55" t="s">
        <v>173</v>
      </c>
      <c r="K26" s="56" t="s">
        <v>174</v>
      </c>
      <c r="L26" s="53" t="s">
        <v>2719</v>
      </c>
      <c r="M26" s="57">
        <v>43356</v>
      </c>
      <c r="N26" s="54">
        <v>130000000</v>
      </c>
      <c r="O26" s="54">
        <v>123000000</v>
      </c>
      <c r="P26" s="48">
        <v>0.05</v>
      </c>
      <c r="Q26" s="51">
        <v>156</v>
      </c>
      <c r="R26" s="58">
        <v>1073863</v>
      </c>
      <c r="S26" s="58">
        <v>92250000</v>
      </c>
      <c r="T26" s="55" t="s">
        <v>162</v>
      </c>
      <c r="U26" s="55" t="s">
        <v>163</v>
      </c>
      <c r="V26" s="55" t="s">
        <v>175</v>
      </c>
      <c r="W26" s="55" t="s">
        <v>140</v>
      </c>
      <c r="X26" s="55">
        <v>59413</v>
      </c>
      <c r="Y26" s="51">
        <v>62</v>
      </c>
      <c r="Z26" s="51">
        <v>30</v>
      </c>
    </row>
    <row r="27" spans="1:26" s="49" customFormat="1" ht="12.75">
      <c r="A27" s="49" t="s">
        <v>198</v>
      </c>
      <c r="B27" s="50">
        <v>43368</v>
      </c>
      <c r="C27" s="51">
        <v>23</v>
      </c>
      <c r="D27" s="52" t="s">
        <v>176</v>
      </c>
      <c r="E27" s="51">
        <v>3</v>
      </c>
      <c r="F27" s="51" t="s">
        <v>38</v>
      </c>
      <c r="G27" s="53" t="s">
        <v>177</v>
      </c>
      <c r="H27" s="53" t="s">
        <v>2704</v>
      </c>
      <c r="I27" s="54">
        <v>4000000</v>
      </c>
      <c r="J27" s="55" t="s">
        <v>178</v>
      </c>
      <c r="K27" s="56" t="s">
        <v>179</v>
      </c>
      <c r="L27" s="53" t="s">
        <v>2720</v>
      </c>
      <c r="M27" s="57">
        <v>43355</v>
      </c>
      <c r="N27" s="54">
        <v>130000000</v>
      </c>
      <c r="O27" s="54">
        <v>123000000</v>
      </c>
      <c r="P27" s="48">
        <v>0.05</v>
      </c>
      <c r="Q27" s="51">
        <v>120</v>
      </c>
      <c r="R27" s="58">
        <v>1304606</v>
      </c>
      <c r="S27" s="58">
        <v>92250000</v>
      </c>
      <c r="T27" s="55" t="s">
        <v>162</v>
      </c>
      <c r="U27" s="55" t="s">
        <v>163</v>
      </c>
      <c r="V27" s="55" t="s">
        <v>180</v>
      </c>
      <c r="W27" s="55" t="s">
        <v>140</v>
      </c>
      <c r="X27" s="55">
        <v>59413</v>
      </c>
      <c r="Y27" s="51">
        <v>60</v>
      </c>
      <c r="Z27" s="51">
        <v>30</v>
      </c>
    </row>
    <row r="28" spans="1:26" s="49" customFormat="1" ht="12.75">
      <c r="A28" s="49" t="s">
        <v>198</v>
      </c>
      <c r="B28" s="50">
        <v>43368</v>
      </c>
      <c r="C28" s="51">
        <v>24</v>
      </c>
      <c r="D28" s="52" t="s">
        <v>181</v>
      </c>
      <c r="E28" s="51">
        <v>3</v>
      </c>
      <c r="F28" s="51" t="s">
        <v>73</v>
      </c>
      <c r="G28" s="53" t="s">
        <v>182</v>
      </c>
      <c r="H28" s="53" t="s">
        <v>2705</v>
      </c>
      <c r="I28" s="54">
        <v>3440000</v>
      </c>
      <c r="J28" s="55" t="s">
        <v>183</v>
      </c>
      <c r="K28" s="56" t="s">
        <v>184</v>
      </c>
      <c r="L28" s="53" t="s">
        <v>2721</v>
      </c>
      <c r="M28" s="57">
        <v>43355</v>
      </c>
      <c r="N28" s="54">
        <v>130000000</v>
      </c>
      <c r="O28" s="54">
        <v>123000000</v>
      </c>
      <c r="P28" s="48">
        <v>0.05</v>
      </c>
      <c r="Q28" s="51">
        <v>168</v>
      </c>
      <c r="R28" s="58">
        <v>1019511</v>
      </c>
      <c r="S28" s="58">
        <v>92250000</v>
      </c>
      <c r="T28" s="55" t="s">
        <v>162</v>
      </c>
      <c r="U28" s="55" t="s">
        <v>163</v>
      </c>
      <c r="V28" s="55" t="s">
        <v>185</v>
      </c>
      <c r="W28" s="55" t="s">
        <v>140</v>
      </c>
      <c r="X28" s="55">
        <v>59413</v>
      </c>
      <c r="Y28" s="51">
        <v>60</v>
      </c>
      <c r="Z28" s="51">
        <v>30</v>
      </c>
    </row>
    <row r="29" spans="1:26" s="49" customFormat="1" ht="12.75">
      <c r="A29" s="49" t="s">
        <v>198</v>
      </c>
      <c r="B29" s="50">
        <v>43368</v>
      </c>
      <c r="C29" s="51">
        <v>25</v>
      </c>
      <c r="D29" s="52" t="s">
        <v>186</v>
      </c>
      <c r="E29" s="51">
        <v>3</v>
      </c>
      <c r="F29" s="51" t="s">
        <v>73</v>
      </c>
      <c r="G29" s="53" t="s">
        <v>187</v>
      </c>
      <c r="H29" s="53" t="s">
        <v>2706</v>
      </c>
      <c r="I29" s="54">
        <v>2500000</v>
      </c>
      <c r="J29" s="55" t="s">
        <v>125</v>
      </c>
      <c r="K29" s="56" t="s">
        <v>125</v>
      </c>
      <c r="L29" s="53" t="s">
        <v>2722</v>
      </c>
      <c r="M29" s="57">
        <v>43355</v>
      </c>
      <c r="N29" s="54">
        <v>130000000</v>
      </c>
      <c r="O29" s="54">
        <v>123000000</v>
      </c>
      <c r="P29" s="48">
        <v>0.05</v>
      </c>
      <c r="Q29" s="51">
        <v>240</v>
      </c>
      <c r="R29" s="58">
        <v>811746</v>
      </c>
      <c r="S29" s="58">
        <v>92250000</v>
      </c>
      <c r="T29" s="55" t="s">
        <v>162</v>
      </c>
      <c r="U29" s="55" t="s">
        <v>163</v>
      </c>
      <c r="V29" s="55" t="s">
        <v>188</v>
      </c>
      <c r="W29" s="55" t="s">
        <v>140</v>
      </c>
      <c r="X29" s="55">
        <v>59413</v>
      </c>
      <c r="Y29" s="51">
        <v>63</v>
      </c>
      <c r="Z29" s="51">
        <v>30</v>
      </c>
    </row>
    <row r="30" spans="1:26" s="49" customFormat="1" ht="12.75">
      <c r="A30" s="49" t="s">
        <v>198</v>
      </c>
      <c r="B30" s="50">
        <v>43368</v>
      </c>
      <c r="C30" s="51">
        <v>26</v>
      </c>
      <c r="D30" s="52" t="s">
        <v>189</v>
      </c>
      <c r="E30" s="51">
        <v>3</v>
      </c>
      <c r="F30" s="51" t="s">
        <v>73</v>
      </c>
      <c r="G30" s="53" t="s">
        <v>190</v>
      </c>
      <c r="H30" s="53" t="s">
        <v>2707</v>
      </c>
      <c r="I30" s="54">
        <v>2200000</v>
      </c>
      <c r="J30" s="55" t="s">
        <v>125</v>
      </c>
      <c r="K30" s="56" t="s">
        <v>125</v>
      </c>
      <c r="L30" s="53" t="s">
        <v>2723</v>
      </c>
      <c r="M30" s="57">
        <v>43362</v>
      </c>
      <c r="N30" s="54">
        <v>130000000</v>
      </c>
      <c r="O30" s="54">
        <v>123000000</v>
      </c>
      <c r="P30" s="48">
        <v>0.05</v>
      </c>
      <c r="Q30" s="51">
        <v>180</v>
      </c>
      <c r="R30" s="58">
        <v>972676</v>
      </c>
      <c r="S30" s="58">
        <v>92250000</v>
      </c>
      <c r="T30" s="55" t="s">
        <v>162</v>
      </c>
      <c r="U30" s="55" t="s">
        <v>163</v>
      </c>
      <c r="V30" s="55" t="s">
        <v>191</v>
      </c>
      <c r="W30" s="55" t="s">
        <v>140</v>
      </c>
      <c r="X30" s="55">
        <v>59413</v>
      </c>
      <c r="Y30" s="51">
        <v>60</v>
      </c>
      <c r="Z30" s="51">
        <v>30</v>
      </c>
    </row>
    <row r="31" spans="1:26" s="49" customFormat="1" ht="12.75">
      <c r="A31" s="49" t="s">
        <v>198</v>
      </c>
      <c r="B31" s="50">
        <v>43368</v>
      </c>
      <c r="C31" s="51">
        <v>27</v>
      </c>
      <c r="D31" s="52" t="s">
        <v>192</v>
      </c>
      <c r="E31" s="51">
        <v>3</v>
      </c>
      <c r="F31" s="51" t="s">
        <v>38</v>
      </c>
      <c r="G31" s="53" t="s">
        <v>193</v>
      </c>
      <c r="H31" s="53" t="s">
        <v>2708</v>
      </c>
      <c r="I31" s="54">
        <v>3800000</v>
      </c>
      <c r="J31" s="55" t="s">
        <v>194</v>
      </c>
      <c r="K31" s="56" t="s">
        <v>195</v>
      </c>
      <c r="L31" s="53" t="s">
        <v>2724</v>
      </c>
      <c r="M31" s="57">
        <v>43361</v>
      </c>
      <c r="N31" s="54">
        <v>130000000</v>
      </c>
      <c r="O31" s="54">
        <v>123000000</v>
      </c>
      <c r="P31" s="48">
        <v>0.05</v>
      </c>
      <c r="Q31" s="51">
        <v>120</v>
      </c>
      <c r="R31" s="58">
        <v>1304606</v>
      </c>
      <c r="S31" s="58">
        <v>92250000</v>
      </c>
      <c r="T31" s="55" t="s">
        <v>162</v>
      </c>
      <c r="U31" s="55" t="s">
        <v>163</v>
      </c>
      <c r="V31" s="55" t="s">
        <v>196</v>
      </c>
      <c r="W31" s="55" t="s">
        <v>140</v>
      </c>
      <c r="X31" s="55">
        <v>59413</v>
      </c>
      <c r="Y31" s="51">
        <v>60</v>
      </c>
      <c r="Z31" s="51">
        <v>30</v>
      </c>
    </row>
    <row r="32" spans="1:26" s="49" customFormat="1" ht="12.75">
      <c r="A32" s="49" t="s">
        <v>278</v>
      </c>
      <c r="B32" s="50">
        <v>43370</v>
      </c>
      <c r="C32" s="51">
        <v>28</v>
      </c>
      <c r="D32" s="52" t="s">
        <v>199</v>
      </c>
      <c r="E32" s="51" t="s">
        <v>200</v>
      </c>
      <c r="F32" s="51" t="s">
        <v>38</v>
      </c>
      <c r="G32" s="53" t="s">
        <v>201</v>
      </c>
      <c r="H32" s="53" t="s">
        <v>202</v>
      </c>
      <c r="I32" s="54">
        <v>3639249</v>
      </c>
      <c r="J32" s="55" t="s">
        <v>203</v>
      </c>
      <c r="K32" s="56" t="s">
        <v>204</v>
      </c>
      <c r="L32" s="53" t="s">
        <v>205</v>
      </c>
      <c r="M32" s="57">
        <v>43369</v>
      </c>
      <c r="N32" s="54">
        <v>130000000</v>
      </c>
      <c r="O32" s="54">
        <v>123500000</v>
      </c>
      <c r="P32" s="48">
        <v>0.05</v>
      </c>
      <c r="Q32" s="51">
        <v>180</v>
      </c>
      <c r="R32" s="58">
        <v>976630</v>
      </c>
      <c r="S32" s="58">
        <v>92625000</v>
      </c>
      <c r="T32" s="55" t="s">
        <v>137</v>
      </c>
      <c r="U32" s="55" t="s">
        <v>138</v>
      </c>
      <c r="V32" s="55" t="s">
        <v>207</v>
      </c>
      <c r="W32" s="55" t="s">
        <v>140</v>
      </c>
      <c r="X32" s="55" t="s">
        <v>208</v>
      </c>
      <c r="Y32" s="51">
        <v>60</v>
      </c>
      <c r="Z32" s="51">
        <v>27</v>
      </c>
    </row>
    <row r="33" spans="1:26" s="49" customFormat="1" ht="12.75">
      <c r="A33" s="49" t="s">
        <v>278</v>
      </c>
      <c r="B33" s="50">
        <v>43370</v>
      </c>
      <c r="C33" s="51">
        <v>29</v>
      </c>
      <c r="D33" s="52" t="s">
        <v>209</v>
      </c>
      <c r="E33" s="51" t="s">
        <v>210</v>
      </c>
      <c r="F33" s="51" t="s">
        <v>38</v>
      </c>
      <c r="G33" s="53" t="s">
        <v>211</v>
      </c>
      <c r="H33" s="53" t="s">
        <v>212</v>
      </c>
      <c r="I33" s="54">
        <v>2800000</v>
      </c>
      <c r="J33" s="55" t="s">
        <v>213</v>
      </c>
      <c r="K33" s="56" t="s">
        <v>214</v>
      </c>
      <c r="L33" s="53" t="s">
        <v>215</v>
      </c>
      <c r="M33" s="57">
        <v>43369</v>
      </c>
      <c r="N33" s="54">
        <v>130000000</v>
      </c>
      <c r="O33" s="54">
        <v>123500000</v>
      </c>
      <c r="P33" s="48">
        <v>0.05</v>
      </c>
      <c r="Q33" s="51">
        <v>240</v>
      </c>
      <c r="R33" s="58">
        <v>815045</v>
      </c>
      <c r="S33" s="58">
        <v>92625000</v>
      </c>
      <c r="T33" s="55" t="s">
        <v>137</v>
      </c>
      <c r="U33" s="55" t="s">
        <v>138</v>
      </c>
      <c r="V33" s="55" t="s">
        <v>216</v>
      </c>
      <c r="W33" s="55" t="s">
        <v>140</v>
      </c>
      <c r="X33" s="55" t="s">
        <v>208</v>
      </c>
      <c r="Y33" s="51">
        <v>60</v>
      </c>
      <c r="Z33" s="51">
        <v>27</v>
      </c>
    </row>
    <row r="34" spans="1:26" s="49" customFormat="1" ht="12.75">
      <c r="A34" s="49" t="s">
        <v>278</v>
      </c>
      <c r="B34" s="50">
        <v>43370</v>
      </c>
      <c r="C34" s="51">
        <v>30</v>
      </c>
      <c r="D34" s="52" t="s">
        <v>217</v>
      </c>
      <c r="E34" s="51" t="s">
        <v>210</v>
      </c>
      <c r="F34" s="51" t="s">
        <v>73</v>
      </c>
      <c r="G34" s="53" t="s">
        <v>218</v>
      </c>
      <c r="H34" s="53" t="s">
        <v>219</v>
      </c>
      <c r="I34" s="54">
        <v>2413500</v>
      </c>
      <c r="J34" s="55" t="s">
        <v>220</v>
      </c>
      <c r="K34" s="56" t="s">
        <v>221</v>
      </c>
      <c r="L34" s="53" t="s">
        <v>222</v>
      </c>
      <c r="M34" s="57">
        <v>43369</v>
      </c>
      <c r="N34" s="54">
        <v>130000000</v>
      </c>
      <c r="O34" s="54">
        <v>123500000</v>
      </c>
      <c r="P34" s="48">
        <v>0.05</v>
      </c>
      <c r="Q34" s="51">
        <v>240</v>
      </c>
      <c r="R34" s="58">
        <v>815045</v>
      </c>
      <c r="S34" s="58">
        <v>92625000</v>
      </c>
      <c r="T34" s="55" t="s">
        <v>137</v>
      </c>
      <c r="U34" s="55" t="s">
        <v>138</v>
      </c>
      <c r="V34" s="55" t="s">
        <v>223</v>
      </c>
      <c r="W34" s="55" t="s">
        <v>140</v>
      </c>
      <c r="X34" s="55" t="s">
        <v>208</v>
      </c>
      <c r="Y34" s="51">
        <v>60</v>
      </c>
      <c r="Z34" s="51">
        <v>27</v>
      </c>
    </row>
    <row r="35" spans="1:26" s="49" customFormat="1" ht="12.75">
      <c r="A35" s="49" t="s">
        <v>278</v>
      </c>
      <c r="B35" s="50">
        <v>43370</v>
      </c>
      <c r="C35" s="51">
        <v>31</v>
      </c>
      <c r="D35" s="52" t="s">
        <v>224</v>
      </c>
      <c r="E35" s="51" t="s">
        <v>200</v>
      </c>
      <c r="F35" s="51" t="s">
        <v>73</v>
      </c>
      <c r="G35" s="53" t="s">
        <v>225</v>
      </c>
      <c r="H35" s="53" t="s">
        <v>226</v>
      </c>
      <c r="I35" s="54">
        <v>3784000</v>
      </c>
      <c r="J35" s="55" t="s">
        <v>125</v>
      </c>
      <c r="K35" s="56" t="s">
        <v>125</v>
      </c>
      <c r="L35" s="53" t="s">
        <v>227</v>
      </c>
      <c r="M35" s="57">
        <v>43369</v>
      </c>
      <c r="N35" s="54">
        <v>130000000</v>
      </c>
      <c r="O35" s="54">
        <v>123500000</v>
      </c>
      <c r="P35" s="48">
        <v>0.05</v>
      </c>
      <c r="Q35" s="51">
        <v>240</v>
      </c>
      <c r="R35" s="58">
        <v>815045</v>
      </c>
      <c r="S35" s="58">
        <v>92625000</v>
      </c>
      <c r="T35" s="55" t="s">
        <v>137</v>
      </c>
      <c r="U35" s="55" t="s">
        <v>138</v>
      </c>
      <c r="V35" s="55" t="s">
        <v>228</v>
      </c>
      <c r="W35" s="55" t="s">
        <v>140</v>
      </c>
      <c r="X35" s="55" t="s">
        <v>208</v>
      </c>
      <c r="Y35" s="51">
        <v>60</v>
      </c>
      <c r="Z35" s="51">
        <v>27</v>
      </c>
    </row>
    <row r="36" spans="1:26" s="49" customFormat="1" ht="12.75">
      <c r="A36" s="49" t="s">
        <v>278</v>
      </c>
      <c r="B36" s="50">
        <v>43370</v>
      </c>
      <c r="C36" s="51">
        <v>32</v>
      </c>
      <c r="D36" s="52" t="s">
        <v>229</v>
      </c>
      <c r="E36" s="51" t="s">
        <v>210</v>
      </c>
      <c r="F36" s="51" t="s">
        <v>38</v>
      </c>
      <c r="G36" s="53" t="s">
        <v>230</v>
      </c>
      <c r="H36" s="53" t="s">
        <v>231</v>
      </c>
      <c r="I36" s="54">
        <v>3500000</v>
      </c>
      <c r="J36" s="55" t="s">
        <v>232</v>
      </c>
      <c r="K36" s="56" t="s">
        <v>233</v>
      </c>
      <c r="L36" s="53" t="s">
        <v>234</v>
      </c>
      <c r="M36" s="57">
        <v>43369</v>
      </c>
      <c r="N36" s="54">
        <v>130000000</v>
      </c>
      <c r="O36" s="54">
        <v>123500000</v>
      </c>
      <c r="P36" s="48">
        <v>0.05</v>
      </c>
      <c r="Q36" s="51">
        <v>240</v>
      </c>
      <c r="R36" s="58">
        <v>815045</v>
      </c>
      <c r="S36" s="58">
        <v>92625000</v>
      </c>
      <c r="T36" s="55" t="s">
        <v>137</v>
      </c>
      <c r="U36" s="55" t="s">
        <v>138</v>
      </c>
      <c r="V36" s="55" t="s">
        <v>235</v>
      </c>
      <c r="W36" s="55" t="s">
        <v>140</v>
      </c>
      <c r="X36" s="55" t="s">
        <v>208</v>
      </c>
      <c r="Y36" s="51">
        <v>60</v>
      </c>
      <c r="Z36" s="51">
        <v>27</v>
      </c>
    </row>
    <row r="37" spans="1:26" s="49" customFormat="1" ht="12.75">
      <c r="A37" s="49" t="s">
        <v>278</v>
      </c>
      <c r="B37" s="50">
        <v>43370</v>
      </c>
      <c r="C37" s="51">
        <v>33</v>
      </c>
      <c r="D37" s="52" t="s">
        <v>236</v>
      </c>
      <c r="E37" s="51" t="s">
        <v>210</v>
      </c>
      <c r="F37" s="51" t="s">
        <v>73</v>
      </c>
      <c r="G37" s="53" t="s">
        <v>237</v>
      </c>
      <c r="H37" s="53" t="s">
        <v>238</v>
      </c>
      <c r="I37" s="54">
        <v>1742400</v>
      </c>
      <c r="J37" s="55" t="s">
        <v>239</v>
      </c>
      <c r="K37" s="56" t="s">
        <v>240</v>
      </c>
      <c r="L37" s="53" t="s">
        <v>241</v>
      </c>
      <c r="M37" s="57">
        <v>43369</v>
      </c>
      <c r="N37" s="54">
        <v>130000000</v>
      </c>
      <c r="O37" s="54">
        <v>123500000</v>
      </c>
      <c r="P37" s="48">
        <v>0.05</v>
      </c>
      <c r="Q37" s="51">
        <v>216</v>
      </c>
      <c r="R37" s="58">
        <v>868247</v>
      </c>
      <c r="S37" s="58">
        <v>92625000</v>
      </c>
      <c r="T37" s="55" t="s">
        <v>137</v>
      </c>
      <c r="U37" s="55" t="s">
        <v>138</v>
      </c>
      <c r="V37" s="55" t="s">
        <v>242</v>
      </c>
      <c r="W37" s="55" t="s">
        <v>140</v>
      </c>
      <c r="X37" s="55" t="s">
        <v>208</v>
      </c>
      <c r="Y37" s="51">
        <v>60</v>
      </c>
      <c r="Z37" s="51">
        <v>27</v>
      </c>
    </row>
    <row r="38" spans="1:26" s="49" customFormat="1" ht="12.75">
      <c r="A38" s="49" t="s">
        <v>278</v>
      </c>
      <c r="B38" s="50">
        <v>43370</v>
      </c>
      <c r="C38" s="51">
        <v>34</v>
      </c>
      <c r="D38" s="52" t="s">
        <v>243</v>
      </c>
      <c r="E38" s="51" t="s">
        <v>210</v>
      </c>
      <c r="F38" s="51" t="s">
        <v>73</v>
      </c>
      <c r="G38" s="53" t="s">
        <v>244</v>
      </c>
      <c r="H38" s="53" t="s">
        <v>245</v>
      </c>
      <c r="I38" s="54">
        <v>1800000</v>
      </c>
      <c r="J38" s="55" t="s">
        <v>125</v>
      </c>
      <c r="K38" s="56" t="s">
        <v>125</v>
      </c>
      <c r="L38" s="53" t="s">
        <v>246</v>
      </c>
      <c r="M38" s="57">
        <v>43369</v>
      </c>
      <c r="N38" s="54">
        <v>130000000</v>
      </c>
      <c r="O38" s="54">
        <v>123000000</v>
      </c>
      <c r="P38" s="48">
        <v>0.05</v>
      </c>
      <c r="Q38" s="51">
        <v>204</v>
      </c>
      <c r="R38" s="58">
        <v>896246</v>
      </c>
      <c r="S38" s="58">
        <v>92250000</v>
      </c>
      <c r="T38" s="55" t="s">
        <v>162</v>
      </c>
      <c r="U38" s="55" t="s">
        <v>163</v>
      </c>
      <c r="V38" s="55" t="s">
        <v>247</v>
      </c>
      <c r="W38" s="55" t="s">
        <v>140</v>
      </c>
      <c r="X38" s="55" t="s">
        <v>248</v>
      </c>
      <c r="Y38" s="51">
        <v>60</v>
      </c>
      <c r="Z38" s="51">
        <v>30</v>
      </c>
    </row>
    <row r="39" spans="1:26" s="49" customFormat="1" ht="12.75">
      <c r="A39" s="49" t="s">
        <v>278</v>
      </c>
      <c r="B39" s="50">
        <v>43370</v>
      </c>
      <c r="C39" s="51">
        <v>35</v>
      </c>
      <c r="D39" s="52" t="s">
        <v>249</v>
      </c>
      <c r="E39" s="51" t="s">
        <v>210</v>
      </c>
      <c r="F39" s="51" t="s">
        <v>38</v>
      </c>
      <c r="G39" s="53" t="s">
        <v>250</v>
      </c>
      <c r="H39" s="53" t="s">
        <v>251</v>
      </c>
      <c r="I39" s="54">
        <v>3900000</v>
      </c>
      <c r="J39" s="55" t="s">
        <v>252</v>
      </c>
      <c r="K39" s="56" t="s">
        <v>253</v>
      </c>
      <c r="L39" s="53" t="s">
        <v>254</v>
      </c>
      <c r="M39" s="57">
        <v>43369</v>
      </c>
      <c r="N39" s="54">
        <v>130000000</v>
      </c>
      <c r="O39" s="54">
        <v>123000000</v>
      </c>
      <c r="P39" s="48">
        <v>0.05</v>
      </c>
      <c r="Q39" s="51">
        <v>180</v>
      </c>
      <c r="R39" s="58">
        <v>972676</v>
      </c>
      <c r="S39" s="58">
        <v>92250000</v>
      </c>
      <c r="T39" s="55" t="s">
        <v>162</v>
      </c>
      <c r="U39" s="55" t="s">
        <v>163</v>
      </c>
      <c r="V39" s="55" t="s">
        <v>255</v>
      </c>
      <c r="W39" s="55" t="s">
        <v>140</v>
      </c>
      <c r="X39" s="55" t="s">
        <v>248</v>
      </c>
      <c r="Y39" s="51">
        <v>60</v>
      </c>
      <c r="Z39" s="51">
        <v>30</v>
      </c>
    </row>
    <row r="40" spans="1:26" s="49" customFormat="1" ht="12.75">
      <c r="A40" s="49" t="s">
        <v>278</v>
      </c>
      <c r="B40" s="50">
        <v>43370</v>
      </c>
      <c r="C40" s="51">
        <v>36</v>
      </c>
      <c r="D40" s="52" t="s">
        <v>256</v>
      </c>
      <c r="E40" s="51" t="s">
        <v>210</v>
      </c>
      <c r="F40" s="51" t="s">
        <v>73</v>
      </c>
      <c r="G40" s="53" t="s">
        <v>257</v>
      </c>
      <c r="H40" s="53" t="s">
        <v>258</v>
      </c>
      <c r="I40" s="54">
        <v>3978571</v>
      </c>
      <c r="J40" s="55" t="s">
        <v>125</v>
      </c>
      <c r="K40" s="56" t="s">
        <v>125</v>
      </c>
      <c r="L40" s="53" t="s">
        <v>259</v>
      </c>
      <c r="M40" s="57">
        <v>43369</v>
      </c>
      <c r="N40" s="54">
        <v>130000000</v>
      </c>
      <c r="O40" s="54">
        <v>123000000</v>
      </c>
      <c r="P40" s="48">
        <v>0.05</v>
      </c>
      <c r="Q40" s="51">
        <v>120</v>
      </c>
      <c r="R40" s="58">
        <v>1304606</v>
      </c>
      <c r="S40" s="58">
        <v>92250000</v>
      </c>
      <c r="T40" s="55" t="s">
        <v>162</v>
      </c>
      <c r="U40" s="55" t="s">
        <v>163</v>
      </c>
      <c r="V40" s="55" t="s">
        <v>260</v>
      </c>
      <c r="W40" s="55" t="s">
        <v>140</v>
      </c>
      <c r="X40" s="55" t="s">
        <v>248</v>
      </c>
      <c r="Y40" s="51">
        <v>60</v>
      </c>
      <c r="Z40" s="51">
        <v>30</v>
      </c>
    </row>
    <row r="41" spans="1:26" s="49" customFormat="1" ht="12.75">
      <c r="A41" s="49" t="s">
        <v>278</v>
      </c>
      <c r="B41" s="50">
        <v>43370</v>
      </c>
      <c r="C41" s="51">
        <v>37</v>
      </c>
      <c r="D41" s="52" t="s">
        <v>261</v>
      </c>
      <c r="E41" s="51" t="s">
        <v>210</v>
      </c>
      <c r="F41" s="51" t="s">
        <v>73</v>
      </c>
      <c r="G41" s="53" t="s">
        <v>262</v>
      </c>
      <c r="H41" s="53" t="s">
        <v>263</v>
      </c>
      <c r="I41" s="54">
        <v>3000000</v>
      </c>
      <c r="J41" s="55" t="s">
        <v>125</v>
      </c>
      <c r="K41" s="56" t="s">
        <v>125</v>
      </c>
      <c r="L41" s="53" t="s">
        <v>264</v>
      </c>
      <c r="M41" s="57">
        <v>43369</v>
      </c>
      <c r="N41" s="54">
        <v>130000000</v>
      </c>
      <c r="O41" s="54">
        <v>123000000</v>
      </c>
      <c r="P41" s="48">
        <v>0.05</v>
      </c>
      <c r="Q41" s="51">
        <v>180</v>
      </c>
      <c r="R41" s="58">
        <v>972676</v>
      </c>
      <c r="S41" s="58">
        <v>92250000</v>
      </c>
      <c r="T41" s="55" t="s">
        <v>162</v>
      </c>
      <c r="U41" s="55" t="s">
        <v>163</v>
      </c>
      <c r="V41" s="55" t="s">
        <v>265</v>
      </c>
      <c r="W41" s="55" t="s">
        <v>140</v>
      </c>
      <c r="X41" s="55" t="s">
        <v>248</v>
      </c>
      <c r="Y41" s="51">
        <v>60</v>
      </c>
      <c r="Z41" s="51">
        <v>30</v>
      </c>
    </row>
    <row r="42" spans="1:26" s="49" customFormat="1" ht="12.75">
      <c r="A42" s="49" t="s">
        <v>278</v>
      </c>
      <c r="B42" s="50">
        <v>43370</v>
      </c>
      <c r="C42" s="51">
        <v>38</v>
      </c>
      <c r="D42" s="52" t="s">
        <v>266</v>
      </c>
      <c r="E42" s="51" t="s">
        <v>200</v>
      </c>
      <c r="F42" s="51" t="s">
        <v>73</v>
      </c>
      <c r="G42" s="53" t="s">
        <v>267</v>
      </c>
      <c r="H42" s="53" t="s">
        <v>268</v>
      </c>
      <c r="I42" s="54">
        <v>3478343</v>
      </c>
      <c r="J42" s="55" t="s">
        <v>125</v>
      </c>
      <c r="K42" s="56" t="s">
        <v>125</v>
      </c>
      <c r="L42" s="53" t="s">
        <v>269</v>
      </c>
      <c r="M42" s="57">
        <v>43369</v>
      </c>
      <c r="N42" s="54">
        <v>130000000</v>
      </c>
      <c r="O42" s="54">
        <v>123000000</v>
      </c>
      <c r="P42" s="48">
        <v>0.05</v>
      </c>
      <c r="Q42" s="51">
        <v>240</v>
      </c>
      <c r="R42" s="58">
        <v>811746</v>
      </c>
      <c r="S42" s="58">
        <v>92250000</v>
      </c>
      <c r="T42" s="55" t="s">
        <v>162</v>
      </c>
      <c r="U42" s="55" t="s">
        <v>163</v>
      </c>
      <c r="V42" s="55" t="s">
        <v>270</v>
      </c>
      <c r="W42" s="55" t="s">
        <v>140</v>
      </c>
      <c r="X42" s="55" t="s">
        <v>248</v>
      </c>
      <c r="Y42" s="51">
        <v>60</v>
      </c>
      <c r="Z42" s="51">
        <v>30</v>
      </c>
    </row>
    <row r="43" spans="1:26" s="49" customFormat="1" ht="12.75">
      <c r="A43" s="49" t="s">
        <v>278</v>
      </c>
      <c r="B43" s="50">
        <v>43370</v>
      </c>
      <c r="C43" s="51">
        <v>39</v>
      </c>
      <c r="D43" s="52" t="s">
        <v>271</v>
      </c>
      <c r="E43" s="51" t="s">
        <v>210</v>
      </c>
      <c r="F43" s="51" t="s">
        <v>38</v>
      </c>
      <c r="G43" s="53" t="s">
        <v>272</v>
      </c>
      <c r="H43" s="53" t="s">
        <v>273</v>
      </c>
      <c r="I43" s="54">
        <v>3000000</v>
      </c>
      <c r="J43" s="55" t="s">
        <v>274</v>
      </c>
      <c r="K43" s="56" t="s">
        <v>275</v>
      </c>
      <c r="L43" s="53" t="s">
        <v>276</v>
      </c>
      <c r="M43" s="57">
        <v>43369</v>
      </c>
      <c r="N43" s="54">
        <v>130000000</v>
      </c>
      <c r="O43" s="54">
        <v>123000000</v>
      </c>
      <c r="P43" s="48">
        <v>0.05</v>
      </c>
      <c r="Q43" s="51">
        <v>180</v>
      </c>
      <c r="R43" s="58">
        <v>972676</v>
      </c>
      <c r="S43" s="58">
        <v>92250000</v>
      </c>
      <c r="T43" s="55" t="s">
        <v>162</v>
      </c>
      <c r="U43" s="55" t="s">
        <v>163</v>
      </c>
      <c r="V43" s="55" t="s">
        <v>277</v>
      </c>
      <c r="W43" s="55" t="s">
        <v>140</v>
      </c>
      <c r="X43" s="55" t="s">
        <v>248</v>
      </c>
      <c r="Y43" s="51">
        <v>60</v>
      </c>
      <c r="Z43" s="51">
        <v>30</v>
      </c>
    </row>
    <row r="44" spans="1:26" s="49" customFormat="1" ht="12.75">
      <c r="A44" s="49" t="s">
        <v>309</v>
      </c>
      <c r="B44" s="50">
        <v>43369</v>
      </c>
      <c r="C44" s="51">
        <v>40</v>
      </c>
      <c r="D44" s="52" t="s">
        <v>279</v>
      </c>
      <c r="E44" s="51" t="s">
        <v>280</v>
      </c>
      <c r="F44" s="51" t="s">
        <v>38</v>
      </c>
      <c r="G44" s="53" t="s">
        <v>281</v>
      </c>
      <c r="H44" s="53" t="s">
        <v>282</v>
      </c>
      <c r="I44" s="54">
        <v>4000000</v>
      </c>
      <c r="J44" s="55" t="s">
        <v>283</v>
      </c>
      <c r="K44" s="56" t="s">
        <v>284</v>
      </c>
      <c r="L44" s="53" t="s">
        <v>285</v>
      </c>
      <c r="M44" s="57">
        <v>43364</v>
      </c>
      <c r="N44" s="54">
        <v>130000000</v>
      </c>
      <c r="O44" s="54">
        <v>123500000</v>
      </c>
      <c r="P44" s="48">
        <v>0.05</v>
      </c>
      <c r="Q44" s="51">
        <v>180</v>
      </c>
      <c r="R44" s="58">
        <v>976630</v>
      </c>
      <c r="S44" s="58">
        <v>92625000</v>
      </c>
      <c r="T44" s="55" t="s">
        <v>286</v>
      </c>
      <c r="U44" s="55" t="s">
        <v>287</v>
      </c>
      <c r="V44" s="55" t="s">
        <v>288</v>
      </c>
      <c r="W44" s="55" t="s">
        <v>289</v>
      </c>
      <c r="X44" s="55">
        <v>30652</v>
      </c>
      <c r="Y44" s="51">
        <v>105</v>
      </c>
      <c r="Z44" s="51">
        <v>36</v>
      </c>
    </row>
    <row r="45" spans="1:26" s="49" customFormat="1" ht="12.75">
      <c r="A45" s="49" t="s">
        <v>309</v>
      </c>
      <c r="B45" s="50">
        <v>43369</v>
      </c>
      <c r="C45" s="51">
        <v>41</v>
      </c>
      <c r="D45" s="52" t="s">
        <v>290</v>
      </c>
      <c r="E45" s="51" t="s">
        <v>210</v>
      </c>
      <c r="F45" s="51" t="s">
        <v>38</v>
      </c>
      <c r="G45" s="53" t="s">
        <v>291</v>
      </c>
      <c r="H45" s="53" t="s">
        <v>292</v>
      </c>
      <c r="I45" s="54">
        <v>2727250</v>
      </c>
      <c r="J45" s="55" t="s">
        <v>293</v>
      </c>
      <c r="K45" s="56" t="s">
        <v>294</v>
      </c>
      <c r="L45" s="53" t="s">
        <v>295</v>
      </c>
      <c r="M45" s="57">
        <v>43364</v>
      </c>
      <c r="N45" s="54">
        <v>123500000</v>
      </c>
      <c r="O45" s="54">
        <v>116500000</v>
      </c>
      <c r="P45" s="48">
        <v>0.05</v>
      </c>
      <c r="Q45" s="51">
        <v>180</v>
      </c>
      <c r="R45" s="58">
        <v>921275</v>
      </c>
      <c r="S45" s="58">
        <v>87375000</v>
      </c>
      <c r="T45" s="55" t="s">
        <v>286</v>
      </c>
      <c r="U45" s="55" t="s">
        <v>296</v>
      </c>
      <c r="V45" s="55" t="s">
        <v>297</v>
      </c>
      <c r="W45" s="55" t="s">
        <v>289</v>
      </c>
      <c r="X45" s="55">
        <v>30651</v>
      </c>
      <c r="Y45" s="51">
        <v>119</v>
      </c>
      <c r="Z45" s="51">
        <v>36</v>
      </c>
    </row>
    <row r="46" spans="1:26" s="49" customFormat="1" ht="12.75">
      <c r="A46" s="49" t="s">
        <v>309</v>
      </c>
      <c r="B46" s="50">
        <v>43369</v>
      </c>
      <c r="C46" s="51">
        <v>42</v>
      </c>
      <c r="D46" s="52" t="s">
        <v>298</v>
      </c>
      <c r="E46" s="51" t="s">
        <v>200</v>
      </c>
      <c r="F46" s="51" t="s">
        <v>38</v>
      </c>
      <c r="G46" s="53" t="s">
        <v>299</v>
      </c>
      <c r="H46" s="53" t="s">
        <v>300</v>
      </c>
      <c r="I46" s="54">
        <v>2250000</v>
      </c>
      <c r="J46" s="55" t="s">
        <v>301</v>
      </c>
      <c r="K46" s="56" t="s">
        <v>302</v>
      </c>
      <c r="L46" s="53" t="s">
        <v>303</v>
      </c>
      <c r="M46" s="57">
        <v>43367</v>
      </c>
      <c r="N46" s="54">
        <v>130000000</v>
      </c>
      <c r="O46" s="54">
        <v>123500000</v>
      </c>
      <c r="P46" s="48">
        <v>0.05</v>
      </c>
      <c r="Q46" s="51">
        <v>180</v>
      </c>
      <c r="R46" s="58">
        <v>976630</v>
      </c>
      <c r="S46" s="58">
        <v>92625000</v>
      </c>
      <c r="T46" s="55" t="s">
        <v>286</v>
      </c>
      <c r="U46" s="55" t="s">
        <v>287</v>
      </c>
      <c r="V46" s="55" t="s">
        <v>304</v>
      </c>
      <c r="W46" s="55" t="s">
        <v>289</v>
      </c>
      <c r="X46" s="55">
        <v>30612</v>
      </c>
      <c r="Y46" s="51">
        <v>105</v>
      </c>
      <c r="Z46" s="51">
        <v>36</v>
      </c>
    </row>
    <row r="47" spans="1:26" s="49" customFormat="1" ht="12.75">
      <c r="A47" s="49" t="s">
        <v>319</v>
      </c>
      <c r="B47" s="50">
        <v>43370</v>
      </c>
      <c r="C47" s="51">
        <v>43</v>
      </c>
      <c r="D47" s="52" t="s">
        <v>310</v>
      </c>
      <c r="E47" s="51">
        <v>3</v>
      </c>
      <c r="F47" s="51" t="s">
        <v>38</v>
      </c>
      <c r="G47" s="53" t="s">
        <v>311</v>
      </c>
      <c r="H47" s="53" t="s">
        <v>312</v>
      </c>
      <c r="I47" s="54">
        <v>3481480</v>
      </c>
      <c r="J47" s="55" t="s">
        <v>313</v>
      </c>
      <c r="K47" s="56" t="s">
        <v>314</v>
      </c>
      <c r="L47" s="53" t="s">
        <v>2725</v>
      </c>
      <c r="M47" s="57">
        <v>43369</v>
      </c>
      <c r="N47" s="54">
        <v>130000000</v>
      </c>
      <c r="O47" s="54">
        <v>123000000</v>
      </c>
      <c r="P47" s="48">
        <v>0.05</v>
      </c>
      <c r="Q47" s="51">
        <v>180</v>
      </c>
      <c r="R47" s="58">
        <v>972676</v>
      </c>
      <c r="S47" s="58">
        <v>92250000</v>
      </c>
      <c r="T47" s="55" t="s">
        <v>315</v>
      </c>
      <c r="U47" s="55" t="s">
        <v>316</v>
      </c>
      <c r="V47" s="55" t="s">
        <v>317</v>
      </c>
      <c r="W47" s="55" t="s">
        <v>318</v>
      </c>
      <c r="X47" s="55">
        <v>64182</v>
      </c>
      <c r="Y47" s="51">
        <v>60</v>
      </c>
      <c r="Z47" s="51">
        <v>30</v>
      </c>
    </row>
    <row r="48" spans="1:26" s="49" customFormat="1" ht="12.75">
      <c r="A48" s="49" t="s">
        <v>349</v>
      </c>
      <c r="B48" s="50">
        <v>43367</v>
      </c>
      <c r="C48" s="51">
        <v>44</v>
      </c>
      <c r="D48" s="52" t="s">
        <v>320</v>
      </c>
      <c r="E48" s="51">
        <v>3</v>
      </c>
      <c r="F48" s="51" t="s">
        <v>38</v>
      </c>
      <c r="G48" s="53" t="s">
        <v>323</v>
      </c>
      <c r="H48" s="53" t="s">
        <v>324</v>
      </c>
      <c r="I48" s="54">
        <v>3150000</v>
      </c>
      <c r="J48" s="55" t="s">
        <v>325</v>
      </c>
      <c r="K48" s="56" t="s">
        <v>326</v>
      </c>
      <c r="L48" s="53" t="s">
        <v>2726</v>
      </c>
      <c r="M48" s="57">
        <v>43353</v>
      </c>
      <c r="N48" s="54">
        <v>136000000</v>
      </c>
      <c r="O48" s="54">
        <v>129200000</v>
      </c>
      <c r="P48" s="48">
        <v>0.05</v>
      </c>
      <c r="Q48" s="51">
        <v>180</v>
      </c>
      <c r="R48" s="58">
        <v>1021705</v>
      </c>
      <c r="S48" s="58">
        <v>96900000</v>
      </c>
      <c r="T48" s="55" t="s">
        <v>327</v>
      </c>
      <c r="U48" s="55" t="s">
        <v>328</v>
      </c>
      <c r="V48" s="55" t="s">
        <v>329</v>
      </c>
      <c r="W48" s="55" t="s">
        <v>330</v>
      </c>
      <c r="X48" s="55">
        <v>92171</v>
      </c>
      <c r="Y48" s="51">
        <v>72</v>
      </c>
      <c r="Z48" s="51">
        <v>36</v>
      </c>
    </row>
    <row r="49" spans="1:26" s="49" customFormat="1" ht="12.75">
      <c r="A49" s="49" t="s">
        <v>349</v>
      </c>
      <c r="B49" s="50">
        <v>43367</v>
      </c>
      <c r="C49" s="51">
        <v>45</v>
      </c>
      <c r="D49" s="52" t="s">
        <v>331</v>
      </c>
      <c r="E49" s="51">
        <v>3</v>
      </c>
      <c r="F49" s="51" t="s">
        <v>38</v>
      </c>
      <c r="G49" s="53" t="s">
        <v>332</v>
      </c>
      <c r="H49" s="53" t="s">
        <v>333</v>
      </c>
      <c r="I49" s="54">
        <v>2722642</v>
      </c>
      <c r="J49" s="55" t="s">
        <v>334</v>
      </c>
      <c r="K49" s="56" t="s">
        <v>335</v>
      </c>
      <c r="L49" s="53" t="s">
        <v>2727</v>
      </c>
      <c r="M49" s="57">
        <v>43346</v>
      </c>
      <c r="N49" s="54">
        <v>136000000</v>
      </c>
      <c r="O49" s="54">
        <v>129000000</v>
      </c>
      <c r="P49" s="48">
        <v>0.05</v>
      </c>
      <c r="Q49" s="51">
        <v>180</v>
      </c>
      <c r="R49" s="58">
        <v>1020124</v>
      </c>
      <c r="S49" s="58">
        <v>96750000</v>
      </c>
      <c r="T49" s="55" t="s">
        <v>337</v>
      </c>
      <c r="U49" s="55" t="s">
        <v>338</v>
      </c>
      <c r="V49" s="55" t="s">
        <v>339</v>
      </c>
      <c r="W49" s="55" t="s">
        <v>330</v>
      </c>
      <c r="X49" s="55">
        <v>92171</v>
      </c>
      <c r="Y49" s="51">
        <v>72</v>
      </c>
      <c r="Z49" s="51">
        <v>36</v>
      </c>
    </row>
    <row r="50" spans="1:26" s="49" customFormat="1" ht="12.75">
      <c r="A50" s="49" t="s">
        <v>349</v>
      </c>
      <c r="B50" s="50">
        <v>43367</v>
      </c>
      <c r="C50" s="51">
        <v>46</v>
      </c>
      <c r="D50" s="52" t="s">
        <v>340</v>
      </c>
      <c r="E50" s="51">
        <v>5</v>
      </c>
      <c r="F50" s="51" t="s">
        <v>38</v>
      </c>
      <c r="G50" s="53" t="s">
        <v>342</v>
      </c>
      <c r="H50" s="53" t="s">
        <v>343</v>
      </c>
      <c r="I50" s="54">
        <v>3714303</v>
      </c>
      <c r="J50" s="55" t="s">
        <v>344</v>
      </c>
      <c r="K50" s="56" t="s">
        <v>345</v>
      </c>
      <c r="L50" s="53" t="s">
        <v>2728</v>
      </c>
      <c r="M50" s="57">
        <v>43356</v>
      </c>
      <c r="N50" s="54">
        <v>136000000</v>
      </c>
      <c r="O50" s="54">
        <v>129000000</v>
      </c>
      <c r="P50" s="48">
        <v>0.05</v>
      </c>
      <c r="Q50" s="51">
        <v>180</v>
      </c>
      <c r="R50" s="58">
        <v>1020124</v>
      </c>
      <c r="S50" s="58">
        <v>96750000</v>
      </c>
      <c r="T50" s="55" t="s">
        <v>337</v>
      </c>
      <c r="U50" s="55" t="s">
        <v>338</v>
      </c>
      <c r="V50" s="55" t="s">
        <v>346</v>
      </c>
      <c r="W50" s="55" t="s">
        <v>330</v>
      </c>
      <c r="X50" s="55">
        <v>92171</v>
      </c>
      <c r="Y50" s="51">
        <v>96</v>
      </c>
      <c r="Z50" s="51">
        <v>36</v>
      </c>
    </row>
    <row r="51" spans="1:26" s="49" customFormat="1" ht="12.75">
      <c r="A51" s="49" t="s">
        <v>357</v>
      </c>
      <c r="B51" s="50">
        <v>43369</v>
      </c>
      <c r="C51" s="51">
        <v>47</v>
      </c>
      <c r="D51" s="52" t="s">
        <v>350</v>
      </c>
      <c r="E51" s="51">
        <v>1</v>
      </c>
      <c r="F51" s="51" t="s">
        <v>38</v>
      </c>
      <c r="G51" s="53" t="s">
        <v>351</v>
      </c>
      <c r="H51" s="53" t="s">
        <v>352</v>
      </c>
      <c r="I51" s="54">
        <v>2534000</v>
      </c>
      <c r="J51" s="55"/>
      <c r="K51" s="56"/>
      <c r="L51" s="53" t="s">
        <v>2729</v>
      </c>
      <c r="M51" s="57">
        <v>43369</v>
      </c>
      <c r="N51" s="54">
        <v>136000000</v>
      </c>
      <c r="O51" s="54">
        <v>129200000</v>
      </c>
      <c r="P51" s="48">
        <v>0.05</v>
      </c>
      <c r="Q51" s="51">
        <v>120</v>
      </c>
      <c r="R51" s="58">
        <v>1370366</v>
      </c>
      <c r="S51" s="58">
        <v>96900000</v>
      </c>
      <c r="T51" s="55" t="s">
        <v>353</v>
      </c>
      <c r="U51" s="55" t="s">
        <v>354</v>
      </c>
      <c r="V51" s="55" t="s">
        <v>355</v>
      </c>
      <c r="W51" s="55" t="s">
        <v>356</v>
      </c>
      <c r="X51" s="55">
        <v>95663</v>
      </c>
      <c r="Y51" s="51">
        <v>96</v>
      </c>
      <c r="Z51" s="51">
        <v>36</v>
      </c>
    </row>
    <row r="52" spans="1:26" s="49" customFormat="1" ht="12.75">
      <c r="A52" s="49" t="s">
        <v>402</v>
      </c>
      <c r="B52" s="50">
        <v>43370</v>
      </c>
      <c r="C52" s="51">
        <v>48</v>
      </c>
      <c r="D52" s="52" t="s">
        <v>358</v>
      </c>
      <c r="E52" s="51">
        <v>3</v>
      </c>
      <c r="F52" s="51" t="s">
        <v>38</v>
      </c>
      <c r="G52" s="53" t="s">
        <v>359</v>
      </c>
      <c r="H52" s="53" t="s">
        <v>360</v>
      </c>
      <c r="I52" s="54">
        <v>1990000</v>
      </c>
      <c r="J52" s="55" t="s">
        <v>361</v>
      </c>
      <c r="K52" s="56" t="s">
        <v>362</v>
      </c>
      <c r="L52" s="53" t="s">
        <v>363</v>
      </c>
      <c r="M52" s="57">
        <v>43367</v>
      </c>
      <c r="N52" s="54">
        <v>130000000</v>
      </c>
      <c r="O52" s="54">
        <v>123500000</v>
      </c>
      <c r="P52" s="48">
        <v>0.05</v>
      </c>
      <c r="Q52" s="51">
        <v>180</v>
      </c>
      <c r="R52" s="58">
        <v>976630</v>
      </c>
      <c r="S52" s="58">
        <v>92625000</v>
      </c>
      <c r="T52" s="55" t="s">
        <v>364</v>
      </c>
      <c r="U52" s="55" t="s">
        <v>365</v>
      </c>
      <c r="V52" s="55" t="s">
        <v>366</v>
      </c>
      <c r="W52" s="55" t="s">
        <v>367</v>
      </c>
      <c r="X52" s="55">
        <v>30127</v>
      </c>
      <c r="Y52" s="51">
        <v>91</v>
      </c>
      <c r="Z52" s="51">
        <v>36</v>
      </c>
    </row>
    <row r="53" spans="1:26" s="49" customFormat="1" ht="12.75">
      <c r="A53" s="49" t="s">
        <v>402</v>
      </c>
      <c r="B53" s="50">
        <v>43370</v>
      </c>
      <c r="C53" s="51">
        <v>49</v>
      </c>
      <c r="D53" s="52" t="s">
        <v>368</v>
      </c>
      <c r="E53" s="51">
        <v>3</v>
      </c>
      <c r="F53" s="51" t="s">
        <v>38</v>
      </c>
      <c r="G53" s="53" t="s">
        <v>369</v>
      </c>
      <c r="H53" s="53" t="s">
        <v>370</v>
      </c>
      <c r="I53" s="54">
        <v>3500000</v>
      </c>
      <c r="J53" s="55" t="s">
        <v>371</v>
      </c>
      <c r="K53" s="56" t="s">
        <v>372</v>
      </c>
      <c r="L53" s="53" t="s">
        <v>2730</v>
      </c>
      <c r="M53" s="57">
        <v>43367</v>
      </c>
      <c r="N53" s="54">
        <v>130000000</v>
      </c>
      <c r="O53" s="54">
        <v>123500000</v>
      </c>
      <c r="P53" s="48">
        <v>0.05</v>
      </c>
      <c r="Q53" s="51">
        <v>120</v>
      </c>
      <c r="R53" s="58">
        <v>1309909</v>
      </c>
      <c r="S53" s="58">
        <v>92625000</v>
      </c>
      <c r="T53" s="55" t="s">
        <v>364</v>
      </c>
      <c r="U53" s="55" t="s">
        <v>365</v>
      </c>
      <c r="V53" s="55" t="s">
        <v>373</v>
      </c>
      <c r="W53" s="55" t="s">
        <v>367</v>
      </c>
      <c r="X53" s="55">
        <v>30252</v>
      </c>
      <c r="Y53" s="51">
        <v>131</v>
      </c>
      <c r="Z53" s="51">
        <v>36</v>
      </c>
    </row>
    <row r="54" spans="1:26" s="49" customFormat="1" ht="12.75">
      <c r="A54" s="49" t="s">
        <v>402</v>
      </c>
      <c r="B54" s="50">
        <v>43370</v>
      </c>
      <c r="C54" s="51">
        <v>50</v>
      </c>
      <c r="D54" s="52" t="s">
        <v>374</v>
      </c>
      <c r="E54" s="51">
        <v>3</v>
      </c>
      <c r="F54" s="51" t="s">
        <v>38</v>
      </c>
      <c r="G54" s="53" t="s">
        <v>375</v>
      </c>
      <c r="H54" s="53" t="s">
        <v>376</v>
      </c>
      <c r="I54" s="54">
        <v>2025360</v>
      </c>
      <c r="J54" s="55" t="s">
        <v>125</v>
      </c>
      <c r="K54" s="56" t="s">
        <v>125</v>
      </c>
      <c r="L54" s="53" t="s">
        <v>2731</v>
      </c>
      <c r="M54" s="57">
        <v>43369</v>
      </c>
      <c r="N54" s="54">
        <v>130000000</v>
      </c>
      <c r="O54" s="54">
        <v>123000000</v>
      </c>
      <c r="P54" s="48">
        <v>0.05</v>
      </c>
      <c r="Q54" s="51">
        <v>120</v>
      </c>
      <c r="R54" s="58">
        <v>1304606</v>
      </c>
      <c r="S54" s="58">
        <v>92250000</v>
      </c>
      <c r="T54" s="55" t="s">
        <v>377</v>
      </c>
      <c r="U54" s="55" t="s">
        <v>378</v>
      </c>
      <c r="V54" s="55" t="s">
        <v>379</v>
      </c>
      <c r="W54" s="55" t="s">
        <v>367</v>
      </c>
      <c r="X54" s="55">
        <v>30155</v>
      </c>
      <c r="Y54" s="51">
        <v>88</v>
      </c>
      <c r="Z54" s="51">
        <v>36</v>
      </c>
    </row>
    <row r="55" spans="1:26" s="49" customFormat="1" ht="12.75">
      <c r="A55" s="49" t="s">
        <v>402</v>
      </c>
      <c r="B55" s="50">
        <v>43370</v>
      </c>
      <c r="C55" s="51">
        <v>51</v>
      </c>
      <c r="D55" s="52" t="s">
        <v>380</v>
      </c>
      <c r="E55" s="51">
        <v>3</v>
      </c>
      <c r="F55" s="51" t="s">
        <v>38</v>
      </c>
      <c r="G55" s="53" t="s">
        <v>381</v>
      </c>
      <c r="H55" s="53" t="s">
        <v>382</v>
      </c>
      <c r="I55" s="54">
        <v>3200000</v>
      </c>
      <c r="J55" s="55" t="s">
        <v>125</v>
      </c>
      <c r="K55" s="56" t="s">
        <v>125</v>
      </c>
      <c r="L55" s="53" t="s">
        <v>2732</v>
      </c>
      <c r="M55" s="57">
        <v>43369</v>
      </c>
      <c r="N55" s="54">
        <v>130000000</v>
      </c>
      <c r="O55" s="54">
        <v>123000000</v>
      </c>
      <c r="P55" s="48">
        <v>0.05</v>
      </c>
      <c r="Q55" s="51">
        <v>96</v>
      </c>
      <c r="R55" s="58">
        <v>1557170</v>
      </c>
      <c r="S55" s="58">
        <v>92250000</v>
      </c>
      <c r="T55" s="55" t="s">
        <v>377</v>
      </c>
      <c r="U55" s="55" t="s">
        <v>378</v>
      </c>
      <c r="V55" s="55" t="s">
        <v>383</v>
      </c>
      <c r="W55" s="55" t="s">
        <v>367</v>
      </c>
      <c r="X55" s="55">
        <v>30126</v>
      </c>
      <c r="Y55" s="51">
        <v>88</v>
      </c>
      <c r="Z55" s="51">
        <v>30</v>
      </c>
    </row>
    <row r="56" spans="1:26" s="49" customFormat="1" ht="12.75">
      <c r="A56" s="49" t="s">
        <v>402</v>
      </c>
      <c r="B56" s="50">
        <v>43370</v>
      </c>
      <c r="C56" s="51">
        <v>52</v>
      </c>
      <c r="D56" s="52" t="s">
        <v>384</v>
      </c>
      <c r="E56" s="51">
        <v>3</v>
      </c>
      <c r="F56" s="51" t="s">
        <v>73</v>
      </c>
      <c r="G56" s="53" t="s">
        <v>385</v>
      </c>
      <c r="H56" s="53" t="s">
        <v>386</v>
      </c>
      <c r="I56" s="54">
        <v>3480000</v>
      </c>
      <c r="J56" s="55" t="s">
        <v>387</v>
      </c>
      <c r="K56" s="56" t="s">
        <v>388</v>
      </c>
      <c r="L56" s="53" t="s">
        <v>2733</v>
      </c>
      <c r="M56" s="57">
        <v>43369</v>
      </c>
      <c r="N56" s="54">
        <v>130000000</v>
      </c>
      <c r="O56" s="54">
        <v>123000000</v>
      </c>
      <c r="P56" s="48">
        <v>0.05</v>
      </c>
      <c r="Q56" s="51">
        <v>180</v>
      </c>
      <c r="R56" s="58">
        <v>972676</v>
      </c>
      <c r="S56" s="58">
        <v>92250000</v>
      </c>
      <c r="T56" s="55" t="s">
        <v>377</v>
      </c>
      <c r="U56" s="55" t="s">
        <v>378</v>
      </c>
      <c r="V56" s="55" t="s">
        <v>389</v>
      </c>
      <c r="W56" s="55" t="s">
        <v>367</v>
      </c>
      <c r="X56" s="55">
        <v>30126</v>
      </c>
      <c r="Y56" s="51">
        <v>88</v>
      </c>
      <c r="Z56" s="51">
        <v>36</v>
      </c>
    </row>
    <row r="57" spans="1:26" s="49" customFormat="1" ht="12.75">
      <c r="A57" s="49" t="s">
        <v>402</v>
      </c>
      <c r="B57" s="50">
        <v>43370</v>
      </c>
      <c r="C57" s="51">
        <v>53</v>
      </c>
      <c r="D57" s="52" t="s">
        <v>390</v>
      </c>
      <c r="E57" s="51">
        <v>3</v>
      </c>
      <c r="F57" s="51" t="s">
        <v>73</v>
      </c>
      <c r="G57" s="53" t="s">
        <v>391</v>
      </c>
      <c r="H57" s="53" t="s">
        <v>392</v>
      </c>
      <c r="I57" s="54">
        <v>2777775</v>
      </c>
      <c r="J57" s="55" t="s">
        <v>393</v>
      </c>
      <c r="K57" s="56" t="s">
        <v>394</v>
      </c>
      <c r="L57" s="53" t="s">
        <v>2734</v>
      </c>
      <c r="M57" s="57">
        <v>43367</v>
      </c>
      <c r="N57" s="54">
        <v>130000000</v>
      </c>
      <c r="O57" s="54">
        <v>110000000</v>
      </c>
      <c r="P57" s="48">
        <v>0.05</v>
      </c>
      <c r="Q57" s="51">
        <v>224</v>
      </c>
      <c r="R57" s="58">
        <v>756331</v>
      </c>
      <c r="S57" s="58">
        <v>82500000</v>
      </c>
      <c r="T57" s="55" t="s">
        <v>377</v>
      </c>
      <c r="U57" s="55" t="s">
        <v>378</v>
      </c>
      <c r="V57" s="55" t="s">
        <v>395</v>
      </c>
      <c r="W57" s="55" t="s">
        <v>367</v>
      </c>
      <c r="X57" s="55">
        <v>30135</v>
      </c>
      <c r="Y57" s="51">
        <v>88</v>
      </c>
      <c r="Z57" s="51">
        <v>36</v>
      </c>
    </row>
    <row r="58" spans="1:26" s="49" customFormat="1" ht="12.75">
      <c r="A58" s="49" t="s">
        <v>402</v>
      </c>
      <c r="B58" s="50">
        <v>43370</v>
      </c>
      <c r="C58" s="51">
        <v>54</v>
      </c>
      <c r="D58" s="52" t="s">
        <v>396</v>
      </c>
      <c r="E58" s="51">
        <v>2</v>
      </c>
      <c r="F58" s="51" t="s">
        <v>73</v>
      </c>
      <c r="G58" s="53" t="s">
        <v>397</v>
      </c>
      <c r="H58" s="53" t="s">
        <v>398</v>
      </c>
      <c r="I58" s="54">
        <v>3975300</v>
      </c>
      <c r="J58" s="55" t="s">
        <v>125</v>
      </c>
      <c r="K58" s="56" t="s">
        <v>125</v>
      </c>
      <c r="L58" s="53" t="s">
        <v>2735</v>
      </c>
      <c r="M58" s="57">
        <v>43369</v>
      </c>
      <c r="N58" s="54">
        <v>130000000</v>
      </c>
      <c r="O58" s="54">
        <v>123000000</v>
      </c>
      <c r="P58" s="48">
        <v>0.05</v>
      </c>
      <c r="Q58" s="51">
        <v>120</v>
      </c>
      <c r="R58" s="58">
        <v>1304606</v>
      </c>
      <c r="S58" s="58">
        <v>92250000</v>
      </c>
      <c r="T58" s="55" t="s">
        <v>377</v>
      </c>
      <c r="U58" s="55" t="s">
        <v>378</v>
      </c>
      <c r="V58" s="55" t="s">
        <v>399</v>
      </c>
      <c r="W58" s="55" t="s">
        <v>367</v>
      </c>
      <c r="X58" s="55">
        <v>30138</v>
      </c>
      <c r="Y58" s="51">
        <v>88</v>
      </c>
      <c r="Z58" s="51">
        <v>36</v>
      </c>
    </row>
    <row r="59" spans="1:26" s="49" customFormat="1" ht="12.75">
      <c r="A59" s="49" t="s">
        <v>485</v>
      </c>
      <c r="B59" s="50">
        <v>43371</v>
      </c>
      <c r="C59" s="51">
        <v>55</v>
      </c>
      <c r="D59" s="52" t="s">
        <v>404</v>
      </c>
      <c r="E59" s="51">
        <v>5</v>
      </c>
      <c r="F59" s="51" t="s">
        <v>73</v>
      </c>
      <c r="G59" s="53" t="s">
        <v>405</v>
      </c>
      <c r="H59" s="53" t="s">
        <v>406</v>
      </c>
      <c r="I59" s="54">
        <v>2614080</v>
      </c>
      <c r="J59" s="55" t="s">
        <v>125</v>
      </c>
      <c r="K59" s="56" t="s">
        <v>125</v>
      </c>
      <c r="L59" s="53" t="s">
        <v>407</v>
      </c>
      <c r="M59" s="57">
        <v>43363</v>
      </c>
      <c r="N59" s="54">
        <v>205000000</v>
      </c>
      <c r="O59" s="54">
        <v>190700000</v>
      </c>
      <c r="P59" s="48">
        <v>0.05</v>
      </c>
      <c r="Q59" s="51">
        <v>240</v>
      </c>
      <c r="R59" s="58">
        <v>1258536</v>
      </c>
      <c r="S59" s="58">
        <v>143025000</v>
      </c>
      <c r="T59" s="55" t="s">
        <v>408</v>
      </c>
      <c r="U59" s="55" t="s">
        <v>409</v>
      </c>
      <c r="V59" s="55" t="s">
        <v>410</v>
      </c>
      <c r="W59" s="55" t="s">
        <v>411</v>
      </c>
      <c r="X59" s="55">
        <v>98312</v>
      </c>
      <c r="Y59" s="51">
        <v>88</v>
      </c>
      <c r="Z59" s="51">
        <v>36</v>
      </c>
    </row>
    <row r="60" spans="1:26" s="49" customFormat="1" ht="12.75">
      <c r="A60" s="49" t="s">
        <v>485</v>
      </c>
      <c r="B60" s="50">
        <v>43371</v>
      </c>
      <c r="C60" s="51">
        <v>56</v>
      </c>
      <c r="D60" s="52" t="s">
        <v>412</v>
      </c>
      <c r="E60" s="51">
        <v>5</v>
      </c>
      <c r="F60" s="51" t="s">
        <v>73</v>
      </c>
      <c r="G60" s="53" t="s">
        <v>413</v>
      </c>
      <c r="H60" s="53" t="s">
        <v>414</v>
      </c>
      <c r="I60" s="54">
        <v>2500000</v>
      </c>
      <c r="J60" s="55" t="s">
        <v>415</v>
      </c>
      <c r="K60" s="56" t="s">
        <v>416</v>
      </c>
      <c r="L60" s="53" t="s">
        <v>417</v>
      </c>
      <c r="M60" s="57">
        <v>43369</v>
      </c>
      <c r="N60" s="54">
        <v>205000000</v>
      </c>
      <c r="O60" s="54">
        <v>171000000</v>
      </c>
      <c r="P60" s="48">
        <v>0.05</v>
      </c>
      <c r="Q60" s="51">
        <v>180</v>
      </c>
      <c r="R60" s="58">
        <v>1352257</v>
      </c>
      <c r="S60" s="58">
        <v>128250000</v>
      </c>
      <c r="T60" s="55" t="s">
        <v>408</v>
      </c>
      <c r="U60" s="55" t="s">
        <v>409</v>
      </c>
      <c r="V60" s="55" t="s">
        <v>418</v>
      </c>
      <c r="W60" s="55" t="s">
        <v>411</v>
      </c>
      <c r="X60" s="55">
        <v>98312</v>
      </c>
      <c r="Y60" s="51">
        <v>88</v>
      </c>
      <c r="Z60" s="51">
        <v>36</v>
      </c>
    </row>
    <row r="61" spans="1:26" s="49" customFormat="1" ht="12.75">
      <c r="A61" s="49" t="s">
        <v>485</v>
      </c>
      <c r="B61" s="50">
        <v>43371</v>
      </c>
      <c r="C61" s="51">
        <v>57</v>
      </c>
      <c r="D61" s="52" t="s">
        <v>419</v>
      </c>
      <c r="E61" s="51">
        <v>5</v>
      </c>
      <c r="F61" s="51" t="s">
        <v>38</v>
      </c>
      <c r="G61" s="53" t="s">
        <v>420</v>
      </c>
      <c r="H61" s="53" t="s">
        <v>421</v>
      </c>
      <c r="I61" s="54">
        <v>2818060</v>
      </c>
      <c r="J61" s="55" t="s">
        <v>125</v>
      </c>
      <c r="K61" s="56" t="s">
        <v>125</v>
      </c>
      <c r="L61" s="53" t="s">
        <v>2736</v>
      </c>
      <c r="M61" s="57">
        <v>43369</v>
      </c>
      <c r="N61" s="54">
        <v>205000000</v>
      </c>
      <c r="O61" s="54">
        <v>190750000</v>
      </c>
      <c r="P61" s="48">
        <v>0.05</v>
      </c>
      <c r="Q61" s="51">
        <v>204</v>
      </c>
      <c r="R61" s="58">
        <v>1389910</v>
      </c>
      <c r="S61" s="58">
        <v>143062500</v>
      </c>
      <c r="T61" s="55" t="s">
        <v>408</v>
      </c>
      <c r="U61" s="55" t="s">
        <v>409</v>
      </c>
      <c r="V61" s="55" t="s">
        <v>422</v>
      </c>
      <c r="W61" s="55" t="s">
        <v>411</v>
      </c>
      <c r="X61" s="55">
        <v>98312</v>
      </c>
      <c r="Y61" s="51">
        <v>88</v>
      </c>
      <c r="Z61" s="51">
        <v>36</v>
      </c>
    </row>
    <row r="62" spans="1:26" s="49" customFormat="1" ht="12.75">
      <c r="A62" s="49" t="s">
        <v>485</v>
      </c>
      <c r="B62" s="50">
        <v>43371</v>
      </c>
      <c r="C62" s="51">
        <v>58</v>
      </c>
      <c r="D62" s="52" t="s">
        <v>423</v>
      </c>
      <c r="E62" s="51">
        <v>1</v>
      </c>
      <c r="F62" s="51" t="s">
        <v>73</v>
      </c>
      <c r="G62" s="53" t="s">
        <v>424</v>
      </c>
      <c r="H62" s="53" t="s">
        <v>425</v>
      </c>
      <c r="I62" s="54">
        <v>1771933</v>
      </c>
      <c r="J62" s="55" t="s">
        <v>426</v>
      </c>
      <c r="K62" s="56" t="s">
        <v>427</v>
      </c>
      <c r="L62" s="53" t="s">
        <v>2737</v>
      </c>
      <c r="M62" s="57">
        <v>43369</v>
      </c>
      <c r="N62" s="54">
        <v>205000000</v>
      </c>
      <c r="O62" s="54">
        <v>190750000</v>
      </c>
      <c r="P62" s="48">
        <v>0.05</v>
      </c>
      <c r="Q62" s="51">
        <v>120</v>
      </c>
      <c r="R62" s="58">
        <v>2023200</v>
      </c>
      <c r="S62" s="58">
        <v>143062500</v>
      </c>
      <c r="T62" s="55" t="s">
        <v>428</v>
      </c>
      <c r="U62" s="55" t="s">
        <v>429</v>
      </c>
      <c r="V62" s="55" t="s">
        <v>430</v>
      </c>
      <c r="W62" s="55" t="s">
        <v>411</v>
      </c>
      <c r="X62" s="51">
        <v>98312</v>
      </c>
      <c r="Y62" s="51">
        <v>105</v>
      </c>
      <c r="Z62" s="51">
        <v>36</v>
      </c>
    </row>
    <row r="63" spans="1:26" s="49" customFormat="1" ht="12.75">
      <c r="A63" s="49" t="s">
        <v>485</v>
      </c>
      <c r="B63" s="50">
        <v>43371</v>
      </c>
      <c r="C63" s="51">
        <v>59</v>
      </c>
      <c r="D63" s="52" t="s">
        <v>431</v>
      </c>
      <c r="E63" s="51">
        <v>5</v>
      </c>
      <c r="F63" s="51" t="s">
        <v>38</v>
      </c>
      <c r="G63" s="53" t="s">
        <v>432</v>
      </c>
      <c r="H63" s="53" t="s">
        <v>433</v>
      </c>
      <c r="I63" s="54">
        <v>4000000</v>
      </c>
      <c r="J63" s="55" t="s">
        <v>434</v>
      </c>
      <c r="K63" s="56" t="s">
        <v>435</v>
      </c>
      <c r="L63" s="53" t="s">
        <v>2738</v>
      </c>
      <c r="M63" s="57">
        <v>43369</v>
      </c>
      <c r="N63" s="54">
        <v>205000000</v>
      </c>
      <c r="O63" s="54">
        <v>190700000</v>
      </c>
      <c r="P63" s="48">
        <v>0.05</v>
      </c>
      <c r="Q63" s="51">
        <v>180</v>
      </c>
      <c r="R63" s="58">
        <v>1508043</v>
      </c>
      <c r="S63" s="58">
        <v>143025000</v>
      </c>
      <c r="T63" s="55" t="s">
        <v>428</v>
      </c>
      <c r="U63" s="55" t="s">
        <v>429</v>
      </c>
      <c r="V63" s="55" t="s">
        <v>436</v>
      </c>
      <c r="W63" s="55" t="s">
        <v>411</v>
      </c>
      <c r="X63" s="51">
        <v>98312</v>
      </c>
      <c r="Y63" s="51">
        <v>105</v>
      </c>
      <c r="Z63" s="51">
        <v>36</v>
      </c>
    </row>
    <row r="64" spans="1:26" s="49" customFormat="1" ht="12.75">
      <c r="A64" s="49" t="s">
        <v>485</v>
      </c>
      <c r="B64" s="50">
        <v>43371</v>
      </c>
      <c r="C64" s="51">
        <v>60</v>
      </c>
      <c r="D64" s="52" t="s">
        <v>437</v>
      </c>
      <c r="E64" s="51">
        <v>1</v>
      </c>
      <c r="F64" s="51" t="s">
        <v>73</v>
      </c>
      <c r="G64" s="53" t="s">
        <v>438</v>
      </c>
      <c r="H64" s="53" t="s">
        <v>439</v>
      </c>
      <c r="I64" s="54">
        <v>3020600</v>
      </c>
      <c r="J64" s="55" t="s">
        <v>125</v>
      </c>
      <c r="K64" s="56" t="s">
        <v>125</v>
      </c>
      <c r="L64" s="53" t="s">
        <v>2739</v>
      </c>
      <c r="M64" s="57">
        <v>43361</v>
      </c>
      <c r="N64" s="54">
        <v>205000000</v>
      </c>
      <c r="O64" s="54">
        <v>187000000</v>
      </c>
      <c r="P64" s="48">
        <v>0.05</v>
      </c>
      <c r="Q64" s="51">
        <v>168</v>
      </c>
      <c r="R64" s="58">
        <v>1549988</v>
      </c>
      <c r="S64" s="58">
        <v>140250000</v>
      </c>
      <c r="T64" s="55" t="s">
        <v>440</v>
      </c>
      <c r="U64" s="55" t="s">
        <v>441</v>
      </c>
      <c r="V64" s="55" t="s">
        <v>2665</v>
      </c>
      <c r="W64" s="55" t="s">
        <v>411</v>
      </c>
      <c r="X64" s="51">
        <v>98312</v>
      </c>
      <c r="Y64" s="51">
        <v>88</v>
      </c>
      <c r="Z64" s="51">
        <v>36</v>
      </c>
    </row>
    <row r="65" spans="1:26" s="49" customFormat="1" ht="12.75">
      <c r="A65" s="49" t="s">
        <v>485</v>
      </c>
      <c r="B65" s="50">
        <v>43371</v>
      </c>
      <c r="C65" s="51">
        <v>61</v>
      </c>
      <c r="D65" s="52" t="s">
        <v>443</v>
      </c>
      <c r="E65" s="51">
        <v>5</v>
      </c>
      <c r="F65" s="51" t="s">
        <v>38</v>
      </c>
      <c r="G65" s="53" t="s">
        <v>444</v>
      </c>
      <c r="H65" s="53" t="s">
        <v>445</v>
      </c>
      <c r="I65" s="54">
        <v>2034250</v>
      </c>
      <c r="J65" s="55" t="s">
        <v>446</v>
      </c>
      <c r="K65" s="56" t="s">
        <v>447</v>
      </c>
      <c r="L65" s="53" t="s">
        <v>2740</v>
      </c>
      <c r="M65" s="57">
        <v>43369</v>
      </c>
      <c r="N65" s="54">
        <v>205000000</v>
      </c>
      <c r="O65" s="54">
        <v>173000000</v>
      </c>
      <c r="P65" s="48">
        <v>0.05</v>
      </c>
      <c r="Q65" s="51">
        <v>240</v>
      </c>
      <c r="R65" s="58">
        <v>1141723</v>
      </c>
      <c r="S65" s="58">
        <v>129750000</v>
      </c>
      <c r="T65" s="55" t="s">
        <v>440</v>
      </c>
      <c r="U65" s="55" t="s">
        <v>441</v>
      </c>
      <c r="V65" s="55" t="s">
        <v>2666</v>
      </c>
      <c r="W65" s="55" t="s">
        <v>411</v>
      </c>
      <c r="X65" s="51">
        <v>98312</v>
      </c>
      <c r="Y65" s="51">
        <v>88</v>
      </c>
      <c r="Z65" s="51">
        <v>36</v>
      </c>
    </row>
    <row r="66" spans="1:26" s="49" customFormat="1" ht="12.75">
      <c r="A66" s="49" t="s">
        <v>485</v>
      </c>
      <c r="B66" s="50">
        <v>43371</v>
      </c>
      <c r="C66" s="51">
        <v>62</v>
      </c>
      <c r="D66" s="52" t="s">
        <v>449</v>
      </c>
      <c r="E66" s="51">
        <v>5</v>
      </c>
      <c r="F66" s="51" t="s">
        <v>73</v>
      </c>
      <c r="G66" s="53" t="s">
        <v>450</v>
      </c>
      <c r="H66" s="53" t="s">
        <v>451</v>
      </c>
      <c r="I66" s="54">
        <v>3500000</v>
      </c>
      <c r="J66" s="55" t="s">
        <v>125</v>
      </c>
      <c r="K66" s="56" t="s">
        <v>125</v>
      </c>
      <c r="L66" s="53" t="s">
        <v>2741</v>
      </c>
      <c r="M66" s="57">
        <v>43369</v>
      </c>
      <c r="N66" s="54">
        <v>205000000</v>
      </c>
      <c r="O66" s="54">
        <v>181000000</v>
      </c>
      <c r="P66" s="48">
        <v>0.05</v>
      </c>
      <c r="Q66" s="51">
        <v>132</v>
      </c>
      <c r="R66" s="58">
        <v>1785472</v>
      </c>
      <c r="S66" s="58">
        <v>135750000</v>
      </c>
      <c r="T66" s="55" t="s">
        <v>452</v>
      </c>
      <c r="U66" s="55" t="s">
        <v>453</v>
      </c>
      <c r="V66" s="55" t="s">
        <v>454</v>
      </c>
      <c r="W66" s="55" t="s">
        <v>411</v>
      </c>
      <c r="X66" s="51">
        <v>98312</v>
      </c>
      <c r="Y66" s="51">
        <v>86</v>
      </c>
      <c r="Z66" s="51">
        <v>36</v>
      </c>
    </row>
    <row r="67" spans="1:26" s="49" customFormat="1" ht="12.75">
      <c r="A67" s="49" t="s">
        <v>485</v>
      </c>
      <c r="B67" s="50">
        <v>43371</v>
      </c>
      <c r="C67" s="51">
        <v>63</v>
      </c>
      <c r="D67" s="52" t="s">
        <v>455</v>
      </c>
      <c r="E67" s="51">
        <v>1</v>
      </c>
      <c r="F67" s="51" t="s">
        <v>38</v>
      </c>
      <c r="G67" s="53" t="s">
        <v>450</v>
      </c>
      <c r="H67" s="53" t="s">
        <v>456</v>
      </c>
      <c r="I67" s="54">
        <v>2898700</v>
      </c>
      <c r="J67" s="55" t="s">
        <v>457</v>
      </c>
      <c r="K67" s="56" t="s">
        <v>458</v>
      </c>
      <c r="L67" s="53" t="s">
        <v>2742</v>
      </c>
      <c r="M67" s="57">
        <v>43360</v>
      </c>
      <c r="N67" s="54">
        <v>205000000</v>
      </c>
      <c r="O67" s="54">
        <v>171000000</v>
      </c>
      <c r="P67" s="48">
        <v>0.05</v>
      </c>
      <c r="Q67" s="51">
        <v>120</v>
      </c>
      <c r="R67" s="58">
        <v>1813720</v>
      </c>
      <c r="S67" s="58">
        <v>128250000</v>
      </c>
      <c r="T67" s="55" t="s">
        <v>452</v>
      </c>
      <c r="U67" s="55" t="s">
        <v>453</v>
      </c>
      <c r="V67" s="55" t="s">
        <v>459</v>
      </c>
      <c r="W67" s="55" t="s">
        <v>411</v>
      </c>
      <c r="X67" s="51">
        <v>98312</v>
      </c>
      <c r="Y67" s="51">
        <v>86</v>
      </c>
      <c r="Z67" s="51">
        <v>36</v>
      </c>
    </row>
    <row r="68" spans="1:26" s="49" customFormat="1" ht="12.75">
      <c r="A68" s="49" t="s">
        <v>485</v>
      </c>
      <c r="B68" s="50">
        <v>43371</v>
      </c>
      <c r="C68" s="51">
        <v>64</v>
      </c>
      <c r="D68" s="52" t="s">
        <v>460</v>
      </c>
      <c r="E68" s="51">
        <v>5</v>
      </c>
      <c r="F68" s="51" t="s">
        <v>38</v>
      </c>
      <c r="G68" s="53" t="s">
        <v>461</v>
      </c>
      <c r="H68" s="53" t="s">
        <v>462</v>
      </c>
      <c r="I68" s="54">
        <v>2667000</v>
      </c>
      <c r="J68" s="55" t="s">
        <v>463</v>
      </c>
      <c r="K68" s="56" t="s">
        <v>464</v>
      </c>
      <c r="L68" s="53" t="s">
        <v>2743</v>
      </c>
      <c r="M68" s="57">
        <v>43369</v>
      </c>
      <c r="N68" s="54">
        <v>205000000</v>
      </c>
      <c r="O68" s="54">
        <v>190700000</v>
      </c>
      <c r="P68" s="48">
        <v>0.05</v>
      </c>
      <c r="Q68" s="51">
        <v>240</v>
      </c>
      <c r="R68" s="58">
        <v>1258536</v>
      </c>
      <c r="S68" s="58">
        <v>143025000</v>
      </c>
      <c r="T68" s="55" t="s">
        <v>465</v>
      </c>
      <c r="U68" s="55" t="s">
        <v>466</v>
      </c>
      <c r="V68" s="55" t="s">
        <v>467</v>
      </c>
      <c r="W68" s="55" t="s">
        <v>411</v>
      </c>
      <c r="X68" s="51">
        <v>98312</v>
      </c>
      <c r="Y68" s="51">
        <v>91</v>
      </c>
      <c r="Z68" s="51">
        <v>36</v>
      </c>
    </row>
    <row r="69" spans="1:26" s="49" customFormat="1" ht="12.75">
      <c r="A69" s="49" t="s">
        <v>485</v>
      </c>
      <c r="B69" s="50">
        <v>43371</v>
      </c>
      <c r="C69" s="51">
        <v>65</v>
      </c>
      <c r="D69" s="52" t="s">
        <v>468</v>
      </c>
      <c r="E69" s="51">
        <v>5</v>
      </c>
      <c r="F69" s="51" t="s">
        <v>38</v>
      </c>
      <c r="G69" s="53" t="s">
        <v>469</v>
      </c>
      <c r="H69" s="53" t="s">
        <v>470</v>
      </c>
      <c r="I69" s="54">
        <v>3200000</v>
      </c>
      <c r="J69" s="55" t="s">
        <v>471</v>
      </c>
      <c r="K69" s="56" t="s">
        <v>472</v>
      </c>
      <c r="L69" s="53" t="s">
        <v>2744</v>
      </c>
      <c r="M69" s="57">
        <v>43371</v>
      </c>
      <c r="N69" s="54">
        <v>205000000</v>
      </c>
      <c r="O69" s="54">
        <v>190750000</v>
      </c>
      <c r="P69" s="48">
        <v>0.05</v>
      </c>
      <c r="Q69" s="51">
        <v>144</v>
      </c>
      <c r="R69" s="58">
        <v>1764228</v>
      </c>
      <c r="S69" s="58">
        <v>143062500</v>
      </c>
      <c r="T69" s="55" t="s">
        <v>428</v>
      </c>
      <c r="U69" s="55" t="s">
        <v>429</v>
      </c>
      <c r="V69" s="55" t="s">
        <v>473</v>
      </c>
      <c r="W69" s="55" t="s">
        <v>411</v>
      </c>
      <c r="X69" s="51">
        <v>98312</v>
      </c>
      <c r="Y69" s="51">
        <v>105</v>
      </c>
      <c r="Z69" s="51">
        <v>36</v>
      </c>
    </row>
    <row r="70" spans="1:26" s="49" customFormat="1" ht="12.75">
      <c r="A70" s="49" t="s">
        <v>485</v>
      </c>
      <c r="B70" s="50">
        <v>43371</v>
      </c>
      <c r="C70" s="51">
        <v>66</v>
      </c>
      <c r="D70" s="52" t="s">
        <v>474</v>
      </c>
      <c r="E70" s="51">
        <v>2</v>
      </c>
      <c r="F70" s="51" t="s">
        <v>38</v>
      </c>
      <c r="G70" s="53" t="s">
        <v>475</v>
      </c>
      <c r="H70" s="53" t="s">
        <v>476</v>
      </c>
      <c r="I70" s="54">
        <v>2644800</v>
      </c>
      <c r="J70" s="55" t="s">
        <v>125</v>
      </c>
      <c r="K70" s="56" t="s">
        <v>125</v>
      </c>
      <c r="L70" s="53" t="s">
        <v>2745</v>
      </c>
      <c r="M70" s="57">
        <v>43371</v>
      </c>
      <c r="N70" s="54">
        <v>205000000</v>
      </c>
      <c r="O70" s="54">
        <v>186750000</v>
      </c>
      <c r="P70" s="48">
        <v>0.05</v>
      </c>
      <c r="Q70" s="51">
        <v>120</v>
      </c>
      <c r="R70" s="58">
        <v>1980773</v>
      </c>
      <c r="S70" s="58">
        <v>140062500</v>
      </c>
      <c r="T70" s="55" t="s">
        <v>428</v>
      </c>
      <c r="U70" s="55" t="s">
        <v>429</v>
      </c>
      <c r="V70" s="55" t="s">
        <v>2664</v>
      </c>
      <c r="W70" s="55" t="s">
        <v>411</v>
      </c>
      <c r="X70" s="55">
        <v>98312</v>
      </c>
      <c r="Y70" s="51">
        <v>105</v>
      </c>
      <c r="Z70" s="51">
        <v>36</v>
      </c>
    </row>
    <row r="71" spans="1:26" s="49" customFormat="1" ht="12.75">
      <c r="A71" s="49" t="s">
        <v>485</v>
      </c>
      <c r="B71" s="50">
        <v>43371</v>
      </c>
      <c r="C71" s="51">
        <v>67</v>
      </c>
      <c r="D71" s="52" t="s">
        <v>478</v>
      </c>
      <c r="E71" s="51">
        <v>5</v>
      </c>
      <c r="F71" s="51" t="s">
        <v>38</v>
      </c>
      <c r="G71" s="53" t="s">
        <v>479</v>
      </c>
      <c r="H71" s="53" t="s">
        <v>480</v>
      </c>
      <c r="I71" s="54">
        <v>3241875</v>
      </c>
      <c r="J71" s="55" t="s">
        <v>481</v>
      </c>
      <c r="K71" s="56" t="s">
        <v>482</v>
      </c>
      <c r="L71" s="53" t="s">
        <v>2746</v>
      </c>
      <c r="M71" s="57">
        <v>43371</v>
      </c>
      <c r="N71" s="54">
        <v>205000000</v>
      </c>
      <c r="O71" s="54">
        <v>190700000</v>
      </c>
      <c r="P71" s="48">
        <v>0.05</v>
      </c>
      <c r="Q71" s="51">
        <v>180</v>
      </c>
      <c r="R71" s="58">
        <v>1508043</v>
      </c>
      <c r="S71" s="58">
        <v>143025000</v>
      </c>
      <c r="T71" s="55" t="s">
        <v>452</v>
      </c>
      <c r="U71" s="55" t="s">
        <v>453</v>
      </c>
      <c r="V71" s="55" t="s">
        <v>483</v>
      </c>
      <c r="W71" s="55" t="s">
        <v>411</v>
      </c>
      <c r="X71" s="55">
        <v>98312</v>
      </c>
      <c r="Y71" s="51">
        <v>86</v>
      </c>
      <c r="Z71" s="51">
        <v>36</v>
      </c>
    </row>
    <row r="72" spans="1:26" s="49" customFormat="1" ht="12.75">
      <c r="A72" s="49" t="s">
        <v>801</v>
      </c>
      <c r="B72" s="50">
        <v>43360</v>
      </c>
      <c r="C72" s="51">
        <v>68</v>
      </c>
      <c r="D72" s="52" t="s">
        <v>486</v>
      </c>
      <c r="E72" s="51">
        <v>3</v>
      </c>
      <c r="F72" s="51" t="s">
        <v>38</v>
      </c>
      <c r="G72" s="53" t="s">
        <v>487</v>
      </c>
      <c r="H72" s="53" t="s">
        <v>488</v>
      </c>
      <c r="I72" s="54">
        <v>2400000</v>
      </c>
      <c r="J72" s="55" t="s">
        <v>125</v>
      </c>
      <c r="K72" s="56" t="s">
        <v>125</v>
      </c>
      <c r="L72" s="53" t="s">
        <v>489</v>
      </c>
      <c r="M72" s="57">
        <v>43347</v>
      </c>
      <c r="N72" s="54">
        <v>142000000</v>
      </c>
      <c r="O72" s="54">
        <v>127800000</v>
      </c>
      <c r="P72" s="48">
        <v>0.05</v>
      </c>
      <c r="Q72" s="51">
        <v>180</v>
      </c>
      <c r="R72" s="58">
        <v>1010634</v>
      </c>
      <c r="S72" s="58">
        <v>95850000</v>
      </c>
      <c r="T72" s="55" t="s">
        <v>490</v>
      </c>
      <c r="U72" s="55" t="s">
        <v>2668</v>
      </c>
      <c r="V72" s="55" t="s">
        <v>2669</v>
      </c>
      <c r="W72" s="55" t="s">
        <v>493</v>
      </c>
      <c r="X72" s="55">
        <v>74181</v>
      </c>
      <c r="Y72" s="51">
        <v>107</v>
      </c>
      <c r="Z72" s="51">
        <v>36</v>
      </c>
    </row>
    <row r="73" spans="1:26" s="49" customFormat="1" ht="12.75">
      <c r="A73" s="49" t="s">
        <v>801</v>
      </c>
      <c r="B73" s="50">
        <v>43360</v>
      </c>
      <c r="C73" s="51">
        <v>69</v>
      </c>
      <c r="D73" s="52" t="s">
        <v>494</v>
      </c>
      <c r="E73" s="51">
        <v>4</v>
      </c>
      <c r="F73" s="51" t="s">
        <v>38</v>
      </c>
      <c r="G73" s="53" t="s">
        <v>495</v>
      </c>
      <c r="H73" s="53" t="s">
        <v>496</v>
      </c>
      <c r="I73" s="54">
        <v>3500000</v>
      </c>
      <c r="J73" s="55" t="s">
        <v>125</v>
      </c>
      <c r="K73" s="56" t="s">
        <v>125</v>
      </c>
      <c r="L73" s="53" t="s">
        <v>497</v>
      </c>
      <c r="M73" s="57">
        <v>43347</v>
      </c>
      <c r="N73" s="54">
        <v>142000000</v>
      </c>
      <c r="O73" s="54">
        <v>127800000</v>
      </c>
      <c r="P73" s="48">
        <v>0.05</v>
      </c>
      <c r="Q73" s="51">
        <v>120</v>
      </c>
      <c r="R73" s="58">
        <v>1355517</v>
      </c>
      <c r="S73" s="58">
        <v>95850000</v>
      </c>
      <c r="T73" s="55" t="s">
        <v>490</v>
      </c>
      <c r="U73" s="55" t="s">
        <v>498</v>
      </c>
      <c r="V73" s="55" t="s">
        <v>499</v>
      </c>
      <c r="W73" s="55" t="s">
        <v>493</v>
      </c>
      <c r="X73" s="55">
        <v>74181</v>
      </c>
      <c r="Y73" s="51">
        <v>90</v>
      </c>
      <c r="Z73" s="51">
        <v>36</v>
      </c>
    </row>
    <row r="74" spans="1:26" s="49" customFormat="1" ht="12.75">
      <c r="A74" s="49" t="s">
        <v>801</v>
      </c>
      <c r="B74" s="50">
        <v>43360</v>
      </c>
      <c r="C74" s="51">
        <v>70</v>
      </c>
      <c r="D74" s="52" t="s">
        <v>500</v>
      </c>
      <c r="E74" s="51">
        <v>3</v>
      </c>
      <c r="F74" s="51" t="s">
        <v>73</v>
      </c>
      <c r="G74" s="53" t="s">
        <v>501</v>
      </c>
      <c r="H74" s="53" t="s">
        <v>502</v>
      </c>
      <c r="I74" s="54">
        <v>2500000</v>
      </c>
      <c r="J74" s="55" t="s">
        <v>125</v>
      </c>
      <c r="K74" s="56" t="s">
        <v>125</v>
      </c>
      <c r="L74" s="53" t="s">
        <v>503</v>
      </c>
      <c r="M74" s="57">
        <v>43349</v>
      </c>
      <c r="N74" s="54">
        <v>142000000</v>
      </c>
      <c r="O74" s="54">
        <v>127800000</v>
      </c>
      <c r="P74" s="48">
        <v>0.05</v>
      </c>
      <c r="Q74" s="51">
        <v>180</v>
      </c>
      <c r="R74" s="58">
        <v>1010634</v>
      </c>
      <c r="S74" s="58">
        <v>95850000</v>
      </c>
      <c r="T74" s="55" t="s">
        <v>490</v>
      </c>
      <c r="U74" s="55" t="s">
        <v>498</v>
      </c>
      <c r="V74" s="55" t="s">
        <v>504</v>
      </c>
      <c r="W74" s="55" t="s">
        <v>493</v>
      </c>
      <c r="X74" s="55">
        <v>74181</v>
      </c>
      <c r="Y74" s="51">
        <v>90</v>
      </c>
      <c r="Z74" s="51">
        <v>36</v>
      </c>
    </row>
    <row r="75" spans="1:26" s="49" customFormat="1" ht="12.75">
      <c r="A75" s="49" t="s">
        <v>801</v>
      </c>
      <c r="B75" s="50">
        <v>43360</v>
      </c>
      <c r="C75" s="51">
        <v>71</v>
      </c>
      <c r="D75" s="52" t="s">
        <v>505</v>
      </c>
      <c r="E75" s="51">
        <v>3</v>
      </c>
      <c r="F75" s="51" t="s">
        <v>73</v>
      </c>
      <c r="G75" s="53" t="s">
        <v>506</v>
      </c>
      <c r="H75" s="53" t="s">
        <v>507</v>
      </c>
      <c r="I75" s="54">
        <v>3000000</v>
      </c>
      <c r="J75" s="55" t="s">
        <v>125</v>
      </c>
      <c r="K75" s="56" t="s">
        <v>125</v>
      </c>
      <c r="L75" s="53" t="s">
        <v>508</v>
      </c>
      <c r="M75" s="57">
        <v>43349</v>
      </c>
      <c r="N75" s="54">
        <v>142000000</v>
      </c>
      <c r="O75" s="54">
        <v>127800000</v>
      </c>
      <c r="P75" s="48">
        <v>0.05</v>
      </c>
      <c r="Q75" s="51">
        <v>180</v>
      </c>
      <c r="R75" s="58">
        <v>1010634</v>
      </c>
      <c r="S75" s="58">
        <v>95850000</v>
      </c>
      <c r="T75" s="55" t="s">
        <v>490</v>
      </c>
      <c r="U75" s="55" t="s">
        <v>498</v>
      </c>
      <c r="V75" s="55" t="s">
        <v>509</v>
      </c>
      <c r="W75" s="55" t="s">
        <v>493</v>
      </c>
      <c r="X75" s="55">
        <v>74181</v>
      </c>
      <c r="Y75" s="51">
        <v>90</v>
      </c>
      <c r="Z75" s="51">
        <v>36</v>
      </c>
    </row>
    <row r="76" spans="1:26" s="49" customFormat="1" ht="12.75">
      <c r="A76" s="49" t="s">
        <v>801</v>
      </c>
      <c r="B76" s="50">
        <v>43360</v>
      </c>
      <c r="C76" s="51">
        <v>72</v>
      </c>
      <c r="D76" s="52" t="s">
        <v>510</v>
      </c>
      <c r="E76" s="51">
        <v>3</v>
      </c>
      <c r="F76" s="51" t="s">
        <v>38</v>
      </c>
      <c r="G76" s="53" t="s">
        <v>511</v>
      </c>
      <c r="H76" s="53" t="s">
        <v>512</v>
      </c>
      <c r="I76" s="54">
        <v>2900000</v>
      </c>
      <c r="J76" s="55" t="s">
        <v>125</v>
      </c>
      <c r="K76" s="56" t="s">
        <v>125</v>
      </c>
      <c r="L76" s="53" t="s">
        <v>513</v>
      </c>
      <c r="M76" s="57">
        <v>43350</v>
      </c>
      <c r="N76" s="54">
        <v>142000000</v>
      </c>
      <c r="O76" s="54">
        <v>127800000</v>
      </c>
      <c r="P76" s="48">
        <v>0.05</v>
      </c>
      <c r="Q76" s="51">
        <v>180</v>
      </c>
      <c r="R76" s="58">
        <v>1010634</v>
      </c>
      <c r="S76" s="58">
        <v>95850000</v>
      </c>
      <c r="T76" s="55" t="s">
        <v>490</v>
      </c>
      <c r="U76" s="55" t="s">
        <v>2668</v>
      </c>
      <c r="V76" s="55" t="s">
        <v>2670</v>
      </c>
      <c r="W76" s="55" t="s">
        <v>493</v>
      </c>
      <c r="X76" s="55">
        <v>74181</v>
      </c>
      <c r="Y76" s="51">
        <v>107</v>
      </c>
      <c r="Z76" s="51">
        <v>36</v>
      </c>
    </row>
    <row r="77" spans="1:26" s="49" customFormat="1" ht="12.75">
      <c r="A77" s="49" t="s">
        <v>801</v>
      </c>
      <c r="B77" s="50">
        <v>43360</v>
      </c>
      <c r="C77" s="51">
        <v>73</v>
      </c>
      <c r="D77" s="52" t="s">
        <v>515</v>
      </c>
      <c r="E77" s="51">
        <v>4</v>
      </c>
      <c r="F77" s="51" t="s">
        <v>73</v>
      </c>
      <c r="G77" s="53" t="s">
        <v>516</v>
      </c>
      <c r="H77" s="53" t="s">
        <v>517</v>
      </c>
      <c r="I77" s="54">
        <v>2963107</v>
      </c>
      <c r="J77" s="55" t="s">
        <v>125</v>
      </c>
      <c r="K77" s="56" t="s">
        <v>125</v>
      </c>
      <c r="L77" s="53" t="s">
        <v>518</v>
      </c>
      <c r="M77" s="57">
        <v>43350</v>
      </c>
      <c r="N77" s="54">
        <v>142000000</v>
      </c>
      <c r="O77" s="54">
        <v>127800000</v>
      </c>
      <c r="P77" s="48">
        <v>0.05</v>
      </c>
      <c r="Q77" s="51">
        <v>120</v>
      </c>
      <c r="R77" s="58">
        <v>1355517</v>
      </c>
      <c r="S77" s="58">
        <v>95850000</v>
      </c>
      <c r="T77" s="55" t="s">
        <v>490</v>
      </c>
      <c r="U77" s="55" t="s">
        <v>519</v>
      </c>
      <c r="V77" s="55" t="s">
        <v>520</v>
      </c>
      <c r="W77" s="55" t="s">
        <v>493</v>
      </c>
      <c r="X77" s="55">
        <v>74181</v>
      </c>
      <c r="Y77" s="51">
        <v>90</v>
      </c>
      <c r="Z77" s="51">
        <v>36</v>
      </c>
    </row>
    <row r="78" spans="1:26" s="49" customFormat="1" ht="12.75">
      <c r="A78" s="49" t="s">
        <v>801</v>
      </c>
      <c r="B78" s="50">
        <v>43360</v>
      </c>
      <c r="C78" s="51">
        <v>74</v>
      </c>
      <c r="D78" s="52" t="s">
        <v>521</v>
      </c>
      <c r="E78" s="51">
        <v>3</v>
      </c>
      <c r="F78" s="51" t="s">
        <v>73</v>
      </c>
      <c r="G78" s="53" t="s">
        <v>522</v>
      </c>
      <c r="H78" s="53" t="s">
        <v>523</v>
      </c>
      <c r="I78" s="54">
        <v>2350000</v>
      </c>
      <c r="J78" s="55" t="s">
        <v>125</v>
      </c>
      <c r="K78" s="56" t="s">
        <v>125</v>
      </c>
      <c r="L78" s="53" t="s">
        <v>524</v>
      </c>
      <c r="M78" s="57">
        <v>43350</v>
      </c>
      <c r="N78" s="54">
        <v>142000000</v>
      </c>
      <c r="O78" s="54">
        <v>127800000</v>
      </c>
      <c r="P78" s="48">
        <v>0.05</v>
      </c>
      <c r="Q78" s="51">
        <v>180</v>
      </c>
      <c r="R78" s="58">
        <v>1010634</v>
      </c>
      <c r="S78" s="58">
        <v>95850000</v>
      </c>
      <c r="T78" s="55" t="s">
        <v>490</v>
      </c>
      <c r="U78" s="55" t="s">
        <v>498</v>
      </c>
      <c r="V78" s="55" t="s">
        <v>525</v>
      </c>
      <c r="W78" s="55" t="s">
        <v>493</v>
      </c>
      <c r="X78" s="55">
        <v>74181</v>
      </c>
      <c r="Y78" s="51">
        <v>90</v>
      </c>
      <c r="Z78" s="51">
        <v>36</v>
      </c>
    </row>
    <row r="79" spans="1:26" s="49" customFormat="1" ht="12.75">
      <c r="A79" s="49" t="s">
        <v>801</v>
      </c>
      <c r="B79" s="50">
        <v>43360</v>
      </c>
      <c r="C79" s="51">
        <v>75</v>
      </c>
      <c r="D79" s="52" t="s">
        <v>526</v>
      </c>
      <c r="E79" s="51">
        <v>3</v>
      </c>
      <c r="F79" s="51" t="s">
        <v>73</v>
      </c>
      <c r="G79" s="53" t="s">
        <v>527</v>
      </c>
      <c r="H79" s="53" t="s">
        <v>528</v>
      </c>
      <c r="I79" s="54">
        <v>2800000</v>
      </c>
      <c r="J79" s="55" t="s">
        <v>125</v>
      </c>
      <c r="K79" s="56" t="s">
        <v>125</v>
      </c>
      <c r="L79" s="53" t="s">
        <v>529</v>
      </c>
      <c r="M79" s="57">
        <v>43350</v>
      </c>
      <c r="N79" s="54">
        <v>142000000</v>
      </c>
      <c r="O79" s="54">
        <v>127800000</v>
      </c>
      <c r="P79" s="48">
        <v>0.05</v>
      </c>
      <c r="Q79" s="51">
        <v>180</v>
      </c>
      <c r="R79" s="58">
        <v>1010634</v>
      </c>
      <c r="S79" s="58">
        <v>95850000</v>
      </c>
      <c r="T79" s="55" t="s">
        <v>490</v>
      </c>
      <c r="U79" s="55" t="s">
        <v>498</v>
      </c>
      <c r="V79" s="55" t="s">
        <v>530</v>
      </c>
      <c r="W79" s="55" t="s">
        <v>493</v>
      </c>
      <c r="X79" s="55">
        <v>74181</v>
      </c>
      <c r="Y79" s="51">
        <v>90</v>
      </c>
      <c r="Z79" s="51">
        <v>36</v>
      </c>
    </row>
    <row r="80" spans="1:26" s="49" customFormat="1" ht="12.75">
      <c r="A80" s="49" t="s">
        <v>801</v>
      </c>
      <c r="B80" s="50">
        <v>43360</v>
      </c>
      <c r="C80" s="51">
        <v>76</v>
      </c>
      <c r="D80" s="52" t="s">
        <v>531</v>
      </c>
      <c r="E80" s="51">
        <v>3</v>
      </c>
      <c r="F80" s="51" t="s">
        <v>38</v>
      </c>
      <c r="G80" s="53" t="s">
        <v>532</v>
      </c>
      <c r="H80" s="53" t="s">
        <v>533</v>
      </c>
      <c r="I80" s="54">
        <v>3000000</v>
      </c>
      <c r="J80" s="55" t="s">
        <v>125</v>
      </c>
      <c r="K80" s="56" t="s">
        <v>125</v>
      </c>
      <c r="L80" s="53" t="s">
        <v>534</v>
      </c>
      <c r="M80" s="57">
        <v>43355</v>
      </c>
      <c r="N80" s="54">
        <v>142000000</v>
      </c>
      <c r="O80" s="54">
        <v>127800000</v>
      </c>
      <c r="P80" s="48">
        <v>0.05</v>
      </c>
      <c r="Q80" s="51">
        <v>180</v>
      </c>
      <c r="R80" s="58">
        <v>1010634</v>
      </c>
      <c r="S80" s="58">
        <v>95850000</v>
      </c>
      <c r="T80" s="55" t="s">
        <v>490</v>
      </c>
      <c r="U80" s="55" t="s">
        <v>498</v>
      </c>
      <c r="V80" s="55" t="s">
        <v>535</v>
      </c>
      <c r="W80" s="55" t="s">
        <v>493</v>
      </c>
      <c r="X80" s="55">
        <v>74181</v>
      </c>
      <c r="Y80" s="51">
        <v>89</v>
      </c>
      <c r="Z80" s="51">
        <v>36</v>
      </c>
    </row>
    <row r="81" spans="1:26" s="49" customFormat="1" ht="12.75">
      <c r="A81" s="49" t="s">
        <v>801</v>
      </c>
      <c r="B81" s="50">
        <v>43360</v>
      </c>
      <c r="C81" s="51">
        <v>77</v>
      </c>
      <c r="D81" s="52" t="s">
        <v>536</v>
      </c>
      <c r="E81" s="51">
        <v>3</v>
      </c>
      <c r="F81" s="51" t="s">
        <v>73</v>
      </c>
      <c r="G81" s="53" t="s">
        <v>537</v>
      </c>
      <c r="H81" s="53" t="s">
        <v>538</v>
      </c>
      <c r="I81" s="54">
        <v>2600000</v>
      </c>
      <c r="J81" s="55" t="s">
        <v>125</v>
      </c>
      <c r="K81" s="56" t="s">
        <v>125</v>
      </c>
      <c r="L81" s="53" t="s">
        <v>539</v>
      </c>
      <c r="M81" s="57">
        <v>43355</v>
      </c>
      <c r="N81" s="54">
        <v>142000000</v>
      </c>
      <c r="O81" s="54">
        <v>127800000</v>
      </c>
      <c r="P81" s="48">
        <v>0.05</v>
      </c>
      <c r="Q81" s="51">
        <v>180</v>
      </c>
      <c r="R81" s="58">
        <v>1010634</v>
      </c>
      <c r="S81" s="58">
        <v>95850000</v>
      </c>
      <c r="T81" s="55" t="s">
        <v>490</v>
      </c>
      <c r="U81" s="55" t="s">
        <v>519</v>
      </c>
      <c r="V81" s="55" t="s">
        <v>540</v>
      </c>
      <c r="W81" s="55" t="s">
        <v>493</v>
      </c>
      <c r="X81" s="55">
        <v>74181</v>
      </c>
      <c r="Y81" s="51">
        <v>100</v>
      </c>
      <c r="Z81" s="51">
        <v>36</v>
      </c>
    </row>
    <row r="82" spans="1:26" s="49" customFormat="1" ht="12.75">
      <c r="A82" s="49" t="s">
        <v>801</v>
      </c>
      <c r="B82" s="50">
        <v>43360</v>
      </c>
      <c r="C82" s="51">
        <v>78</v>
      </c>
      <c r="D82" s="52" t="s">
        <v>541</v>
      </c>
      <c r="E82" s="51">
        <v>3</v>
      </c>
      <c r="F82" s="51" t="s">
        <v>73</v>
      </c>
      <c r="G82" s="53" t="s">
        <v>542</v>
      </c>
      <c r="H82" s="53" t="s">
        <v>543</v>
      </c>
      <c r="I82" s="54">
        <v>2450000</v>
      </c>
      <c r="J82" s="55" t="s">
        <v>125</v>
      </c>
      <c r="K82" s="56" t="s">
        <v>125</v>
      </c>
      <c r="L82" s="53" t="s">
        <v>544</v>
      </c>
      <c r="M82" s="57">
        <v>43355</v>
      </c>
      <c r="N82" s="54">
        <v>142000000</v>
      </c>
      <c r="O82" s="54">
        <v>127800000</v>
      </c>
      <c r="P82" s="48">
        <v>0.05</v>
      </c>
      <c r="Q82" s="51">
        <v>180</v>
      </c>
      <c r="R82" s="58">
        <v>1010634</v>
      </c>
      <c r="S82" s="58">
        <v>95850000</v>
      </c>
      <c r="T82" s="55" t="s">
        <v>490</v>
      </c>
      <c r="U82" s="55" t="s">
        <v>498</v>
      </c>
      <c r="V82" s="55" t="s">
        <v>545</v>
      </c>
      <c r="W82" s="55" t="s">
        <v>493</v>
      </c>
      <c r="X82" s="55">
        <v>74181</v>
      </c>
      <c r="Y82" s="51">
        <v>89</v>
      </c>
      <c r="Z82" s="51">
        <v>36</v>
      </c>
    </row>
    <row r="83" spans="1:26" s="49" customFormat="1" ht="12.75">
      <c r="A83" s="49" t="s">
        <v>801</v>
      </c>
      <c r="B83" s="50">
        <v>43360</v>
      </c>
      <c r="C83" s="51">
        <v>79</v>
      </c>
      <c r="D83" s="52" t="s">
        <v>546</v>
      </c>
      <c r="E83" s="51">
        <v>3</v>
      </c>
      <c r="F83" s="51" t="s">
        <v>38</v>
      </c>
      <c r="G83" s="53" t="s">
        <v>547</v>
      </c>
      <c r="H83" s="53" t="s">
        <v>548</v>
      </c>
      <c r="I83" s="54">
        <v>3000000</v>
      </c>
      <c r="J83" s="55" t="s">
        <v>125</v>
      </c>
      <c r="K83" s="56" t="s">
        <v>125</v>
      </c>
      <c r="L83" s="53" t="s">
        <v>549</v>
      </c>
      <c r="M83" s="57">
        <v>43356</v>
      </c>
      <c r="N83" s="54">
        <v>142000000</v>
      </c>
      <c r="O83" s="54">
        <v>127800000</v>
      </c>
      <c r="P83" s="48">
        <v>0.05</v>
      </c>
      <c r="Q83" s="51">
        <v>180</v>
      </c>
      <c r="R83" s="58">
        <v>1010634</v>
      </c>
      <c r="S83" s="58">
        <v>95850000</v>
      </c>
      <c r="T83" s="55" t="s">
        <v>490</v>
      </c>
      <c r="U83" s="55" t="s">
        <v>498</v>
      </c>
      <c r="V83" s="55" t="s">
        <v>530</v>
      </c>
      <c r="W83" s="55" t="s">
        <v>493</v>
      </c>
      <c r="X83" s="55">
        <v>74181</v>
      </c>
      <c r="Y83" s="51">
        <v>89</v>
      </c>
      <c r="Z83" s="51">
        <v>36</v>
      </c>
    </row>
    <row r="84" spans="1:26" s="49" customFormat="1" ht="12.75">
      <c r="A84" s="49" t="s">
        <v>801</v>
      </c>
      <c r="B84" s="50">
        <v>43360</v>
      </c>
      <c r="C84" s="51">
        <v>80</v>
      </c>
      <c r="D84" s="52" t="s">
        <v>551</v>
      </c>
      <c r="E84" s="51">
        <v>3</v>
      </c>
      <c r="F84" s="51" t="s">
        <v>38</v>
      </c>
      <c r="G84" s="53" t="s">
        <v>552</v>
      </c>
      <c r="H84" s="53" t="s">
        <v>553</v>
      </c>
      <c r="I84" s="54">
        <v>3500000</v>
      </c>
      <c r="J84" s="55" t="s">
        <v>554</v>
      </c>
      <c r="K84" s="56" t="s">
        <v>555</v>
      </c>
      <c r="L84" s="53" t="s">
        <v>556</v>
      </c>
      <c r="M84" s="57">
        <v>43356</v>
      </c>
      <c r="N84" s="54">
        <v>142000000</v>
      </c>
      <c r="O84" s="54">
        <v>127800000</v>
      </c>
      <c r="P84" s="48">
        <v>0.05</v>
      </c>
      <c r="Q84" s="51">
        <v>180</v>
      </c>
      <c r="R84" s="58">
        <v>1010634</v>
      </c>
      <c r="S84" s="58">
        <v>95850000</v>
      </c>
      <c r="T84" s="55" t="s">
        <v>490</v>
      </c>
      <c r="U84" s="55" t="s">
        <v>2668</v>
      </c>
      <c r="V84" s="55" t="s">
        <v>2671</v>
      </c>
      <c r="W84" s="55" t="s">
        <v>493</v>
      </c>
      <c r="X84" s="55">
        <v>74181</v>
      </c>
      <c r="Y84" s="51">
        <v>107</v>
      </c>
      <c r="Z84" s="51">
        <v>36</v>
      </c>
    </row>
    <row r="85" spans="1:26" s="49" customFormat="1" ht="12.75">
      <c r="A85" s="49" t="s">
        <v>801</v>
      </c>
      <c r="B85" s="50">
        <v>43360</v>
      </c>
      <c r="C85" s="51">
        <v>81</v>
      </c>
      <c r="D85" s="52" t="s">
        <v>558</v>
      </c>
      <c r="E85" s="51">
        <v>4</v>
      </c>
      <c r="F85" s="51" t="s">
        <v>73</v>
      </c>
      <c r="G85" s="53" t="s">
        <v>559</v>
      </c>
      <c r="H85" s="53" t="s">
        <v>560</v>
      </c>
      <c r="I85" s="54">
        <v>2500000</v>
      </c>
      <c r="J85" s="55" t="s">
        <v>125</v>
      </c>
      <c r="K85" s="56" t="s">
        <v>125</v>
      </c>
      <c r="L85" s="53" t="s">
        <v>561</v>
      </c>
      <c r="M85" s="57">
        <v>43357</v>
      </c>
      <c r="N85" s="54">
        <v>142000000</v>
      </c>
      <c r="O85" s="54">
        <v>127800000</v>
      </c>
      <c r="P85" s="48">
        <v>0.05</v>
      </c>
      <c r="Q85" s="51">
        <v>120</v>
      </c>
      <c r="R85" s="58">
        <v>1355517</v>
      </c>
      <c r="S85" s="58">
        <v>95850000</v>
      </c>
      <c r="T85" s="55" t="s">
        <v>490</v>
      </c>
      <c r="U85" s="55" t="s">
        <v>498</v>
      </c>
      <c r="V85" s="55" t="s">
        <v>563</v>
      </c>
      <c r="W85" s="55" t="s">
        <v>493</v>
      </c>
      <c r="X85" s="55">
        <v>74181</v>
      </c>
      <c r="Y85" s="51">
        <v>89</v>
      </c>
      <c r="Z85" s="51">
        <v>36</v>
      </c>
    </row>
    <row r="86" spans="1:26" s="49" customFormat="1" ht="12.75">
      <c r="A86" s="49" t="s">
        <v>801</v>
      </c>
      <c r="B86" s="50">
        <v>43360</v>
      </c>
      <c r="C86" s="51">
        <v>82</v>
      </c>
      <c r="D86" s="52" t="s">
        <v>564</v>
      </c>
      <c r="E86" s="51">
        <v>3</v>
      </c>
      <c r="F86" s="51" t="s">
        <v>38</v>
      </c>
      <c r="G86" s="53" t="s">
        <v>565</v>
      </c>
      <c r="H86" s="53" t="s">
        <v>566</v>
      </c>
      <c r="I86" s="54">
        <v>2745084</v>
      </c>
      <c r="J86" s="55" t="s">
        <v>567</v>
      </c>
      <c r="K86" s="56" t="s">
        <v>568</v>
      </c>
      <c r="L86" s="53" t="s">
        <v>569</v>
      </c>
      <c r="M86" s="57">
        <v>43357</v>
      </c>
      <c r="N86" s="54">
        <v>142000000</v>
      </c>
      <c r="O86" s="54">
        <v>127800000</v>
      </c>
      <c r="P86" s="48">
        <v>0.05</v>
      </c>
      <c r="Q86" s="51">
        <v>120</v>
      </c>
      <c r="R86" s="58">
        <v>1355517</v>
      </c>
      <c r="S86" s="58">
        <v>95850000</v>
      </c>
      <c r="T86" s="55" t="s">
        <v>490</v>
      </c>
      <c r="U86" s="55" t="s">
        <v>498</v>
      </c>
      <c r="V86" s="55" t="s">
        <v>570</v>
      </c>
      <c r="W86" s="55" t="s">
        <v>493</v>
      </c>
      <c r="X86" s="55">
        <v>74181</v>
      </c>
      <c r="Y86" s="51">
        <v>89</v>
      </c>
      <c r="Z86" s="51">
        <v>36</v>
      </c>
    </row>
    <row r="87" spans="1:26" s="49" customFormat="1" ht="12.75">
      <c r="A87" s="49" t="s">
        <v>801</v>
      </c>
      <c r="B87" s="50">
        <v>43360</v>
      </c>
      <c r="C87" s="51">
        <v>83</v>
      </c>
      <c r="D87" s="52" t="s">
        <v>571</v>
      </c>
      <c r="E87" s="51">
        <v>4</v>
      </c>
      <c r="F87" s="51" t="s">
        <v>73</v>
      </c>
      <c r="G87" s="53" t="s">
        <v>572</v>
      </c>
      <c r="H87" s="53" t="s">
        <v>573</v>
      </c>
      <c r="I87" s="54">
        <v>2562000</v>
      </c>
      <c r="J87" s="55" t="s">
        <v>574</v>
      </c>
      <c r="K87" s="56" t="s">
        <v>575</v>
      </c>
      <c r="L87" s="53" t="s">
        <v>576</v>
      </c>
      <c r="M87" s="57">
        <v>43360</v>
      </c>
      <c r="N87" s="54">
        <v>142000000</v>
      </c>
      <c r="O87" s="54">
        <v>113600000</v>
      </c>
      <c r="P87" s="48">
        <v>0.05</v>
      </c>
      <c r="Q87" s="51">
        <v>120</v>
      </c>
      <c r="R87" s="58">
        <v>1204904</v>
      </c>
      <c r="S87" s="58">
        <v>85200000</v>
      </c>
      <c r="T87" s="55" t="s">
        <v>490</v>
      </c>
      <c r="U87" s="55" t="s">
        <v>498</v>
      </c>
      <c r="V87" s="55" t="s">
        <v>578</v>
      </c>
      <c r="W87" s="55" t="s">
        <v>493</v>
      </c>
      <c r="X87" s="55">
        <v>74181</v>
      </c>
      <c r="Y87" s="51">
        <v>90</v>
      </c>
      <c r="Z87" s="51">
        <v>36</v>
      </c>
    </row>
    <row r="88" spans="1:26" s="49" customFormat="1" ht="12.75">
      <c r="A88" s="49" t="s">
        <v>801</v>
      </c>
      <c r="B88" s="50">
        <v>43360</v>
      </c>
      <c r="C88" s="51">
        <v>84</v>
      </c>
      <c r="D88" s="52" t="s">
        <v>579</v>
      </c>
      <c r="E88" s="51">
        <v>3</v>
      </c>
      <c r="F88" s="51" t="s">
        <v>38</v>
      </c>
      <c r="G88" s="53" t="s">
        <v>580</v>
      </c>
      <c r="H88" s="53" t="s">
        <v>581</v>
      </c>
      <c r="I88" s="54">
        <v>2595286</v>
      </c>
      <c r="J88" s="55" t="s">
        <v>125</v>
      </c>
      <c r="K88" s="56" t="s">
        <v>125</v>
      </c>
      <c r="L88" s="53" t="s">
        <v>582</v>
      </c>
      <c r="M88" s="57">
        <v>43360</v>
      </c>
      <c r="N88" s="54">
        <v>142000000</v>
      </c>
      <c r="O88" s="54">
        <v>127800000</v>
      </c>
      <c r="P88" s="48">
        <v>0.05</v>
      </c>
      <c r="Q88" s="51">
        <v>120</v>
      </c>
      <c r="R88" s="58">
        <v>1355517</v>
      </c>
      <c r="S88" s="58">
        <v>95850000</v>
      </c>
      <c r="T88" s="55" t="s">
        <v>490</v>
      </c>
      <c r="U88" s="55" t="s">
        <v>498</v>
      </c>
      <c r="V88" s="55" t="s">
        <v>583</v>
      </c>
      <c r="W88" s="55" t="s">
        <v>493</v>
      </c>
      <c r="X88" s="55">
        <v>74181</v>
      </c>
      <c r="Y88" s="51">
        <v>90</v>
      </c>
      <c r="Z88" s="51">
        <v>36</v>
      </c>
    </row>
    <row r="89" spans="1:26" s="49" customFormat="1" ht="12.75">
      <c r="A89" s="49" t="s">
        <v>801</v>
      </c>
      <c r="B89" s="50">
        <v>43360</v>
      </c>
      <c r="C89" s="51">
        <v>85</v>
      </c>
      <c r="D89" s="52" t="s">
        <v>584</v>
      </c>
      <c r="E89" s="51">
        <v>3</v>
      </c>
      <c r="F89" s="51" t="s">
        <v>38</v>
      </c>
      <c r="G89" s="53" t="s">
        <v>585</v>
      </c>
      <c r="H89" s="53" t="s">
        <v>586</v>
      </c>
      <c r="I89" s="54">
        <v>2686712</v>
      </c>
      <c r="J89" s="55" t="s">
        <v>587</v>
      </c>
      <c r="K89" s="56" t="s">
        <v>588</v>
      </c>
      <c r="L89" s="53" t="s">
        <v>589</v>
      </c>
      <c r="M89" s="57">
        <v>43360</v>
      </c>
      <c r="N89" s="54">
        <v>142000000</v>
      </c>
      <c r="O89" s="54">
        <v>127800000</v>
      </c>
      <c r="P89" s="48">
        <v>0.05</v>
      </c>
      <c r="Q89" s="51">
        <v>180</v>
      </c>
      <c r="R89" s="58">
        <v>1010634</v>
      </c>
      <c r="S89" s="58">
        <v>95850000</v>
      </c>
      <c r="T89" s="55" t="s">
        <v>490</v>
      </c>
      <c r="U89" s="55" t="s">
        <v>498</v>
      </c>
      <c r="V89" s="55" t="s">
        <v>590</v>
      </c>
      <c r="W89" s="55" t="s">
        <v>493</v>
      </c>
      <c r="X89" s="55">
        <v>74181</v>
      </c>
      <c r="Y89" s="51">
        <v>90</v>
      </c>
      <c r="Z89" s="51">
        <v>36</v>
      </c>
    </row>
    <row r="90" spans="1:26" s="49" customFormat="1" ht="12.75">
      <c r="A90" s="49" t="s">
        <v>801</v>
      </c>
      <c r="B90" s="50">
        <v>43360</v>
      </c>
      <c r="C90" s="51">
        <v>86</v>
      </c>
      <c r="D90" s="52" t="s">
        <v>591</v>
      </c>
      <c r="E90" s="51">
        <v>3</v>
      </c>
      <c r="F90" s="51" t="s">
        <v>38</v>
      </c>
      <c r="G90" s="53" t="s">
        <v>592</v>
      </c>
      <c r="H90" s="53" t="s">
        <v>593</v>
      </c>
      <c r="I90" s="54">
        <v>2712007</v>
      </c>
      <c r="J90" s="55" t="s">
        <v>594</v>
      </c>
      <c r="K90" s="56" t="s">
        <v>595</v>
      </c>
      <c r="L90" s="53" t="s">
        <v>596</v>
      </c>
      <c r="M90" s="57">
        <v>43360</v>
      </c>
      <c r="N90" s="54">
        <v>142000000</v>
      </c>
      <c r="O90" s="54">
        <v>113600000</v>
      </c>
      <c r="P90" s="48">
        <v>0.05</v>
      </c>
      <c r="Q90" s="51">
        <v>120</v>
      </c>
      <c r="R90" s="58">
        <v>1204904</v>
      </c>
      <c r="S90" s="58">
        <v>85200000</v>
      </c>
      <c r="T90" s="55" t="s">
        <v>490</v>
      </c>
      <c r="U90" s="55" t="s">
        <v>2668</v>
      </c>
      <c r="V90" s="55" t="s">
        <v>2672</v>
      </c>
      <c r="W90" s="55" t="s">
        <v>493</v>
      </c>
      <c r="X90" s="55">
        <v>74181</v>
      </c>
      <c r="Y90" s="51">
        <v>107</v>
      </c>
      <c r="Z90" s="51">
        <v>36</v>
      </c>
    </row>
    <row r="91" spans="1:26" s="49" customFormat="1" ht="12.75">
      <c r="A91" s="49" t="s">
        <v>801</v>
      </c>
      <c r="B91" s="50">
        <v>43360</v>
      </c>
      <c r="C91" s="51">
        <v>87</v>
      </c>
      <c r="D91" s="52" t="s">
        <v>599</v>
      </c>
      <c r="E91" s="51">
        <v>3</v>
      </c>
      <c r="F91" s="51" t="s">
        <v>38</v>
      </c>
      <c r="G91" s="53" t="s">
        <v>600</v>
      </c>
      <c r="H91" s="53" t="s">
        <v>601</v>
      </c>
      <c r="I91" s="54">
        <v>2800000</v>
      </c>
      <c r="J91" s="55" t="s">
        <v>125</v>
      </c>
      <c r="K91" s="56" t="s">
        <v>125</v>
      </c>
      <c r="L91" s="53" t="s">
        <v>602</v>
      </c>
      <c r="M91" s="57">
        <v>43360</v>
      </c>
      <c r="N91" s="54">
        <v>142000000</v>
      </c>
      <c r="O91" s="54">
        <v>127800000</v>
      </c>
      <c r="P91" s="48">
        <v>0.05</v>
      </c>
      <c r="Q91" s="51">
        <v>180</v>
      </c>
      <c r="R91" s="58">
        <v>1010634</v>
      </c>
      <c r="S91" s="58">
        <v>95850000</v>
      </c>
      <c r="T91" s="55" t="s">
        <v>490</v>
      </c>
      <c r="U91" s="55" t="s">
        <v>498</v>
      </c>
      <c r="V91" s="55" t="s">
        <v>603</v>
      </c>
      <c r="W91" s="55" t="s">
        <v>493</v>
      </c>
      <c r="X91" s="55">
        <v>74181</v>
      </c>
      <c r="Y91" s="51">
        <v>90</v>
      </c>
      <c r="Z91" s="51">
        <v>36</v>
      </c>
    </row>
    <row r="92" spans="1:26" s="49" customFormat="1" ht="12.75">
      <c r="A92" s="49" t="s">
        <v>801</v>
      </c>
      <c r="B92" s="50">
        <v>43360</v>
      </c>
      <c r="C92" s="51">
        <v>88</v>
      </c>
      <c r="D92" s="52" t="s">
        <v>604</v>
      </c>
      <c r="E92" s="51">
        <v>3</v>
      </c>
      <c r="F92" s="51" t="s">
        <v>73</v>
      </c>
      <c r="G92" s="53" t="s">
        <v>605</v>
      </c>
      <c r="H92" s="53" t="s">
        <v>606</v>
      </c>
      <c r="I92" s="54">
        <v>4000000</v>
      </c>
      <c r="J92" s="55" t="s">
        <v>607</v>
      </c>
      <c r="K92" s="56" t="s">
        <v>608</v>
      </c>
      <c r="L92" s="53" t="s">
        <v>609</v>
      </c>
      <c r="M92" s="57">
        <v>43361</v>
      </c>
      <c r="N92" s="54">
        <v>142000000</v>
      </c>
      <c r="O92" s="54">
        <v>127800000</v>
      </c>
      <c r="P92" s="48">
        <v>0.05</v>
      </c>
      <c r="Q92" s="51">
        <v>120</v>
      </c>
      <c r="R92" s="58">
        <v>1355517</v>
      </c>
      <c r="S92" s="58">
        <v>95850000</v>
      </c>
      <c r="T92" s="55" t="s">
        <v>490</v>
      </c>
      <c r="U92" s="55" t="s">
        <v>2667</v>
      </c>
      <c r="V92" s="55" t="s">
        <v>2673</v>
      </c>
      <c r="W92" s="55" t="s">
        <v>493</v>
      </c>
      <c r="X92" s="55">
        <v>74181</v>
      </c>
      <c r="Y92" s="51">
        <v>107</v>
      </c>
      <c r="Z92" s="51">
        <v>36</v>
      </c>
    </row>
    <row r="93" spans="1:26" s="49" customFormat="1" ht="12.75">
      <c r="A93" s="49" t="s">
        <v>801</v>
      </c>
      <c r="B93" s="50">
        <v>43360</v>
      </c>
      <c r="C93" s="51">
        <v>89</v>
      </c>
      <c r="D93" s="52" t="s">
        <v>611</v>
      </c>
      <c r="E93" s="51">
        <v>3</v>
      </c>
      <c r="F93" s="51" t="s">
        <v>73</v>
      </c>
      <c r="G93" s="53" t="s">
        <v>612</v>
      </c>
      <c r="H93" s="53" t="s">
        <v>613</v>
      </c>
      <c r="I93" s="54">
        <v>2800000</v>
      </c>
      <c r="J93" s="55" t="s">
        <v>614</v>
      </c>
      <c r="K93" s="56" t="s">
        <v>615</v>
      </c>
      <c r="L93" s="53" t="s">
        <v>616</v>
      </c>
      <c r="M93" s="57">
        <v>43362</v>
      </c>
      <c r="N93" s="54">
        <v>142000000</v>
      </c>
      <c r="O93" s="54">
        <v>127800000</v>
      </c>
      <c r="P93" s="48">
        <v>0.05</v>
      </c>
      <c r="Q93" s="51">
        <v>120</v>
      </c>
      <c r="R93" s="58">
        <v>1355517</v>
      </c>
      <c r="S93" s="58">
        <v>95850000</v>
      </c>
      <c r="T93" s="55" t="s">
        <v>490</v>
      </c>
      <c r="U93" s="55" t="s">
        <v>2667</v>
      </c>
      <c r="V93" s="55" t="s">
        <v>2674</v>
      </c>
      <c r="W93" s="55" t="s">
        <v>493</v>
      </c>
      <c r="X93" s="55">
        <v>74181</v>
      </c>
      <c r="Y93" s="51">
        <v>107</v>
      </c>
      <c r="Z93" s="51">
        <v>36</v>
      </c>
    </row>
    <row r="94" spans="1:26" s="49" customFormat="1" ht="12.75">
      <c r="A94" s="49" t="s">
        <v>801</v>
      </c>
      <c r="B94" s="50">
        <v>43360</v>
      </c>
      <c r="C94" s="51">
        <v>90</v>
      </c>
      <c r="D94" s="52" t="s">
        <v>619</v>
      </c>
      <c r="E94" s="51">
        <v>3</v>
      </c>
      <c r="F94" s="51" t="s">
        <v>38</v>
      </c>
      <c r="G94" s="53" t="s">
        <v>620</v>
      </c>
      <c r="H94" s="53" t="s">
        <v>621</v>
      </c>
      <c r="I94" s="54">
        <v>3245000</v>
      </c>
      <c r="J94" s="55" t="s">
        <v>125</v>
      </c>
      <c r="K94" s="56" t="s">
        <v>125</v>
      </c>
      <c r="L94" s="53" t="s">
        <v>622</v>
      </c>
      <c r="M94" s="57">
        <v>43362</v>
      </c>
      <c r="N94" s="54">
        <v>142000000</v>
      </c>
      <c r="O94" s="54">
        <v>127800000</v>
      </c>
      <c r="P94" s="48">
        <v>0.05</v>
      </c>
      <c r="Q94" s="51">
        <v>120</v>
      </c>
      <c r="R94" s="58">
        <v>1355517</v>
      </c>
      <c r="S94" s="58">
        <v>95850000</v>
      </c>
      <c r="T94" s="55" t="s">
        <v>490</v>
      </c>
      <c r="U94" s="55" t="s">
        <v>519</v>
      </c>
      <c r="V94" s="55" t="s">
        <v>623</v>
      </c>
      <c r="W94" s="55" t="s">
        <v>493</v>
      </c>
      <c r="X94" s="55">
        <v>74181</v>
      </c>
      <c r="Y94" s="51">
        <v>100</v>
      </c>
      <c r="Z94" s="51">
        <v>36</v>
      </c>
    </row>
    <row r="95" spans="1:26" s="49" customFormat="1" ht="12.75">
      <c r="A95" s="49" t="s">
        <v>801</v>
      </c>
      <c r="B95" s="50">
        <v>43360</v>
      </c>
      <c r="C95" s="51">
        <v>91</v>
      </c>
      <c r="D95" s="52" t="s">
        <v>640</v>
      </c>
      <c r="E95" s="51">
        <v>3</v>
      </c>
      <c r="F95" s="51" t="s">
        <v>38</v>
      </c>
      <c r="G95" s="53" t="s">
        <v>641</v>
      </c>
      <c r="H95" s="53" t="s">
        <v>642</v>
      </c>
      <c r="I95" s="54">
        <v>2780000</v>
      </c>
      <c r="J95" s="55" t="s">
        <v>125</v>
      </c>
      <c r="K95" s="56" t="s">
        <v>125</v>
      </c>
      <c r="L95" s="53" t="s">
        <v>643</v>
      </c>
      <c r="M95" s="57">
        <v>43363</v>
      </c>
      <c r="N95" s="54">
        <v>142000000</v>
      </c>
      <c r="O95" s="54">
        <v>127800000</v>
      </c>
      <c r="P95" s="48">
        <v>0.05</v>
      </c>
      <c r="Q95" s="51">
        <v>180</v>
      </c>
      <c r="R95" s="58">
        <v>1010634</v>
      </c>
      <c r="S95" s="58">
        <v>95850000</v>
      </c>
      <c r="T95" s="55" t="s">
        <v>490</v>
      </c>
      <c r="U95" s="55" t="s">
        <v>498</v>
      </c>
      <c r="V95" s="55" t="s">
        <v>644</v>
      </c>
      <c r="W95" s="55" t="s">
        <v>493</v>
      </c>
      <c r="X95" s="55">
        <v>74181</v>
      </c>
      <c r="Y95" s="51">
        <v>90</v>
      </c>
      <c r="Z95" s="51">
        <v>36</v>
      </c>
    </row>
    <row r="96" spans="1:26" s="49" customFormat="1" ht="12.75">
      <c r="A96" s="49" t="s">
        <v>801</v>
      </c>
      <c r="B96" s="50">
        <v>43360</v>
      </c>
      <c r="C96" s="51">
        <v>92</v>
      </c>
      <c r="D96" s="52" t="s">
        <v>645</v>
      </c>
      <c r="E96" s="51">
        <v>3</v>
      </c>
      <c r="F96" s="51" t="s">
        <v>73</v>
      </c>
      <c r="G96" s="53" t="s">
        <v>646</v>
      </c>
      <c r="H96" s="53" t="s">
        <v>647</v>
      </c>
      <c r="I96" s="54">
        <v>2500552</v>
      </c>
      <c r="J96" s="55" t="s">
        <v>125</v>
      </c>
      <c r="K96" s="56" t="s">
        <v>125</v>
      </c>
      <c r="L96" s="53" t="s">
        <v>648</v>
      </c>
      <c r="M96" s="57">
        <v>43363</v>
      </c>
      <c r="N96" s="54">
        <v>142000000</v>
      </c>
      <c r="O96" s="54">
        <v>127800000</v>
      </c>
      <c r="P96" s="48">
        <v>0.05</v>
      </c>
      <c r="Q96" s="51">
        <v>180</v>
      </c>
      <c r="R96" s="58">
        <v>1010634</v>
      </c>
      <c r="S96" s="58">
        <v>95850000</v>
      </c>
      <c r="T96" s="55" t="s">
        <v>490</v>
      </c>
      <c r="U96" s="55" t="s">
        <v>498</v>
      </c>
      <c r="V96" s="55" t="s">
        <v>649</v>
      </c>
      <c r="W96" s="55" t="s">
        <v>493</v>
      </c>
      <c r="X96" s="55">
        <v>74181</v>
      </c>
      <c r="Y96" s="51">
        <v>101</v>
      </c>
      <c r="Z96" s="51">
        <v>36</v>
      </c>
    </row>
    <row r="97" spans="1:26" s="49" customFormat="1" ht="12.75">
      <c r="A97" s="49" t="s">
        <v>801</v>
      </c>
      <c r="B97" s="50">
        <v>43360</v>
      </c>
      <c r="C97" s="51">
        <v>93</v>
      </c>
      <c r="D97" s="52" t="s">
        <v>650</v>
      </c>
      <c r="E97" s="51">
        <v>3</v>
      </c>
      <c r="F97" s="51" t="s">
        <v>38</v>
      </c>
      <c r="G97" s="53" t="s">
        <v>651</v>
      </c>
      <c r="H97" s="53" t="s">
        <v>652</v>
      </c>
      <c r="I97" s="54">
        <v>3500000</v>
      </c>
      <c r="J97" s="55" t="s">
        <v>653</v>
      </c>
      <c r="K97" s="56" t="s">
        <v>654</v>
      </c>
      <c r="L97" s="53" t="s">
        <v>655</v>
      </c>
      <c r="M97" s="57">
        <v>43363</v>
      </c>
      <c r="N97" s="54">
        <v>142000000</v>
      </c>
      <c r="O97" s="54">
        <v>127800000</v>
      </c>
      <c r="P97" s="48">
        <v>0.05</v>
      </c>
      <c r="Q97" s="51">
        <v>120</v>
      </c>
      <c r="R97" s="58">
        <v>1355517</v>
      </c>
      <c r="S97" s="58">
        <v>95850000</v>
      </c>
      <c r="T97" s="55" t="s">
        <v>490</v>
      </c>
      <c r="U97" s="55" t="s">
        <v>498</v>
      </c>
      <c r="V97" s="55" t="s">
        <v>656</v>
      </c>
      <c r="W97" s="55" t="s">
        <v>493</v>
      </c>
      <c r="X97" s="55">
        <v>74181</v>
      </c>
      <c r="Y97" s="51">
        <v>90</v>
      </c>
      <c r="Z97" s="51">
        <v>36</v>
      </c>
    </row>
    <row r="98" spans="1:26" s="49" customFormat="1" ht="12.75">
      <c r="A98" s="49" t="s">
        <v>801</v>
      </c>
      <c r="B98" s="50">
        <v>43360</v>
      </c>
      <c r="C98" s="51">
        <v>94</v>
      </c>
      <c r="D98" s="52" t="s">
        <v>657</v>
      </c>
      <c r="E98" s="51">
        <v>3</v>
      </c>
      <c r="F98" s="51" t="s">
        <v>38</v>
      </c>
      <c r="G98" s="53" t="s">
        <v>658</v>
      </c>
      <c r="H98" s="53" t="s">
        <v>659</v>
      </c>
      <c r="I98" s="54">
        <v>2822800</v>
      </c>
      <c r="J98" s="55" t="s">
        <v>660</v>
      </c>
      <c r="K98" s="56" t="s">
        <v>661</v>
      </c>
      <c r="L98" s="53" t="s">
        <v>662</v>
      </c>
      <c r="M98" s="57">
        <v>43364</v>
      </c>
      <c r="N98" s="54">
        <v>142000000</v>
      </c>
      <c r="O98" s="54">
        <v>127800000</v>
      </c>
      <c r="P98" s="48">
        <v>0.05</v>
      </c>
      <c r="Q98" s="51">
        <v>180</v>
      </c>
      <c r="R98" s="58">
        <v>1010634</v>
      </c>
      <c r="S98" s="58">
        <v>95850000</v>
      </c>
      <c r="T98" s="55" t="s">
        <v>490</v>
      </c>
      <c r="U98" s="55" t="s">
        <v>498</v>
      </c>
      <c r="V98" s="55" t="s">
        <v>663</v>
      </c>
      <c r="W98" s="55" t="s">
        <v>493</v>
      </c>
      <c r="X98" s="55">
        <v>74181</v>
      </c>
      <c r="Y98" s="51">
        <v>90</v>
      </c>
      <c r="Z98" s="51">
        <v>36</v>
      </c>
    </row>
    <row r="99" spans="1:26" s="49" customFormat="1" ht="12.75">
      <c r="A99" s="49" t="s">
        <v>801</v>
      </c>
      <c r="B99" s="50">
        <v>43360</v>
      </c>
      <c r="C99" s="51">
        <v>95</v>
      </c>
      <c r="D99" s="52" t="s">
        <v>671</v>
      </c>
      <c r="E99" s="51">
        <v>3</v>
      </c>
      <c r="F99" s="51" t="s">
        <v>38</v>
      </c>
      <c r="G99" s="53" t="s">
        <v>672</v>
      </c>
      <c r="H99" s="53" t="s">
        <v>621</v>
      </c>
      <c r="I99" s="54">
        <v>2745084</v>
      </c>
      <c r="J99" s="55" t="s">
        <v>125</v>
      </c>
      <c r="K99" s="56" t="s">
        <v>125</v>
      </c>
      <c r="L99" s="53" t="s">
        <v>673</v>
      </c>
      <c r="M99" s="57">
        <v>43364</v>
      </c>
      <c r="N99" s="54">
        <v>142000000</v>
      </c>
      <c r="O99" s="54">
        <v>127800000</v>
      </c>
      <c r="P99" s="48">
        <v>0.05</v>
      </c>
      <c r="Q99" s="51">
        <v>180</v>
      </c>
      <c r="R99" s="58">
        <v>1010634</v>
      </c>
      <c r="S99" s="58">
        <v>95850000</v>
      </c>
      <c r="T99" s="55" t="s">
        <v>490</v>
      </c>
      <c r="U99" s="55" t="s">
        <v>498</v>
      </c>
      <c r="V99" s="55" t="s">
        <v>674</v>
      </c>
      <c r="W99" s="55" t="s">
        <v>493</v>
      </c>
      <c r="X99" s="55">
        <v>74181</v>
      </c>
      <c r="Y99" s="51">
        <v>90</v>
      </c>
      <c r="Z99" s="51">
        <v>36</v>
      </c>
    </row>
    <row r="100" spans="1:26" s="49" customFormat="1" ht="12.75">
      <c r="A100" s="49" t="s">
        <v>801</v>
      </c>
      <c r="B100" s="50">
        <v>43360</v>
      </c>
      <c r="C100" s="51">
        <v>96</v>
      </c>
      <c r="D100" s="52" t="s">
        <v>675</v>
      </c>
      <c r="E100" s="51">
        <v>3</v>
      </c>
      <c r="F100" s="51" t="s">
        <v>73</v>
      </c>
      <c r="G100" s="53" t="s">
        <v>676</v>
      </c>
      <c r="H100" s="53" t="s">
        <v>677</v>
      </c>
      <c r="I100" s="54">
        <v>3162800</v>
      </c>
      <c r="J100" s="55" t="s">
        <v>678</v>
      </c>
      <c r="K100" s="56" t="s">
        <v>679</v>
      </c>
      <c r="L100" s="53" t="s">
        <v>680</v>
      </c>
      <c r="M100" s="57">
        <v>43364</v>
      </c>
      <c r="N100" s="54">
        <v>142000000</v>
      </c>
      <c r="O100" s="54">
        <v>113600000</v>
      </c>
      <c r="P100" s="48">
        <v>0.05</v>
      </c>
      <c r="Q100" s="51">
        <v>180</v>
      </c>
      <c r="R100" s="58">
        <v>898342</v>
      </c>
      <c r="S100" s="58">
        <v>85200000</v>
      </c>
      <c r="T100" s="55" t="s">
        <v>490</v>
      </c>
      <c r="U100" s="55" t="s">
        <v>498</v>
      </c>
      <c r="V100" s="55" t="s">
        <v>681</v>
      </c>
      <c r="W100" s="55" t="s">
        <v>493</v>
      </c>
      <c r="X100" s="55">
        <v>74181</v>
      </c>
      <c r="Y100" s="51">
        <v>101</v>
      </c>
      <c r="Z100" s="51">
        <v>36</v>
      </c>
    </row>
    <row r="101" spans="1:26" s="49" customFormat="1" ht="12.75">
      <c r="A101" s="49" t="s">
        <v>801</v>
      </c>
      <c r="B101" s="50">
        <v>43360</v>
      </c>
      <c r="C101" s="51">
        <v>97</v>
      </c>
      <c r="D101" s="52" t="s">
        <v>696</v>
      </c>
      <c r="E101" s="51">
        <v>3</v>
      </c>
      <c r="F101" s="51" t="s">
        <v>73</v>
      </c>
      <c r="G101" s="53" t="s">
        <v>697</v>
      </c>
      <c r="H101" s="53" t="s">
        <v>698</v>
      </c>
      <c r="I101" s="54">
        <v>2500000</v>
      </c>
      <c r="J101" s="55" t="s">
        <v>699</v>
      </c>
      <c r="K101" s="56" t="s">
        <v>700</v>
      </c>
      <c r="L101" s="53" t="s">
        <v>701</v>
      </c>
      <c r="M101" s="57">
        <v>43367</v>
      </c>
      <c r="N101" s="54">
        <v>142000000</v>
      </c>
      <c r="O101" s="54">
        <v>127800000</v>
      </c>
      <c r="P101" s="48">
        <v>0.05</v>
      </c>
      <c r="Q101" s="51">
        <v>180</v>
      </c>
      <c r="R101" s="58">
        <v>1010634</v>
      </c>
      <c r="S101" s="58">
        <v>95850000</v>
      </c>
      <c r="T101" s="55" t="s">
        <v>490</v>
      </c>
      <c r="U101" s="55" t="s">
        <v>498</v>
      </c>
      <c r="V101" s="55" t="s">
        <v>702</v>
      </c>
      <c r="W101" s="55" t="s">
        <v>493</v>
      </c>
      <c r="X101" s="55">
        <v>74181</v>
      </c>
      <c r="Y101" s="51">
        <v>90</v>
      </c>
      <c r="Z101" s="51">
        <v>36</v>
      </c>
    </row>
    <row r="102" spans="1:26" s="49" customFormat="1" ht="12.75">
      <c r="A102" s="49" t="s">
        <v>801</v>
      </c>
      <c r="B102" s="50">
        <v>43360</v>
      </c>
      <c r="C102" s="51">
        <v>98</v>
      </c>
      <c r="D102" s="52" t="s">
        <v>703</v>
      </c>
      <c r="E102" s="51">
        <v>3</v>
      </c>
      <c r="F102" s="51" t="s">
        <v>73</v>
      </c>
      <c r="G102" s="53" t="s">
        <v>704</v>
      </c>
      <c r="H102" s="53" t="s">
        <v>705</v>
      </c>
      <c r="I102" s="54">
        <v>2500000</v>
      </c>
      <c r="J102" s="55" t="s">
        <v>125</v>
      </c>
      <c r="K102" s="56" t="s">
        <v>125</v>
      </c>
      <c r="L102" s="53" t="s">
        <v>706</v>
      </c>
      <c r="M102" s="57">
        <v>43367</v>
      </c>
      <c r="N102" s="54">
        <v>142000000</v>
      </c>
      <c r="O102" s="54">
        <v>127800000</v>
      </c>
      <c r="P102" s="48">
        <v>0.05</v>
      </c>
      <c r="Q102" s="51">
        <v>180</v>
      </c>
      <c r="R102" s="58">
        <v>1010634</v>
      </c>
      <c r="S102" s="58">
        <v>95850000</v>
      </c>
      <c r="T102" s="55" t="s">
        <v>490</v>
      </c>
      <c r="U102" s="55" t="s">
        <v>707</v>
      </c>
      <c r="V102" s="55" t="s">
        <v>708</v>
      </c>
      <c r="W102" s="55" t="s">
        <v>493</v>
      </c>
      <c r="X102" s="55">
        <v>74181</v>
      </c>
      <c r="Y102" s="51">
        <v>90</v>
      </c>
      <c r="Z102" s="51">
        <v>36</v>
      </c>
    </row>
    <row r="103" spans="1:26" s="49" customFormat="1" ht="12.75">
      <c r="A103" s="49" t="s">
        <v>801</v>
      </c>
      <c r="B103" s="50">
        <v>43360</v>
      </c>
      <c r="C103" s="51">
        <v>99</v>
      </c>
      <c r="D103" s="52" t="s">
        <v>709</v>
      </c>
      <c r="E103" s="51">
        <v>3</v>
      </c>
      <c r="F103" s="51" t="s">
        <v>38</v>
      </c>
      <c r="G103" s="53" t="s">
        <v>710</v>
      </c>
      <c r="H103" s="53" t="s">
        <v>711</v>
      </c>
      <c r="I103" s="54">
        <v>2500000</v>
      </c>
      <c r="J103" s="55" t="s">
        <v>125</v>
      </c>
      <c r="K103" s="56" t="s">
        <v>125</v>
      </c>
      <c r="L103" s="53" t="s">
        <v>712</v>
      </c>
      <c r="M103" s="57">
        <v>43367</v>
      </c>
      <c r="N103" s="54">
        <v>142000000</v>
      </c>
      <c r="O103" s="54">
        <v>127800000</v>
      </c>
      <c r="P103" s="48">
        <v>0.05</v>
      </c>
      <c r="Q103" s="51">
        <v>180</v>
      </c>
      <c r="R103" s="58">
        <v>1010634</v>
      </c>
      <c r="S103" s="58">
        <v>95850000</v>
      </c>
      <c r="T103" s="55" t="s">
        <v>490</v>
      </c>
      <c r="U103" s="55" t="s">
        <v>498</v>
      </c>
      <c r="V103" s="55" t="s">
        <v>713</v>
      </c>
      <c r="W103" s="55" t="s">
        <v>493</v>
      </c>
      <c r="X103" s="55">
        <v>74181</v>
      </c>
      <c r="Y103" s="51">
        <v>91</v>
      </c>
      <c r="Z103" s="51">
        <v>36</v>
      </c>
    </row>
    <row r="104" spans="1:26" s="49" customFormat="1" ht="12.75">
      <c r="A104" s="49" t="s">
        <v>801</v>
      </c>
      <c r="B104" s="50">
        <v>43360</v>
      </c>
      <c r="C104" s="51">
        <v>100</v>
      </c>
      <c r="D104" s="52" t="s">
        <v>714</v>
      </c>
      <c r="E104" s="51">
        <v>3</v>
      </c>
      <c r="F104" s="51" t="s">
        <v>38</v>
      </c>
      <c r="G104" s="53" t="s">
        <v>715</v>
      </c>
      <c r="H104" s="53" t="s">
        <v>716</v>
      </c>
      <c r="I104" s="54">
        <v>2300000</v>
      </c>
      <c r="J104" s="55" t="s">
        <v>717</v>
      </c>
      <c r="K104" s="56" t="s">
        <v>718</v>
      </c>
      <c r="L104" s="53" t="s">
        <v>719</v>
      </c>
      <c r="M104" s="57">
        <v>43367</v>
      </c>
      <c r="N104" s="54">
        <v>142000000</v>
      </c>
      <c r="O104" s="54">
        <v>127800000</v>
      </c>
      <c r="P104" s="48">
        <v>0.05</v>
      </c>
      <c r="Q104" s="51">
        <v>180</v>
      </c>
      <c r="R104" s="58">
        <v>1010634</v>
      </c>
      <c r="S104" s="58">
        <v>95850000</v>
      </c>
      <c r="T104" s="55" t="s">
        <v>490</v>
      </c>
      <c r="U104" s="55" t="s">
        <v>498</v>
      </c>
      <c r="V104" s="55" t="s">
        <v>720</v>
      </c>
      <c r="W104" s="55" t="s">
        <v>493</v>
      </c>
      <c r="X104" s="55">
        <v>74181</v>
      </c>
      <c r="Y104" s="51">
        <v>90</v>
      </c>
      <c r="Z104" s="51">
        <v>36</v>
      </c>
    </row>
    <row r="105" spans="1:26" s="49" customFormat="1" ht="12.75">
      <c r="A105" s="49" t="s">
        <v>801</v>
      </c>
      <c r="B105" s="50">
        <v>43360</v>
      </c>
      <c r="C105" s="51">
        <v>101</v>
      </c>
      <c r="D105" s="52" t="s">
        <v>721</v>
      </c>
      <c r="E105" s="51">
        <v>4</v>
      </c>
      <c r="F105" s="51" t="s">
        <v>38</v>
      </c>
      <c r="G105" s="53" t="s">
        <v>722</v>
      </c>
      <c r="H105" s="53" t="s">
        <v>723</v>
      </c>
      <c r="I105" s="54">
        <v>2686712</v>
      </c>
      <c r="J105" s="55" t="s">
        <v>724</v>
      </c>
      <c r="K105" s="56" t="s">
        <v>725</v>
      </c>
      <c r="L105" s="53" t="s">
        <v>726</v>
      </c>
      <c r="M105" s="57">
        <v>43368</v>
      </c>
      <c r="N105" s="54">
        <v>142000001</v>
      </c>
      <c r="O105" s="54">
        <v>127800000</v>
      </c>
      <c r="P105" s="48">
        <v>0.05</v>
      </c>
      <c r="Q105" s="51">
        <v>180</v>
      </c>
      <c r="R105" s="58">
        <v>1010634</v>
      </c>
      <c r="S105" s="58">
        <v>95850000</v>
      </c>
      <c r="T105" s="55" t="s">
        <v>490</v>
      </c>
      <c r="U105" s="55" t="s">
        <v>2668</v>
      </c>
      <c r="V105" s="55" t="s">
        <v>2675</v>
      </c>
      <c r="W105" s="55" t="s">
        <v>493</v>
      </c>
      <c r="X105" s="55">
        <v>74181</v>
      </c>
      <c r="Y105" s="51">
        <v>101</v>
      </c>
      <c r="Z105" s="51">
        <v>36</v>
      </c>
    </row>
    <row r="106" spans="1:26" s="49" customFormat="1" ht="12.75">
      <c r="A106" s="49" t="s">
        <v>801</v>
      </c>
      <c r="B106" s="50">
        <v>43360</v>
      </c>
      <c r="C106" s="51">
        <v>102</v>
      </c>
      <c r="D106" s="52" t="s">
        <v>729</v>
      </c>
      <c r="E106" s="51">
        <v>3</v>
      </c>
      <c r="F106" s="51" t="s">
        <v>73</v>
      </c>
      <c r="G106" s="53" t="s">
        <v>730</v>
      </c>
      <c r="H106" s="53" t="s">
        <v>731</v>
      </c>
      <c r="I106" s="54">
        <v>2500000</v>
      </c>
      <c r="J106" s="55" t="s">
        <v>125</v>
      </c>
      <c r="K106" s="56" t="s">
        <v>125</v>
      </c>
      <c r="L106" s="53" t="s">
        <v>732</v>
      </c>
      <c r="M106" s="57">
        <v>43368</v>
      </c>
      <c r="N106" s="54">
        <v>142000000</v>
      </c>
      <c r="O106" s="54">
        <v>127800000</v>
      </c>
      <c r="P106" s="48">
        <v>0.05</v>
      </c>
      <c r="Q106" s="51">
        <v>180</v>
      </c>
      <c r="R106" s="58">
        <v>1010634</v>
      </c>
      <c r="S106" s="58">
        <v>95850000</v>
      </c>
      <c r="T106" s="55" t="s">
        <v>490</v>
      </c>
      <c r="U106" s="55" t="s">
        <v>498</v>
      </c>
      <c r="V106" s="55" t="s">
        <v>733</v>
      </c>
      <c r="W106" s="55" t="s">
        <v>493</v>
      </c>
      <c r="X106" s="55">
        <v>74181</v>
      </c>
      <c r="Y106" s="51">
        <v>90</v>
      </c>
      <c r="Z106" s="51">
        <v>36</v>
      </c>
    </row>
    <row r="107" spans="1:26" s="49" customFormat="1" ht="12.75">
      <c r="A107" s="49" t="s">
        <v>801</v>
      </c>
      <c r="B107" s="50">
        <v>43360</v>
      </c>
      <c r="C107" s="51">
        <v>103</v>
      </c>
      <c r="D107" s="52" t="s">
        <v>734</v>
      </c>
      <c r="E107" s="51">
        <v>3</v>
      </c>
      <c r="F107" s="51" t="s">
        <v>38</v>
      </c>
      <c r="G107" s="53" t="s">
        <v>735</v>
      </c>
      <c r="H107" s="53" t="s">
        <v>736</v>
      </c>
      <c r="I107" s="54">
        <v>2940000</v>
      </c>
      <c r="J107" s="55" t="s">
        <v>737</v>
      </c>
      <c r="K107" s="56" t="s">
        <v>738</v>
      </c>
      <c r="L107" s="53" t="s">
        <v>2748</v>
      </c>
      <c r="M107" s="57">
        <v>43369</v>
      </c>
      <c r="N107" s="54">
        <v>142000000</v>
      </c>
      <c r="O107" s="54">
        <v>127800000</v>
      </c>
      <c r="P107" s="48">
        <v>0.05</v>
      </c>
      <c r="Q107" s="51">
        <v>180</v>
      </c>
      <c r="R107" s="58">
        <v>1010634</v>
      </c>
      <c r="S107" s="58">
        <v>95850000</v>
      </c>
      <c r="T107" s="55" t="s">
        <v>490</v>
      </c>
      <c r="U107" s="55" t="s">
        <v>519</v>
      </c>
      <c r="V107" s="55" t="s">
        <v>740</v>
      </c>
      <c r="W107" s="55" t="s">
        <v>493</v>
      </c>
      <c r="X107" s="55">
        <v>74181</v>
      </c>
      <c r="Y107" s="51">
        <v>90</v>
      </c>
      <c r="Z107" s="51">
        <v>36</v>
      </c>
    </row>
    <row r="108" spans="1:26" s="49" customFormat="1" ht="12.75">
      <c r="A108" s="49" t="s">
        <v>801</v>
      </c>
      <c r="B108" s="50">
        <v>43360</v>
      </c>
      <c r="C108" s="51">
        <v>104</v>
      </c>
      <c r="D108" s="52" t="s">
        <v>741</v>
      </c>
      <c r="E108" s="51">
        <v>3</v>
      </c>
      <c r="F108" s="51" t="s">
        <v>38</v>
      </c>
      <c r="G108" s="53" t="s">
        <v>742</v>
      </c>
      <c r="H108" s="53" t="s">
        <v>743</v>
      </c>
      <c r="I108" s="54">
        <v>2745084</v>
      </c>
      <c r="J108" s="55" t="s">
        <v>744</v>
      </c>
      <c r="K108" s="56" t="s">
        <v>745</v>
      </c>
      <c r="L108" s="53" t="s">
        <v>2747</v>
      </c>
      <c r="M108" s="57">
        <v>43369</v>
      </c>
      <c r="N108" s="54">
        <v>142000000</v>
      </c>
      <c r="O108" s="54">
        <v>127800000</v>
      </c>
      <c r="P108" s="48">
        <v>0.05</v>
      </c>
      <c r="Q108" s="51">
        <v>180</v>
      </c>
      <c r="R108" s="58">
        <v>1010634</v>
      </c>
      <c r="S108" s="58">
        <v>95850000</v>
      </c>
      <c r="T108" s="55" t="s">
        <v>490</v>
      </c>
      <c r="U108" s="55" t="s">
        <v>2667</v>
      </c>
      <c r="V108" s="55" t="s">
        <v>2676</v>
      </c>
      <c r="W108" s="55" t="s">
        <v>493</v>
      </c>
      <c r="X108" s="55">
        <v>74181</v>
      </c>
      <c r="Y108" s="51">
        <v>107</v>
      </c>
      <c r="Z108" s="51">
        <v>36</v>
      </c>
    </row>
    <row r="109" spans="1:26" s="49" customFormat="1" ht="12.75">
      <c r="A109" s="49" t="s">
        <v>801</v>
      </c>
      <c r="B109" s="50">
        <v>43360</v>
      </c>
      <c r="C109" s="51">
        <v>105</v>
      </c>
      <c r="D109" s="52" t="s">
        <v>747</v>
      </c>
      <c r="E109" s="51">
        <v>4</v>
      </c>
      <c r="F109" s="51" t="s">
        <v>73</v>
      </c>
      <c r="G109" s="53" t="s">
        <v>748</v>
      </c>
      <c r="H109" s="53" t="s">
        <v>749</v>
      </c>
      <c r="I109" s="54">
        <v>2099818</v>
      </c>
      <c r="J109" s="55" t="s">
        <v>750</v>
      </c>
      <c r="K109" s="56" t="s">
        <v>751</v>
      </c>
      <c r="L109" s="53" t="s">
        <v>752</v>
      </c>
      <c r="M109" s="57">
        <v>43369</v>
      </c>
      <c r="N109" s="54">
        <v>142000000</v>
      </c>
      <c r="O109" s="54">
        <v>127800000</v>
      </c>
      <c r="P109" s="48">
        <v>0.05</v>
      </c>
      <c r="Q109" s="51">
        <v>180</v>
      </c>
      <c r="R109" s="58">
        <v>1010634</v>
      </c>
      <c r="S109" s="58">
        <v>95850000</v>
      </c>
      <c r="T109" s="55" t="s">
        <v>490</v>
      </c>
      <c r="U109" s="55" t="s">
        <v>2667</v>
      </c>
      <c r="V109" s="55" t="s">
        <v>2677</v>
      </c>
      <c r="W109" s="55" t="s">
        <v>493</v>
      </c>
      <c r="X109" s="55">
        <v>74181</v>
      </c>
      <c r="Y109" s="51">
        <v>107</v>
      </c>
      <c r="Z109" s="51">
        <v>36</v>
      </c>
    </row>
    <row r="110" spans="1:26" s="49" customFormat="1" ht="12.75">
      <c r="A110" s="49" t="s">
        <v>801</v>
      </c>
      <c r="B110" s="50">
        <v>43360</v>
      </c>
      <c r="C110" s="51">
        <v>106</v>
      </c>
      <c r="D110" s="52" t="s">
        <v>754</v>
      </c>
      <c r="E110" s="51">
        <v>3</v>
      </c>
      <c r="F110" s="51" t="s">
        <v>38</v>
      </c>
      <c r="G110" s="53" t="s">
        <v>755</v>
      </c>
      <c r="H110" s="53" t="s">
        <v>756</v>
      </c>
      <c r="I110" s="54">
        <v>2500000</v>
      </c>
      <c r="J110" s="55" t="s">
        <v>757</v>
      </c>
      <c r="K110" s="56" t="s">
        <v>758</v>
      </c>
      <c r="L110" s="53" t="s">
        <v>759</v>
      </c>
      <c r="M110" s="57">
        <v>43369</v>
      </c>
      <c r="N110" s="54">
        <v>142000000</v>
      </c>
      <c r="O110" s="54">
        <v>127800000</v>
      </c>
      <c r="P110" s="48">
        <v>0.05</v>
      </c>
      <c r="Q110" s="51">
        <v>180</v>
      </c>
      <c r="R110" s="58">
        <v>1010634</v>
      </c>
      <c r="S110" s="58">
        <v>95850000</v>
      </c>
      <c r="T110" s="55" t="s">
        <v>490</v>
      </c>
      <c r="U110" s="55" t="s">
        <v>519</v>
      </c>
      <c r="V110" s="55" t="s">
        <v>760</v>
      </c>
      <c r="W110" s="55" t="s">
        <v>493</v>
      </c>
      <c r="X110" s="55">
        <v>74181</v>
      </c>
      <c r="Y110" s="51">
        <v>100</v>
      </c>
      <c r="Z110" s="51">
        <v>36</v>
      </c>
    </row>
    <row r="111" spans="1:26" s="49" customFormat="1" ht="12.75">
      <c r="A111" s="49" t="s">
        <v>801</v>
      </c>
      <c r="B111" s="50">
        <v>43360</v>
      </c>
      <c r="C111" s="51">
        <v>107</v>
      </c>
      <c r="D111" s="52" t="s">
        <v>761</v>
      </c>
      <c r="E111" s="51">
        <v>4</v>
      </c>
      <c r="F111" s="51" t="s">
        <v>73</v>
      </c>
      <c r="G111" s="53" t="s">
        <v>762</v>
      </c>
      <c r="H111" s="53" t="s">
        <v>763</v>
      </c>
      <c r="I111" s="54">
        <v>2845808</v>
      </c>
      <c r="J111" s="55" t="s">
        <v>764</v>
      </c>
      <c r="K111" s="56" t="s">
        <v>765</v>
      </c>
      <c r="L111" s="53" t="s">
        <v>766</v>
      </c>
      <c r="M111" s="57">
        <v>43369</v>
      </c>
      <c r="N111" s="54">
        <v>142000000</v>
      </c>
      <c r="O111" s="54">
        <v>127800000</v>
      </c>
      <c r="P111" s="48">
        <v>0.05</v>
      </c>
      <c r="Q111" s="51">
        <v>120</v>
      </c>
      <c r="R111" s="58">
        <v>1355517</v>
      </c>
      <c r="S111" s="58">
        <v>95850000</v>
      </c>
      <c r="T111" s="55" t="s">
        <v>490</v>
      </c>
      <c r="U111" s="55" t="s">
        <v>498</v>
      </c>
      <c r="V111" s="55" t="s">
        <v>767</v>
      </c>
      <c r="W111" s="55" t="s">
        <v>493</v>
      </c>
      <c r="X111" s="55">
        <v>74181</v>
      </c>
      <c r="Y111" s="51">
        <v>90</v>
      </c>
      <c r="Z111" s="51">
        <v>36</v>
      </c>
    </row>
    <row r="112" spans="1:26" s="49" customFormat="1" ht="12.75">
      <c r="A112" s="49" t="s">
        <v>801</v>
      </c>
      <c r="B112" s="50">
        <v>43360</v>
      </c>
      <c r="C112" s="51">
        <v>108</v>
      </c>
      <c r="D112" s="52" t="s">
        <v>768</v>
      </c>
      <c r="E112" s="51">
        <v>3</v>
      </c>
      <c r="F112" s="51" t="s">
        <v>73</v>
      </c>
      <c r="G112" s="53" t="s">
        <v>769</v>
      </c>
      <c r="H112" s="53" t="s">
        <v>770</v>
      </c>
      <c r="I112" s="54">
        <v>2745000</v>
      </c>
      <c r="J112" s="55" t="s">
        <v>125</v>
      </c>
      <c r="K112" s="56" t="s">
        <v>125</v>
      </c>
      <c r="L112" s="53" t="s">
        <v>771</v>
      </c>
      <c r="M112" s="57">
        <v>43369</v>
      </c>
      <c r="N112" s="54">
        <v>142000000</v>
      </c>
      <c r="O112" s="54">
        <v>113600000</v>
      </c>
      <c r="P112" s="48">
        <v>0.05</v>
      </c>
      <c r="Q112" s="51">
        <v>180</v>
      </c>
      <c r="R112" s="58">
        <v>898342</v>
      </c>
      <c r="S112" s="58">
        <v>85200000</v>
      </c>
      <c r="T112" s="55" t="s">
        <v>490</v>
      </c>
      <c r="U112" s="55" t="s">
        <v>498</v>
      </c>
      <c r="V112" s="55" t="s">
        <v>772</v>
      </c>
      <c r="W112" s="55" t="s">
        <v>493</v>
      </c>
      <c r="X112" s="55">
        <v>74181</v>
      </c>
      <c r="Y112" s="51">
        <v>89</v>
      </c>
      <c r="Z112" s="51">
        <v>36</v>
      </c>
    </row>
    <row r="113" spans="1:26" s="49" customFormat="1" ht="12.75">
      <c r="A113" s="49" t="s">
        <v>801</v>
      </c>
      <c r="B113" s="50">
        <v>43360</v>
      </c>
      <c r="C113" s="51">
        <v>109</v>
      </c>
      <c r="D113" s="52" t="s">
        <v>773</v>
      </c>
      <c r="E113" s="51">
        <v>3</v>
      </c>
      <c r="F113" s="51" t="s">
        <v>38</v>
      </c>
      <c r="G113" s="53" t="s">
        <v>774</v>
      </c>
      <c r="H113" s="53" t="s">
        <v>775</v>
      </c>
      <c r="I113" s="54">
        <v>3500000</v>
      </c>
      <c r="J113" s="55" t="s">
        <v>776</v>
      </c>
      <c r="K113" s="56" t="s">
        <v>777</v>
      </c>
      <c r="L113" s="53" t="s">
        <v>778</v>
      </c>
      <c r="M113" s="57">
        <v>43369</v>
      </c>
      <c r="N113" s="54">
        <v>142000000</v>
      </c>
      <c r="O113" s="54">
        <v>127800000</v>
      </c>
      <c r="P113" s="48">
        <v>0.05</v>
      </c>
      <c r="Q113" s="51">
        <v>180</v>
      </c>
      <c r="R113" s="58">
        <v>1010634</v>
      </c>
      <c r="S113" s="58">
        <v>95850000</v>
      </c>
      <c r="T113" s="55" t="s">
        <v>490</v>
      </c>
      <c r="U113" s="55" t="s">
        <v>498</v>
      </c>
      <c r="V113" s="55" t="s">
        <v>779</v>
      </c>
      <c r="W113" s="55" t="s">
        <v>493</v>
      </c>
      <c r="X113" s="55">
        <v>74181</v>
      </c>
      <c r="Y113" s="51">
        <v>101</v>
      </c>
      <c r="Z113" s="51">
        <v>36</v>
      </c>
    </row>
    <row r="114" spans="1:26" s="49" customFormat="1" ht="12.75">
      <c r="A114" s="49" t="s">
        <v>801</v>
      </c>
      <c r="B114" s="50">
        <v>43360</v>
      </c>
      <c r="C114" s="51">
        <v>110</v>
      </c>
      <c r="D114" s="52" t="s">
        <v>780</v>
      </c>
      <c r="E114" s="51">
        <v>4</v>
      </c>
      <c r="F114" s="51" t="s">
        <v>73</v>
      </c>
      <c r="G114" s="53" t="s">
        <v>781</v>
      </c>
      <c r="H114" s="53" t="s">
        <v>782</v>
      </c>
      <c r="I114" s="54">
        <v>2901673</v>
      </c>
      <c r="J114" s="55" t="s">
        <v>783</v>
      </c>
      <c r="K114" s="56" t="s">
        <v>784</v>
      </c>
      <c r="L114" s="53" t="s">
        <v>785</v>
      </c>
      <c r="M114" s="57">
        <v>43369</v>
      </c>
      <c r="N114" s="54">
        <v>142000000</v>
      </c>
      <c r="O114" s="54">
        <v>127800000</v>
      </c>
      <c r="P114" s="48">
        <v>0.05</v>
      </c>
      <c r="Q114" s="51">
        <v>120</v>
      </c>
      <c r="R114" s="58">
        <v>1355517</v>
      </c>
      <c r="S114" s="58">
        <v>95850000</v>
      </c>
      <c r="T114" s="55" t="s">
        <v>490</v>
      </c>
      <c r="U114" s="55" t="s">
        <v>2667</v>
      </c>
      <c r="V114" s="55" t="s">
        <v>2678</v>
      </c>
      <c r="W114" s="55" t="s">
        <v>493</v>
      </c>
      <c r="X114" s="55">
        <v>74181</v>
      </c>
      <c r="Y114" s="51">
        <v>111</v>
      </c>
      <c r="Z114" s="51">
        <v>36</v>
      </c>
    </row>
    <row r="115" spans="1:26" s="49" customFormat="1" ht="12.75">
      <c r="A115" s="49" t="s">
        <v>801</v>
      </c>
      <c r="B115" s="50">
        <v>43360</v>
      </c>
      <c r="C115" s="51">
        <v>111</v>
      </c>
      <c r="D115" s="52" t="s">
        <v>787</v>
      </c>
      <c r="E115" s="51">
        <v>3</v>
      </c>
      <c r="F115" s="51" t="s">
        <v>73</v>
      </c>
      <c r="G115" s="53" t="s">
        <v>788</v>
      </c>
      <c r="H115" s="53" t="s">
        <v>789</v>
      </c>
      <c r="I115" s="54">
        <v>3209000</v>
      </c>
      <c r="J115" s="55" t="s">
        <v>790</v>
      </c>
      <c r="K115" s="56" t="s">
        <v>791</v>
      </c>
      <c r="L115" s="53" t="s">
        <v>792</v>
      </c>
      <c r="M115" s="57">
        <v>43369</v>
      </c>
      <c r="N115" s="54">
        <v>142000000</v>
      </c>
      <c r="O115" s="54">
        <v>113600000</v>
      </c>
      <c r="P115" s="48">
        <v>0.05</v>
      </c>
      <c r="Q115" s="51">
        <v>120</v>
      </c>
      <c r="R115" s="58">
        <v>1204904</v>
      </c>
      <c r="S115" s="58">
        <v>85200000</v>
      </c>
      <c r="T115" s="55" t="s">
        <v>490</v>
      </c>
      <c r="U115" s="55" t="s">
        <v>2667</v>
      </c>
      <c r="V115" s="55" t="s">
        <v>2679</v>
      </c>
      <c r="W115" s="55" t="s">
        <v>493</v>
      </c>
      <c r="X115" s="55">
        <v>74181</v>
      </c>
      <c r="Y115" s="51">
        <v>101</v>
      </c>
      <c r="Z115" s="51">
        <v>36</v>
      </c>
    </row>
    <row r="116" spans="1:26" s="49" customFormat="1" ht="12.75">
      <c r="A116" s="49" t="s">
        <v>801</v>
      </c>
      <c r="B116" s="50">
        <v>43360</v>
      </c>
      <c r="C116" s="51">
        <v>112</v>
      </c>
      <c r="D116" s="52" t="s">
        <v>794</v>
      </c>
      <c r="E116" s="51">
        <v>3</v>
      </c>
      <c r="F116" s="51" t="s">
        <v>73</v>
      </c>
      <c r="G116" s="53" t="s">
        <v>795</v>
      </c>
      <c r="H116" s="53" t="s">
        <v>796</v>
      </c>
      <c r="I116" s="54">
        <v>2346939</v>
      </c>
      <c r="J116" s="55" t="s">
        <v>797</v>
      </c>
      <c r="K116" s="56" t="s">
        <v>798</v>
      </c>
      <c r="L116" s="53" t="s">
        <v>799</v>
      </c>
      <c r="M116" s="57">
        <v>43369</v>
      </c>
      <c r="N116" s="54">
        <v>142000000</v>
      </c>
      <c r="O116" s="54">
        <v>127800000</v>
      </c>
      <c r="P116" s="48">
        <v>0.05</v>
      </c>
      <c r="Q116" s="51">
        <v>180</v>
      </c>
      <c r="R116" s="58">
        <v>1010634</v>
      </c>
      <c r="S116" s="58">
        <v>95850000</v>
      </c>
      <c r="T116" s="55" t="s">
        <v>490</v>
      </c>
      <c r="U116" s="55" t="s">
        <v>498</v>
      </c>
      <c r="V116" s="55" t="s">
        <v>800</v>
      </c>
      <c r="W116" s="55" t="s">
        <v>493</v>
      </c>
      <c r="X116" s="55">
        <v>74181</v>
      </c>
      <c r="Y116" s="51">
        <v>90</v>
      </c>
      <c r="Z116" s="51">
        <v>36</v>
      </c>
    </row>
    <row r="117" spans="1:26" s="49" customFormat="1" ht="12.75">
      <c r="A117" s="49" t="s">
        <v>809</v>
      </c>
      <c r="B117" s="50">
        <v>43371</v>
      </c>
      <c r="C117" s="51">
        <v>113</v>
      </c>
      <c r="D117" s="52" t="s">
        <v>802</v>
      </c>
      <c r="E117" s="51">
        <v>3</v>
      </c>
      <c r="F117" s="51" t="s">
        <v>38</v>
      </c>
      <c r="G117" s="53" t="s">
        <v>803</v>
      </c>
      <c r="H117" s="53" t="s">
        <v>804</v>
      </c>
      <c r="I117" s="54">
        <v>2500000</v>
      </c>
      <c r="J117" s="55" t="s">
        <v>805</v>
      </c>
      <c r="K117" s="56" t="s">
        <v>806</v>
      </c>
      <c r="L117" s="53" t="s">
        <v>2752</v>
      </c>
      <c r="M117" s="57">
        <v>43363</v>
      </c>
      <c r="N117" s="54">
        <v>142000000</v>
      </c>
      <c r="O117" s="54">
        <v>127800000</v>
      </c>
      <c r="P117" s="48">
        <v>0.05</v>
      </c>
      <c r="Q117" s="51">
        <v>180</v>
      </c>
      <c r="R117" s="58">
        <v>1010634</v>
      </c>
      <c r="S117" s="58">
        <v>95850000</v>
      </c>
      <c r="T117" s="55" t="s">
        <v>490</v>
      </c>
      <c r="U117" s="55" t="s">
        <v>2668</v>
      </c>
      <c r="V117" s="55" t="s">
        <v>2680</v>
      </c>
      <c r="W117" s="55" t="s">
        <v>493</v>
      </c>
      <c r="X117" s="55">
        <v>74181</v>
      </c>
      <c r="Y117" s="51">
        <v>107</v>
      </c>
      <c r="Z117" s="51">
        <v>36</v>
      </c>
    </row>
    <row r="118" spans="1:26" s="49" customFormat="1" ht="12.75">
      <c r="A118" s="49" t="s">
        <v>873</v>
      </c>
      <c r="B118" s="50">
        <v>43370</v>
      </c>
      <c r="C118" s="51">
        <v>114</v>
      </c>
      <c r="D118" s="52" t="s">
        <v>810</v>
      </c>
      <c r="E118" s="51">
        <v>4</v>
      </c>
      <c r="F118" s="51" t="s">
        <v>38</v>
      </c>
      <c r="G118" s="53" t="s">
        <v>811</v>
      </c>
      <c r="H118" s="53" t="s">
        <v>812</v>
      </c>
      <c r="I118" s="54">
        <v>3795115</v>
      </c>
      <c r="J118" s="55" t="s">
        <v>813</v>
      </c>
      <c r="K118" s="56" t="s">
        <v>814</v>
      </c>
      <c r="L118" s="53" t="s">
        <v>2749</v>
      </c>
      <c r="M118" s="57">
        <v>43369</v>
      </c>
      <c r="N118" s="54">
        <v>130000000</v>
      </c>
      <c r="O118" s="54">
        <v>123500000</v>
      </c>
      <c r="P118" s="48">
        <v>0.05</v>
      </c>
      <c r="Q118" s="51">
        <v>120</v>
      </c>
      <c r="R118" s="58">
        <v>1309909</v>
      </c>
      <c r="S118" s="58">
        <v>92625000</v>
      </c>
      <c r="T118" s="55" t="s">
        <v>815</v>
      </c>
      <c r="U118" s="55" t="s">
        <v>816</v>
      </c>
      <c r="V118" s="55" t="s">
        <v>817</v>
      </c>
      <c r="W118" s="55" t="s">
        <v>818</v>
      </c>
      <c r="X118" s="55">
        <v>28382</v>
      </c>
      <c r="Y118" s="51">
        <v>108</v>
      </c>
      <c r="Z118" s="51">
        <v>36</v>
      </c>
    </row>
    <row r="119" spans="1:26" s="49" customFormat="1" ht="12.75">
      <c r="A119" s="49" t="s">
        <v>873</v>
      </c>
      <c r="B119" s="50">
        <v>43370</v>
      </c>
      <c r="C119" s="51">
        <v>115</v>
      </c>
      <c r="D119" s="52" t="s">
        <v>819</v>
      </c>
      <c r="E119" s="51">
        <v>1</v>
      </c>
      <c r="F119" s="51" t="s">
        <v>73</v>
      </c>
      <c r="G119" s="53" t="s">
        <v>820</v>
      </c>
      <c r="H119" s="53" t="s">
        <v>821</v>
      </c>
      <c r="I119" s="54">
        <v>3953600</v>
      </c>
      <c r="J119" s="55" t="s">
        <v>822</v>
      </c>
      <c r="K119" s="56" t="s">
        <v>823</v>
      </c>
      <c r="L119" s="53" t="s">
        <v>2750</v>
      </c>
      <c r="M119" s="57">
        <v>43367</v>
      </c>
      <c r="N119" s="54">
        <v>130000000</v>
      </c>
      <c r="O119" s="54">
        <v>123500000</v>
      </c>
      <c r="P119" s="48">
        <v>0.05</v>
      </c>
      <c r="Q119" s="51">
        <v>120</v>
      </c>
      <c r="R119" s="58">
        <v>1309909</v>
      </c>
      <c r="S119" s="58">
        <v>92625000</v>
      </c>
      <c r="T119" s="55" t="s">
        <v>815</v>
      </c>
      <c r="U119" s="55" t="s">
        <v>816</v>
      </c>
      <c r="V119" s="55" t="s">
        <v>824</v>
      </c>
      <c r="W119" s="55" t="s">
        <v>818</v>
      </c>
      <c r="X119" s="55">
        <v>28382</v>
      </c>
      <c r="Y119" s="51">
        <v>145</v>
      </c>
      <c r="Z119" s="51">
        <v>36</v>
      </c>
    </row>
    <row r="120" spans="1:26" s="49" customFormat="1" ht="12.75">
      <c r="A120" s="49" t="s">
        <v>873</v>
      </c>
      <c r="B120" s="50">
        <v>43370</v>
      </c>
      <c r="C120" s="51">
        <v>116</v>
      </c>
      <c r="D120" s="52" t="s">
        <v>825</v>
      </c>
      <c r="E120" s="51">
        <v>4</v>
      </c>
      <c r="F120" s="51" t="s">
        <v>73</v>
      </c>
      <c r="G120" s="53" t="s">
        <v>826</v>
      </c>
      <c r="H120" s="53" t="s">
        <v>827</v>
      </c>
      <c r="I120" s="54">
        <v>3914004</v>
      </c>
      <c r="J120" s="55" t="s">
        <v>828</v>
      </c>
      <c r="K120" s="56" t="s">
        <v>829</v>
      </c>
      <c r="L120" s="53" t="s">
        <v>2751</v>
      </c>
      <c r="M120" s="57">
        <v>43369</v>
      </c>
      <c r="N120" s="54">
        <v>130000000</v>
      </c>
      <c r="O120" s="54">
        <v>123500000</v>
      </c>
      <c r="P120" s="48">
        <v>0.05</v>
      </c>
      <c r="Q120" s="51">
        <v>120</v>
      </c>
      <c r="R120" s="58">
        <v>1309909</v>
      </c>
      <c r="S120" s="58">
        <v>92625000</v>
      </c>
      <c r="T120" s="55" t="s">
        <v>815</v>
      </c>
      <c r="U120" s="55" t="s">
        <v>816</v>
      </c>
      <c r="V120" s="55" t="s">
        <v>830</v>
      </c>
      <c r="W120" s="55" t="s">
        <v>818</v>
      </c>
      <c r="X120" s="55">
        <v>28382</v>
      </c>
      <c r="Y120" s="51">
        <v>116</v>
      </c>
      <c r="Z120" s="51">
        <v>36</v>
      </c>
    </row>
    <row r="121" spans="1:26" s="49" customFormat="1" ht="12.75">
      <c r="A121" s="49" t="s">
        <v>873</v>
      </c>
      <c r="B121" s="50">
        <v>43370</v>
      </c>
      <c r="C121" s="51">
        <v>117</v>
      </c>
      <c r="D121" s="52" t="s">
        <v>831</v>
      </c>
      <c r="E121" s="51">
        <v>4</v>
      </c>
      <c r="F121" s="51" t="s">
        <v>38</v>
      </c>
      <c r="G121" s="53" t="s">
        <v>832</v>
      </c>
      <c r="H121" s="53" t="s">
        <v>833</v>
      </c>
      <c r="I121" s="54">
        <v>2924581</v>
      </c>
      <c r="J121" s="55"/>
      <c r="K121" s="56"/>
      <c r="L121" s="53" t="s">
        <v>2754</v>
      </c>
      <c r="M121" s="57">
        <v>43369</v>
      </c>
      <c r="N121" s="54">
        <v>130000000</v>
      </c>
      <c r="O121" s="54">
        <v>123500000</v>
      </c>
      <c r="P121" s="48">
        <v>0.05</v>
      </c>
      <c r="Q121" s="51">
        <v>180</v>
      </c>
      <c r="R121" s="58">
        <v>976930</v>
      </c>
      <c r="S121" s="58">
        <v>92625000</v>
      </c>
      <c r="T121" s="55" t="s">
        <v>815</v>
      </c>
      <c r="U121" s="55" t="s">
        <v>816</v>
      </c>
      <c r="V121" s="55" t="s">
        <v>834</v>
      </c>
      <c r="W121" s="55" t="s">
        <v>818</v>
      </c>
      <c r="X121" s="55">
        <v>28382</v>
      </c>
      <c r="Y121" s="51">
        <v>108</v>
      </c>
      <c r="Z121" s="51">
        <v>36</v>
      </c>
    </row>
    <row r="122" spans="1:26" s="49" customFormat="1" ht="12.75">
      <c r="A122" s="49" t="s">
        <v>873</v>
      </c>
      <c r="B122" s="50">
        <v>43370</v>
      </c>
      <c r="C122" s="51">
        <v>118</v>
      </c>
      <c r="D122" s="52" t="s">
        <v>835</v>
      </c>
      <c r="E122" s="51">
        <v>1</v>
      </c>
      <c r="F122" s="51" t="s">
        <v>73</v>
      </c>
      <c r="G122" s="53" t="s">
        <v>836</v>
      </c>
      <c r="H122" s="53" t="s">
        <v>837</v>
      </c>
      <c r="I122" s="54">
        <v>3350600</v>
      </c>
      <c r="J122" s="55" t="s">
        <v>838</v>
      </c>
      <c r="K122" s="56" t="s">
        <v>839</v>
      </c>
      <c r="L122" s="53" t="s">
        <v>2753</v>
      </c>
      <c r="M122" s="57">
        <v>43369</v>
      </c>
      <c r="N122" s="54">
        <v>130000000</v>
      </c>
      <c r="O122" s="54">
        <v>123500000</v>
      </c>
      <c r="P122" s="48">
        <v>0.05</v>
      </c>
      <c r="Q122" s="51">
        <v>120</v>
      </c>
      <c r="R122" s="58">
        <v>1309909</v>
      </c>
      <c r="S122" s="58">
        <v>92625000</v>
      </c>
      <c r="T122" s="55" t="s">
        <v>815</v>
      </c>
      <c r="U122" s="55" t="s">
        <v>840</v>
      </c>
      <c r="V122" s="55" t="s">
        <v>841</v>
      </c>
      <c r="W122" s="55" t="s">
        <v>818</v>
      </c>
      <c r="X122" s="55">
        <v>28382</v>
      </c>
      <c r="Y122" s="51">
        <v>108</v>
      </c>
      <c r="Z122" s="51">
        <v>36</v>
      </c>
    </row>
    <row r="123" spans="1:26" s="49" customFormat="1" ht="12.75">
      <c r="A123" s="49" t="s">
        <v>873</v>
      </c>
      <c r="B123" s="50">
        <v>43370</v>
      </c>
      <c r="C123" s="51">
        <v>119</v>
      </c>
      <c r="D123" s="52" t="s">
        <v>842</v>
      </c>
      <c r="E123" s="51">
        <v>4</v>
      </c>
      <c r="F123" s="51" t="s">
        <v>38</v>
      </c>
      <c r="G123" s="53" t="s">
        <v>843</v>
      </c>
      <c r="H123" s="53" t="s">
        <v>844</v>
      </c>
      <c r="I123" s="54">
        <v>2697500</v>
      </c>
      <c r="J123" s="55" t="s">
        <v>845</v>
      </c>
      <c r="K123" s="56" t="s">
        <v>846</v>
      </c>
      <c r="L123" s="53" t="s">
        <v>2755</v>
      </c>
      <c r="M123" s="57">
        <v>43369</v>
      </c>
      <c r="N123" s="54">
        <v>130000000</v>
      </c>
      <c r="O123" s="54">
        <v>123500000</v>
      </c>
      <c r="P123" s="48">
        <v>0.05</v>
      </c>
      <c r="Q123" s="51">
        <v>120</v>
      </c>
      <c r="R123" s="58">
        <v>1309909</v>
      </c>
      <c r="S123" s="58">
        <v>92625000</v>
      </c>
      <c r="T123" s="55" t="s">
        <v>847</v>
      </c>
      <c r="U123" s="55" t="s">
        <v>848</v>
      </c>
      <c r="V123" s="55" t="s">
        <v>849</v>
      </c>
      <c r="W123" s="55" t="s">
        <v>818</v>
      </c>
      <c r="X123" s="55">
        <v>28382</v>
      </c>
      <c r="Y123" s="51">
        <v>108</v>
      </c>
      <c r="Z123" s="51">
        <v>36</v>
      </c>
    </row>
    <row r="124" spans="1:26" s="49" customFormat="1" ht="12.75">
      <c r="A124" s="49" t="s">
        <v>873</v>
      </c>
      <c r="B124" s="50">
        <v>43370</v>
      </c>
      <c r="C124" s="51">
        <v>120</v>
      </c>
      <c r="D124" s="52" t="s">
        <v>850</v>
      </c>
      <c r="E124" s="51">
        <v>4</v>
      </c>
      <c r="F124" s="51" t="s">
        <v>73</v>
      </c>
      <c r="G124" s="53" t="s">
        <v>851</v>
      </c>
      <c r="H124" s="53" t="s">
        <v>852</v>
      </c>
      <c r="I124" s="54">
        <v>3061787</v>
      </c>
      <c r="J124" s="55"/>
      <c r="K124" s="56"/>
      <c r="L124" s="53" t="s">
        <v>2756</v>
      </c>
      <c r="M124" s="57">
        <v>43369</v>
      </c>
      <c r="N124" s="54">
        <v>130000000</v>
      </c>
      <c r="O124" s="54">
        <v>123500000</v>
      </c>
      <c r="P124" s="48">
        <v>0.05</v>
      </c>
      <c r="Q124" s="51">
        <v>180</v>
      </c>
      <c r="R124" s="58">
        <v>976630</v>
      </c>
      <c r="S124" s="58">
        <v>92625000</v>
      </c>
      <c r="T124" s="55" t="s">
        <v>815</v>
      </c>
      <c r="U124" s="55" t="s">
        <v>816</v>
      </c>
      <c r="V124" s="55" t="s">
        <v>853</v>
      </c>
      <c r="W124" s="55" t="s">
        <v>818</v>
      </c>
      <c r="X124" s="55">
        <v>28382</v>
      </c>
      <c r="Y124" s="51">
        <v>108</v>
      </c>
      <c r="Z124" s="51">
        <v>36</v>
      </c>
    </row>
    <row r="125" spans="1:26" s="49" customFormat="1" ht="12.75">
      <c r="A125" s="49" t="s">
        <v>873</v>
      </c>
      <c r="B125" s="50">
        <v>43370</v>
      </c>
      <c r="C125" s="51">
        <v>121</v>
      </c>
      <c r="D125" s="52" t="s">
        <v>854</v>
      </c>
      <c r="E125" s="51">
        <v>4</v>
      </c>
      <c r="F125" s="51" t="s">
        <v>38</v>
      </c>
      <c r="G125" s="53" t="s">
        <v>855</v>
      </c>
      <c r="H125" s="53" t="s">
        <v>856</v>
      </c>
      <c r="I125" s="54">
        <v>3498622</v>
      </c>
      <c r="J125" s="55" t="s">
        <v>857</v>
      </c>
      <c r="K125" s="56" t="s">
        <v>858</v>
      </c>
      <c r="L125" s="53" t="s">
        <v>2757</v>
      </c>
      <c r="M125" s="57">
        <v>43369</v>
      </c>
      <c r="N125" s="54">
        <v>130000000</v>
      </c>
      <c r="O125" s="54">
        <v>123500000</v>
      </c>
      <c r="P125" s="48">
        <v>0.05</v>
      </c>
      <c r="Q125" s="51">
        <v>120</v>
      </c>
      <c r="R125" s="58">
        <v>1309909</v>
      </c>
      <c r="S125" s="58">
        <v>92625000</v>
      </c>
      <c r="T125" s="55" t="s">
        <v>847</v>
      </c>
      <c r="U125" s="55" t="s">
        <v>848</v>
      </c>
      <c r="V125" s="55" t="s">
        <v>859</v>
      </c>
      <c r="W125" s="55" t="s">
        <v>818</v>
      </c>
      <c r="X125" s="55">
        <v>28382</v>
      </c>
      <c r="Y125" s="51">
        <v>114</v>
      </c>
      <c r="Z125" s="51">
        <v>36</v>
      </c>
    </row>
    <row r="126" spans="1:26" s="49" customFormat="1" ht="12.75">
      <c r="A126" s="49" t="s">
        <v>873</v>
      </c>
      <c r="B126" s="50">
        <v>43370</v>
      </c>
      <c r="C126" s="51">
        <v>122</v>
      </c>
      <c r="D126" s="52" t="s">
        <v>860</v>
      </c>
      <c r="E126" s="51">
        <v>3</v>
      </c>
      <c r="F126" s="51" t="s">
        <v>38</v>
      </c>
      <c r="G126" s="53" t="s">
        <v>861</v>
      </c>
      <c r="H126" s="53" t="s">
        <v>862</v>
      </c>
      <c r="I126" s="54">
        <v>3800000</v>
      </c>
      <c r="J126" s="55" t="s">
        <v>863</v>
      </c>
      <c r="K126" s="56" t="s">
        <v>864</v>
      </c>
      <c r="L126" s="53" t="s">
        <v>2758</v>
      </c>
      <c r="M126" s="57">
        <v>43369</v>
      </c>
      <c r="N126" s="54">
        <v>130000000</v>
      </c>
      <c r="O126" s="54">
        <v>123500000</v>
      </c>
      <c r="P126" s="48">
        <v>0.05</v>
      </c>
      <c r="Q126" s="51">
        <v>120</v>
      </c>
      <c r="R126" s="58">
        <v>1309909</v>
      </c>
      <c r="S126" s="58">
        <v>92625000</v>
      </c>
      <c r="T126" s="55" t="s">
        <v>815</v>
      </c>
      <c r="U126" s="55" t="s">
        <v>865</v>
      </c>
      <c r="V126" s="55" t="s">
        <v>866</v>
      </c>
      <c r="W126" s="55" t="s">
        <v>818</v>
      </c>
      <c r="X126" s="55">
        <v>28382</v>
      </c>
      <c r="Y126" s="51">
        <v>113</v>
      </c>
      <c r="Z126" s="51">
        <v>36</v>
      </c>
    </row>
    <row r="127" spans="1:26" s="49" customFormat="1" ht="12.75">
      <c r="A127" s="49" t="s">
        <v>873</v>
      </c>
      <c r="B127" s="50">
        <v>43370</v>
      </c>
      <c r="C127" s="51">
        <v>123</v>
      </c>
      <c r="D127" s="52" t="s">
        <v>867</v>
      </c>
      <c r="E127" s="51">
        <v>4</v>
      </c>
      <c r="F127" s="51" t="s">
        <v>38</v>
      </c>
      <c r="G127" s="53" t="s">
        <v>868</v>
      </c>
      <c r="H127" s="53" t="s">
        <v>869</v>
      </c>
      <c r="I127" s="54">
        <v>3102320</v>
      </c>
      <c r="J127" s="55" t="s">
        <v>870</v>
      </c>
      <c r="K127" s="56" t="s">
        <v>871</v>
      </c>
      <c r="L127" s="53" t="s">
        <v>2759</v>
      </c>
      <c r="M127" s="57">
        <v>43369</v>
      </c>
      <c r="N127" s="54">
        <v>130000000</v>
      </c>
      <c r="O127" s="54">
        <v>123500000</v>
      </c>
      <c r="P127" s="48">
        <v>0.05</v>
      </c>
      <c r="Q127" s="51">
        <v>180</v>
      </c>
      <c r="R127" s="58">
        <v>976630</v>
      </c>
      <c r="S127" s="58">
        <v>92625000</v>
      </c>
      <c r="T127" s="55" t="s">
        <v>815</v>
      </c>
      <c r="U127" s="55" t="s">
        <v>816</v>
      </c>
      <c r="V127" s="55" t="s">
        <v>872</v>
      </c>
      <c r="W127" s="55" t="s">
        <v>818</v>
      </c>
      <c r="X127" s="55">
        <v>28382</v>
      </c>
      <c r="Y127" s="51">
        <v>108</v>
      </c>
      <c r="Z127" s="51">
        <v>36</v>
      </c>
    </row>
    <row r="128" spans="1:26" s="49" customFormat="1" ht="12.75">
      <c r="A128" s="49" t="s">
        <v>911</v>
      </c>
      <c r="B128" s="50">
        <v>43374</v>
      </c>
      <c r="C128" s="51">
        <v>124</v>
      </c>
      <c r="D128" s="52" t="s">
        <v>877</v>
      </c>
      <c r="E128" s="51">
        <v>3</v>
      </c>
      <c r="F128" s="51" t="s">
        <v>38</v>
      </c>
      <c r="G128" s="53" t="s">
        <v>878</v>
      </c>
      <c r="H128" s="53" t="s">
        <v>879</v>
      </c>
      <c r="I128" s="54">
        <v>2655582</v>
      </c>
      <c r="J128" s="55" t="s">
        <v>880</v>
      </c>
      <c r="K128" s="56" t="s">
        <v>881</v>
      </c>
      <c r="L128" s="53" t="s">
        <v>2760</v>
      </c>
      <c r="M128" s="57">
        <v>43370</v>
      </c>
      <c r="N128" s="54">
        <v>142000000</v>
      </c>
      <c r="O128" s="54">
        <v>134900000</v>
      </c>
      <c r="P128" s="48">
        <v>0.05</v>
      </c>
      <c r="Q128" s="51">
        <v>180</v>
      </c>
      <c r="R128" s="58">
        <v>1066781</v>
      </c>
      <c r="S128" s="58">
        <v>101175000</v>
      </c>
      <c r="T128" s="55" t="s">
        <v>874</v>
      </c>
      <c r="U128" s="55" t="s">
        <v>875</v>
      </c>
      <c r="V128" s="55" t="s">
        <v>882</v>
      </c>
      <c r="W128" s="55" t="s">
        <v>876</v>
      </c>
      <c r="X128" s="55">
        <v>74355</v>
      </c>
      <c r="Y128" s="51">
        <v>174</v>
      </c>
      <c r="Z128" s="51">
        <v>36</v>
      </c>
    </row>
    <row r="129" spans="1:26" s="49" customFormat="1" ht="12.75">
      <c r="A129" s="49" t="s">
        <v>911</v>
      </c>
      <c r="B129" s="50">
        <v>43374</v>
      </c>
      <c r="C129" s="51">
        <v>125</v>
      </c>
      <c r="D129" s="52" t="s">
        <v>883</v>
      </c>
      <c r="E129" s="51">
        <v>4</v>
      </c>
      <c r="F129" s="51" t="s">
        <v>73</v>
      </c>
      <c r="G129" s="53" t="s">
        <v>884</v>
      </c>
      <c r="H129" s="53" t="s">
        <v>885</v>
      </c>
      <c r="I129" s="54">
        <v>2305725</v>
      </c>
      <c r="J129" s="55" t="s">
        <v>125</v>
      </c>
      <c r="K129" s="56" t="s">
        <v>125</v>
      </c>
      <c r="L129" s="53" t="s">
        <v>2761</v>
      </c>
      <c r="M129" s="57">
        <v>43364</v>
      </c>
      <c r="N129" s="54">
        <v>142000000</v>
      </c>
      <c r="O129" s="54">
        <v>134900000</v>
      </c>
      <c r="P129" s="48">
        <v>0.05</v>
      </c>
      <c r="Q129" s="51">
        <v>180</v>
      </c>
      <c r="R129" s="58">
        <v>1066781</v>
      </c>
      <c r="S129" s="58">
        <v>101175000</v>
      </c>
      <c r="T129" s="55" t="s">
        <v>874</v>
      </c>
      <c r="U129" s="55" t="s">
        <v>875</v>
      </c>
      <c r="V129" s="55" t="s">
        <v>886</v>
      </c>
      <c r="W129" s="55" t="s">
        <v>876</v>
      </c>
      <c r="X129" s="55">
        <v>74355</v>
      </c>
      <c r="Y129" s="51">
        <v>191</v>
      </c>
      <c r="Z129" s="51">
        <v>36</v>
      </c>
    </row>
    <row r="130" spans="1:26" s="49" customFormat="1" ht="12.75">
      <c r="A130" s="49" t="s">
        <v>911</v>
      </c>
      <c r="B130" s="50">
        <v>43374</v>
      </c>
      <c r="C130" s="51">
        <v>126</v>
      </c>
      <c r="D130" s="52" t="s">
        <v>887</v>
      </c>
      <c r="E130" s="51">
        <v>3</v>
      </c>
      <c r="F130" s="51" t="s">
        <v>38</v>
      </c>
      <c r="G130" s="53" t="s">
        <v>888</v>
      </c>
      <c r="H130" s="53" t="s">
        <v>889</v>
      </c>
      <c r="I130" s="54">
        <v>2364475</v>
      </c>
      <c r="J130" s="55" t="s">
        <v>890</v>
      </c>
      <c r="K130" s="56" t="s">
        <v>891</v>
      </c>
      <c r="L130" s="53" t="s">
        <v>2762</v>
      </c>
      <c r="M130" s="57">
        <v>43364</v>
      </c>
      <c r="N130" s="54">
        <v>142000000</v>
      </c>
      <c r="O130" s="54">
        <v>134900000</v>
      </c>
      <c r="P130" s="48">
        <v>0.05</v>
      </c>
      <c r="Q130" s="51">
        <v>180</v>
      </c>
      <c r="R130" s="58">
        <v>1066781</v>
      </c>
      <c r="S130" s="58">
        <v>101175000</v>
      </c>
      <c r="T130" s="55" t="s">
        <v>874</v>
      </c>
      <c r="U130" s="55" t="s">
        <v>875</v>
      </c>
      <c r="V130" s="55" t="s">
        <v>892</v>
      </c>
      <c r="W130" s="55" t="s">
        <v>876</v>
      </c>
      <c r="X130" s="55">
        <v>74355</v>
      </c>
      <c r="Y130" s="51">
        <v>172</v>
      </c>
      <c r="Z130" s="51">
        <v>36</v>
      </c>
    </row>
    <row r="131" spans="1:26" s="49" customFormat="1" ht="12.75">
      <c r="A131" s="49" t="s">
        <v>911</v>
      </c>
      <c r="B131" s="50">
        <v>43374</v>
      </c>
      <c r="C131" s="51">
        <v>127</v>
      </c>
      <c r="D131" s="52" t="s">
        <v>893</v>
      </c>
      <c r="E131" s="51">
        <v>4</v>
      </c>
      <c r="F131" s="51" t="s">
        <v>38</v>
      </c>
      <c r="G131" s="53" t="s">
        <v>894</v>
      </c>
      <c r="H131" s="53" t="s">
        <v>895</v>
      </c>
      <c r="I131" s="54">
        <v>2452275</v>
      </c>
      <c r="J131" s="55" t="s">
        <v>896</v>
      </c>
      <c r="K131" s="56" t="s">
        <v>897</v>
      </c>
      <c r="L131" s="53" t="s">
        <v>2763</v>
      </c>
      <c r="M131" s="57">
        <v>43364</v>
      </c>
      <c r="N131" s="54">
        <v>142000000</v>
      </c>
      <c r="O131" s="54">
        <v>134900000</v>
      </c>
      <c r="P131" s="48">
        <v>0.05</v>
      </c>
      <c r="Q131" s="51">
        <v>180</v>
      </c>
      <c r="R131" s="58">
        <v>1066781</v>
      </c>
      <c r="S131" s="58">
        <v>101175000</v>
      </c>
      <c r="T131" s="55" t="s">
        <v>874</v>
      </c>
      <c r="U131" s="55" t="s">
        <v>875</v>
      </c>
      <c r="V131" s="55" t="s">
        <v>898</v>
      </c>
      <c r="W131" s="55" t="s">
        <v>876</v>
      </c>
      <c r="X131" s="55">
        <v>74355</v>
      </c>
      <c r="Y131" s="51">
        <v>187</v>
      </c>
      <c r="Z131" s="51">
        <v>36</v>
      </c>
    </row>
    <row r="132" spans="1:26" s="49" customFormat="1" ht="12.75">
      <c r="A132" s="49" t="s">
        <v>911</v>
      </c>
      <c r="B132" s="50">
        <v>43374</v>
      </c>
      <c r="C132" s="51">
        <v>128</v>
      </c>
      <c r="D132" s="52" t="s">
        <v>899</v>
      </c>
      <c r="E132" s="51">
        <v>4</v>
      </c>
      <c r="F132" s="51" t="s">
        <v>38</v>
      </c>
      <c r="G132" s="53" t="s">
        <v>900</v>
      </c>
      <c r="H132" s="53" t="s">
        <v>901</v>
      </c>
      <c r="I132" s="54">
        <v>2378875</v>
      </c>
      <c r="J132" s="55" t="s">
        <v>125</v>
      </c>
      <c r="K132" s="56" t="s">
        <v>125</v>
      </c>
      <c r="L132" s="53" t="s">
        <v>2764</v>
      </c>
      <c r="M132" s="57">
        <v>43364</v>
      </c>
      <c r="N132" s="54">
        <v>142000000</v>
      </c>
      <c r="O132" s="54">
        <v>134900000</v>
      </c>
      <c r="P132" s="48">
        <v>0.05</v>
      </c>
      <c r="Q132" s="51">
        <v>180</v>
      </c>
      <c r="R132" s="58">
        <v>1066781</v>
      </c>
      <c r="S132" s="58">
        <v>101175000</v>
      </c>
      <c r="T132" s="55" t="s">
        <v>874</v>
      </c>
      <c r="U132" s="55" t="s">
        <v>875</v>
      </c>
      <c r="V132" s="55" t="s">
        <v>902</v>
      </c>
      <c r="W132" s="55" t="s">
        <v>876</v>
      </c>
      <c r="X132" s="55">
        <v>74355</v>
      </c>
      <c r="Y132" s="51">
        <v>189</v>
      </c>
      <c r="Z132" s="51">
        <v>36</v>
      </c>
    </row>
    <row r="133" spans="1:26" s="49" customFormat="1" ht="12.75">
      <c r="A133" s="49" t="s">
        <v>911</v>
      </c>
      <c r="B133" s="50">
        <v>43374</v>
      </c>
      <c r="C133" s="51">
        <v>129</v>
      </c>
      <c r="D133" s="52" t="s">
        <v>903</v>
      </c>
      <c r="E133" s="51">
        <v>4</v>
      </c>
      <c r="F133" s="51" t="s">
        <v>38</v>
      </c>
      <c r="G133" s="53" t="s">
        <v>904</v>
      </c>
      <c r="H133" s="53" t="s">
        <v>905</v>
      </c>
      <c r="I133" s="54">
        <v>2188242</v>
      </c>
      <c r="J133" s="55" t="s">
        <v>125</v>
      </c>
      <c r="K133" s="56" t="s">
        <v>125</v>
      </c>
      <c r="L133" s="53" t="s">
        <v>2765</v>
      </c>
      <c r="M133" s="57">
        <v>43364</v>
      </c>
      <c r="N133" s="54">
        <v>142000000</v>
      </c>
      <c r="O133" s="54">
        <v>134900000</v>
      </c>
      <c r="P133" s="48">
        <v>0.05</v>
      </c>
      <c r="Q133" s="51">
        <v>180</v>
      </c>
      <c r="R133" s="58">
        <v>1066781</v>
      </c>
      <c r="S133" s="58">
        <v>101175000</v>
      </c>
      <c r="T133" s="55" t="s">
        <v>874</v>
      </c>
      <c r="U133" s="55" t="s">
        <v>875</v>
      </c>
      <c r="V133" s="55" t="s">
        <v>906</v>
      </c>
      <c r="W133" s="55" t="s">
        <v>876</v>
      </c>
      <c r="X133" s="55">
        <v>74355</v>
      </c>
      <c r="Y133" s="51">
        <v>176</v>
      </c>
      <c r="Z133" s="51">
        <v>36</v>
      </c>
    </row>
    <row r="134" spans="1:26" s="49" customFormat="1" ht="12.75">
      <c r="A134" s="49" t="s">
        <v>911</v>
      </c>
      <c r="B134" s="50">
        <v>43374</v>
      </c>
      <c r="C134" s="51">
        <v>130</v>
      </c>
      <c r="D134" s="52" t="s">
        <v>907</v>
      </c>
      <c r="E134" s="51">
        <v>4</v>
      </c>
      <c r="F134" s="51" t="s">
        <v>73</v>
      </c>
      <c r="G134" s="53" t="s">
        <v>908</v>
      </c>
      <c r="H134" s="53" t="s">
        <v>909</v>
      </c>
      <c r="I134" s="54">
        <v>2187667</v>
      </c>
      <c r="J134" s="55" t="s">
        <v>125</v>
      </c>
      <c r="K134" s="56" t="s">
        <v>125</v>
      </c>
      <c r="L134" s="53" t="s">
        <v>2766</v>
      </c>
      <c r="M134" s="57">
        <v>43364</v>
      </c>
      <c r="N134" s="54">
        <v>142000000</v>
      </c>
      <c r="O134" s="54">
        <v>134900000</v>
      </c>
      <c r="P134" s="48">
        <v>0.05</v>
      </c>
      <c r="Q134" s="51">
        <v>180</v>
      </c>
      <c r="R134" s="58">
        <v>1066781</v>
      </c>
      <c r="S134" s="58">
        <v>101175000</v>
      </c>
      <c r="T134" s="55" t="s">
        <v>874</v>
      </c>
      <c r="U134" s="55" t="s">
        <v>875</v>
      </c>
      <c r="V134" s="55" t="s">
        <v>910</v>
      </c>
      <c r="W134" s="55" t="s">
        <v>876</v>
      </c>
      <c r="X134" s="55">
        <v>74355</v>
      </c>
      <c r="Y134" s="51">
        <v>174</v>
      </c>
      <c r="Z134" s="51">
        <v>36</v>
      </c>
    </row>
    <row r="135" spans="1:26" s="29" customFormat="1" ht="12.75">
      <c r="A135" s="49" t="s">
        <v>959</v>
      </c>
      <c r="B135" s="50">
        <v>43369</v>
      </c>
      <c r="C135" s="51">
        <v>131</v>
      </c>
      <c r="D135" s="52" t="s">
        <v>912</v>
      </c>
      <c r="E135" s="51">
        <v>3</v>
      </c>
      <c r="F135" s="51" t="s">
        <v>73</v>
      </c>
      <c r="G135" s="53" t="s">
        <v>913</v>
      </c>
      <c r="H135" s="53" t="s">
        <v>914</v>
      </c>
      <c r="I135" s="54">
        <v>1702320</v>
      </c>
      <c r="J135" s="55" t="s">
        <v>915</v>
      </c>
      <c r="K135" s="56" t="s">
        <v>916</v>
      </c>
      <c r="L135" s="53" t="s">
        <v>2767</v>
      </c>
      <c r="M135" s="57">
        <v>43369</v>
      </c>
      <c r="N135" s="54">
        <v>130000000</v>
      </c>
      <c r="O135" s="54">
        <v>110000000</v>
      </c>
      <c r="P135" s="48">
        <v>0.05</v>
      </c>
      <c r="Q135" s="51">
        <v>192</v>
      </c>
      <c r="R135" s="58">
        <v>833449</v>
      </c>
      <c r="S135" s="58">
        <v>82500000</v>
      </c>
      <c r="T135" s="55" t="s">
        <v>917</v>
      </c>
      <c r="U135" s="55" t="s">
        <v>918</v>
      </c>
      <c r="V135" s="55" t="s">
        <v>919</v>
      </c>
      <c r="W135" s="28" t="s">
        <v>920</v>
      </c>
      <c r="X135" s="28">
        <v>68356</v>
      </c>
      <c r="Y135" s="26">
        <v>60</v>
      </c>
      <c r="Z135" s="26">
        <v>30</v>
      </c>
    </row>
    <row r="136" spans="1:26" s="29" customFormat="1" ht="12.75">
      <c r="A136" s="49" t="s">
        <v>959</v>
      </c>
      <c r="B136" s="50">
        <v>43369</v>
      </c>
      <c r="C136" s="51">
        <v>132</v>
      </c>
      <c r="D136" s="52" t="s">
        <v>921</v>
      </c>
      <c r="E136" s="51">
        <v>1</v>
      </c>
      <c r="F136" s="51" t="s">
        <v>73</v>
      </c>
      <c r="G136" s="53" t="s">
        <v>922</v>
      </c>
      <c r="H136" s="53" t="s">
        <v>923</v>
      </c>
      <c r="I136" s="54">
        <v>2434900</v>
      </c>
      <c r="J136" s="55" t="s">
        <v>924</v>
      </c>
      <c r="K136" s="56" t="s">
        <v>925</v>
      </c>
      <c r="L136" s="53" t="s">
        <v>2768</v>
      </c>
      <c r="M136" s="57">
        <v>43369</v>
      </c>
      <c r="N136" s="54">
        <v>130000000</v>
      </c>
      <c r="O136" s="54">
        <v>123000000</v>
      </c>
      <c r="P136" s="48">
        <v>0.05</v>
      </c>
      <c r="Q136" s="51">
        <v>180</v>
      </c>
      <c r="R136" s="58">
        <v>972676</v>
      </c>
      <c r="S136" s="58">
        <v>92250000</v>
      </c>
      <c r="T136" s="55" t="s">
        <v>926</v>
      </c>
      <c r="U136" s="55" t="s">
        <v>927</v>
      </c>
      <c r="V136" s="55" t="s">
        <v>928</v>
      </c>
      <c r="W136" s="28" t="s">
        <v>920</v>
      </c>
      <c r="X136" s="28">
        <v>68351</v>
      </c>
      <c r="Y136" s="26">
        <v>96</v>
      </c>
      <c r="Z136" s="26">
        <v>36</v>
      </c>
    </row>
    <row r="137" spans="1:26" s="29" customFormat="1" ht="12.75">
      <c r="A137" s="49" t="s">
        <v>959</v>
      </c>
      <c r="B137" s="50">
        <v>43369</v>
      </c>
      <c r="C137" s="51">
        <v>133</v>
      </c>
      <c r="D137" s="52" t="s">
        <v>929</v>
      </c>
      <c r="E137" s="51">
        <v>5</v>
      </c>
      <c r="F137" s="51" t="s">
        <v>38</v>
      </c>
      <c r="G137" s="53" t="s">
        <v>930</v>
      </c>
      <c r="H137" s="53" t="s">
        <v>931</v>
      </c>
      <c r="I137" s="54">
        <v>2376400</v>
      </c>
      <c r="J137" s="55" t="s">
        <v>932</v>
      </c>
      <c r="K137" s="56" t="s">
        <v>933</v>
      </c>
      <c r="L137" s="53" t="s">
        <v>2769</v>
      </c>
      <c r="M137" s="57">
        <v>43369</v>
      </c>
      <c r="N137" s="54">
        <v>130000000</v>
      </c>
      <c r="O137" s="54">
        <v>123000000</v>
      </c>
      <c r="P137" s="48">
        <v>0.05</v>
      </c>
      <c r="Q137" s="51">
        <v>144</v>
      </c>
      <c r="R137" s="58">
        <v>1137615</v>
      </c>
      <c r="S137" s="58">
        <v>92250000</v>
      </c>
      <c r="T137" s="55" t="s">
        <v>917</v>
      </c>
      <c r="U137" s="55" t="s">
        <v>918</v>
      </c>
      <c r="V137" s="55" t="s">
        <v>934</v>
      </c>
      <c r="W137" s="28" t="s">
        <v>920</v>
      </c>
      <c r="X137" s="28">
        <v>68356</v>
      </c>
      <c r="Y137" s="26">
        <v>60</v>
      </c>
      <c r="Z137" s="26">
        <v>30</v>
      </c>
    </row>
    <row r="138" spans="1:26" s="29" customFormat="1" ht="12.75">
      <c r="A138" s="49" t="s">
        <v>959</v>
      </c>
      <c r="B138" s="50">
        <v>43369</v>
      </c>
      <c r="C138" s="51">
        <v>134</v>
      </c>
      <c r="D138" s="52" t="s">
        <v>935</v>
      </c>
      <c r="E138" s="51">
        <v>4</v>
      </c>
      <c r="F138" s="51" t="s">
        <v>38</v>
      </c>
      <c r="G138" s="53" t="s">
        <v>936</v>
      </c>
      <c r="H138" s="53" t="s">
        <v>937</v>
      </c>
      <c r="I138" s="54">
        <v>2268000</v>
      </c>
      <c r="J138" s="55" t="s">
        <v>938</v>
      </c>
      <c r="K138" s="56" t="s">
        <v>939</v>
      </c>
      <c r="L138" s="53" t="s">
        <v>2770</v>
      </c>
      <c r="M138" s="57">
        <v>43369</v>
      </c>
      <c r="N138" s="54">
        <v>130000000</v>
      </c>
      <c r="O138" s="54">
        <v>123000000</v>
      </c>
      <c r="P138" s="48">
        <v>0.05</v>
      </c>
      <c r="Q138" s="51">
        <v>120</v>
      </c>
      <c r="R138" s="58">
        <v>1304606</v>
      </c>
      <c r="S138" s="58">
        <v>92250000</v>
      </c>
      <c r="T138" s="55" t="s">
        <v>917</v>
      </c>
      <c r="U138" s="55" t="s">
        <v>918</v>
      </c>
      <c r="V138" s="55" t="s">
        <v>940</v>
      </c>
      <c r="W138" s="28" t="s">
        <v>920</v>
      </c>
      <c r="X138" s="28">
        <v>68356</v>
      </c>
      <c r="Y138" s="26">
        <v>60</v>
      </c>
      <c r="Z138" s="26">
        <v>30</v>
      </c>
    </row>
    <row r="139" spans="1:26" s="29" customFormat="1" ht="12.75">
      <c r="A139" s="49" t="s">
        <v>959</v>
      </c>
      <c r="B139" s="50">
        <v>43369</v>
      </c>
      <c r="C139" s="51">
        <v>135</v>
      </c>
      <c r="D139" s="52" t="s">
        <v>941</v>
      </c>
      <c r="E139" s="51">
        <v>1</v>
      </c>
      <c r="F139" s="51" t="s">
        <v>38</v>
      </c>
      <c r="G139" s="53" t="s">
        <v>942</v>
      </c>
      <c r="H139" s="53" t="s">
        <v>943</v>
      </c>
      <c r="I139" s="54">
        <v>3174000</v>
      </c>
      <c r="J139" s="55" t="s">
        <v>944</v>
      </c>
      <c r="K139" s="56" t="s">
        <v>945</v>
      </c>
      <c r="L139" s="53" t="s">
        <v>2771</v>
      </c>
      <c r="M139" s="57">
        <v>43369</v>
      </c>
      <c r="N139" s="54">
        <v>130000000</v>
      </c>
      <c r="O139" s="54">
        <v>105000000</v>
      </c>
      <c r="P139" s="48">
        <v>0.05</v>
      </c>
      <c r="Q139" s="51">
        <v>216</v>
      </c>
      <c r="R139" s="58">
        <v>738186</v>
      </c>
      <c r="S139" s="58">
        <v>78750000</v>
      </c>
      <c r="T139" s="55" t="s">
        <v>926</v>
      </c>
      <c r="U139" s="55" t="s">
        <v>927</v>
      </c>
      <c r="V139" s="55" t="s">
        <v>946</v>
      </c>
      <c r="W139" s="28" t="s">
        <v>920</v>
      </c>
      <c r="X139" s="28">
        <v>68351</v>
      </c>
      <c r="Y139" s="26">
        <v>95</v>
      </c>
      <c r="Z139" s="26">
        <v>36</v>
      </c>
    </row>
    <row r="140" spans="1:26" s="29" customFormat="1" ht="12.75">
      <c r="A140" s="49" t="s">
        <v>959</v>
      </c>
      <c r="B140" s="50">
        <v>43369</v>
      </c>
      <c r="C140" s="51">
        <v>136</v>
      </c>
      <c r="D140" s="52" t="s">
        <v>947</v>
      </c>
      <c r="E140" s="51">
        <v>4</v>
      </c>
      <c r="F140" s="51" t="s">
        <v>38</v>
      </c>
      <c r="G140" s="53" t="s">
        <v>948</v>
      </c>
      <c r="H140" s="53" t="s">
        <v>949</v>
      </c>
      <c r="I140" s="54">
        <v>2750000</v>
      </c>
      <c r="J140" s="55" t="s">
        <v>950</v>
      </c>
      <c r="K140" s="56" t="s">
        <v>951</v>
      </c>
      <c r="L140" s="53">
        <v>751442693</v>
      </c>
      <c r="M140" s="57">
        <v>43369</v>
      </c>
      <c r="N140" s="54">
        <v>130000000</v>
      </c>
      <c r="O140" s="54">
        <v>123000000</v>
      </c>
      <c r="P140" s="48">
        <v>0.05</v>
      </c>
      <c r="Q140" s="51">
        <v>180</v>
      </c>
      <c r="R140" s="58">
        <v>972676</v>
      </c>
      <c r="S140" s="58">
        <v>92250000</v>
      </c>
      <c r="T140" s="55" t="s">
        <v>926</v>
      </c>
      <c r="U140" s="55" t="s">
        <v>927</v>
      </c>
      <c r="V140" s="55" t="s">
        <v>952</v>
      </c>
      <c r="W140" s="28" t="s">
        <v>920</v>
      </c>
      <c r="X140" s="28">
        <v>68351</v>
      </c>
      <c r="Y140" s="26">
        <v>102</v>
      </c>
      <c r="Z140" s="26">
        <v>36</v>
      </c>
    </row>
    <row r="141" spans="1:26" s="29" customFormat="1" ht="12.75">
      <c r="A141" s="49" t="s">
        <v>959</v>
      </c>
      <c r="B141" s="50">
        <v>43369</v>
      </c>
      <c r="C141" s="51">
        <v>137</v>
      </c>
      <c r="D141" s="52" t="s">
        <v>953</v>
      </c>
      <c r="E141" s="51">
        <v>4</v>
      </c>
      <c r="F141" s="51" t="s">
        <v>38</v>
      </c>
      <c r="G141" s="53" t="s">
        <v>954</v>
      </c>
      <c r="H141" s="53" t="s">
        <v>955</v>
      </c>
      <c r="I141" s="54">
        <v>2044507</v>
      </c>
      <c r="J141" s="55" t="s">
        <v>956</v>
      </c>
      <c r="K141" s="56" t="s">
        <v>957</v>
      </c>
      <c r="L141" s="53" t="s">
        <v>2772</v>
      </c>
      <c r="M141" s="57">
        <v>43369</v>
      </c>
      <c r="N141" s="54">
        <v>130000000</v>
      </c>
      <c r="O141" s="54">
        <v>110000000</v>
      </c>
      <c r="P141" s="48">
        <v>0.05</v>
      </c>
      <c r="Q141" s="51">
        <v>180</v>
      </c>
      <c r="R141" s="58">
        <v>869873</v>
      </c>
      <c r="S141" s="58">
        <v>82500000</v>
      </c>
      <c r="T141" s="55" t="s">
        <v>926</v>
      </c>
      <c r="U141" s="55" t="s">
        <v>927</v>
      </c>
      <c r="V141" s="55" t="s">
        <v>958</v>
      </c>
      <c r="W141" s="28" t="s">
        <v>920</v>
      </c>
      <c r="X141" s="28">
        <v>68351</v>
      </c>
      <c r="Y141" s="26">
        <v>84</v>
      </c>
      <c r="Z141" s="26">
        <v>36</v>
      </c>
    </row>
    <row r="142" spans="1:26" s="29" customFormat="1" ht="12.75">
      <c r="A142" s="49" t="s">
        <v>993</v>
      </c>
      <c r="B142" s="50">
        <v>43369</v>
      </c>
      <c r="C142" s="51">
        <v>138</v>
      </c>
      <c r="D142" s="52" t="s">
        <v>960</v>
      </c>
      <c r="E142" s="51">
        <v>3</v>
      </c>
      <c r="F142" s="51" t="s">
        <v>38</v>
      </c>
      <c r="G142" s="53" t="s">
        <v>961</v>
      </c>
      <c r="H142" s="53" t="s">
        <v>962</v>
      </c>
      <c r="I142" s="54">
        <v>3000000</v>
      </c>
      <c r="J142" s="55"/>
      <c r="K142" s="56"/>
      <c r="L142" s="53" t="s">
        <v>963</v>
      </c>
      <c r="M142" s="57">
        <v>43371</v>
      </c>
      <c r="N142" s="54">
        <v>130000000</v>
      </c>
      <c r="O142" s="54">
        <v>123000000</v>
      </c>
      <c r="P142" s="48">
        <v>0.05</v>
      </c>
      <c r="Q142" s="51">
        <v>180</v>
      </c>
      <c r="R142" s="58">
        <v>972676</v>
      </c>
      <c r="S142" s="58">
        <v>92250000</v>
      </c>
      <c r="T142" s="55" t="s">
        <v>964</v>
      </c>
      <c r="U142" s="55" t="s">
        <v>918</v>
      </c>
      <c r="V142" s="55" t="s">
        <v>965</v>
      </c>
      <c r="W142" s="28" t="s">
        <v>920</v>
      </c>
      <c r="X142" s="28">
        <v>68356</v>
      </c>
      <c r="Y142" s="26">
        <v>60</v>
      </c>
      <c r="Z142" s="26">
        <v>30</v>
      </c>
    </row>
    <row r="143" spans="1:26" s="29" customFormat="1" ht="12.75">
      <c r="A143" s="49" t="s">
        <v>993</v>
      </c>
      <c r="B143" s="50">
        <v>43369</v>
      </c>
      <c r="C143" s="51">
        <v>139</v>
      </c>
      <c r="D143" s="52" t="s">
        <v>403</v>
      </c>
      <c r="E143" s="51">
        <v>3</v>
      </c>
      <c r="F143" s="51" t="s">
        <v>38</v>
      </c>
      <c r="G143" s="53" t="s">
        <v>966</v>
      </c>
      <c r="H143" s="53" t="s">
        <v>967</v>
      </c>
      <c r="I143" s="54">
        <v>3000000</v>
      </c>
      <c r="J143" s="55" t="s">
        <v>968</v>
      </c>
      <c r="K143" s="56" t="s">
        <v>969</v>
      </c>
      <c r="L143" s="53" t="s">
        <v>970</v>
      </c>
      <c r="M143" s="57">
        <v>43371</v>
      </c>
      <c r="N143" s="54">
        <v>130000000</v>
      </c>
      <c r="O143" s="54">
        <v>123000000</v>
      </c>
      <c r="P143" s="48">
        <v>0.05</v>
      </c>
      <c r="Q143" s="51">
        <v>180</v>
      </c>
      <c r="R143" s="58">
        <v>972676</v>
      </c>
      <c r="S143" s="58">
        <v>92250000</v>
      </c>
      <c r="T143" s="55" t="s">
        <v>964</v>
      </c>
      <c r="U143" s="55" t="s">
        <v>918</v>
      </c>
      <c r="V143" s="55" t="s">
        <v>971</v>
      </c>
      <c r="W143" s="28" t="s">
        <v>920</v>
      </c>
      <c r="X143" s="28">
        <v>68356</v>
      </c>
      <c r="Y143" s="26">
        <v>60</v>
      </c>
      <c r="Z143" s="26">
        <v>30</v>
      </c>
    </row>
    <row r="144" spans="1:26" s="29" customFormat="1" ht="12.75">
      <c r="A144" s="49" t="s">
        <v>993</v>
      </c>
      <c r="B144" s="50">
        <v>43369</v>
      </c>
      <c r="C144" s="51">
        <v>140</v>
      </c>
      <c r="D144" s="52" t="s">
        <v>972</v>
      </c>
      <c r="E144" s="51">
        <v>3</v>
      </c>
      <c r="F144" s="51" t="s">
        <v>38</v>
      </c>
      <c r="G144" s="53" t="s">
        <v>973</v>
      </c>
      <c r="H144" s="53" t="s">
        <v>974</v>
      </c>
      <c r="I144" s="54">
        <v>3000000</v>
      </c>
      <c r="J144" s="55" t="s">
        <v>975</v>
      </c>
      <c r="K144" s="56" t="s">
        <v>976</v>
      </c>
      <c r="L144" s="53" t="s">
        <v>977</v>
      </c>
      <c r="M144" s="57">
        <v>43371</v>
      </c>
      <c r="N144" s="54">
        <v>130000000</v>
      </c>
      <c r="O144" s="54">
        <v>123000000</v>
      </c>
      <c r="P144" s="48">
        <v>0.05</v>
      </c>
      <c r="Q144" s="51">
        <v>120</v>
      </c>
      <c r="R144" s="58">
        <v>1304606</v>
      </c>
      <c r="S144" s="58">
        <v>92250000</v>
      </c>
      <c r="T144" s="55" t="s">
        <v>964</v>
      </c>
      <c r="U144" s="55" t="s">
        <v>918</v>
      </c>
      <c r="V144" s="55" t="s">
        <v>978</v>
      </c>
      <c r="W144" s="28" t="s">
        <v>920</v>
      </c>
      <c r="X144" s="28">
        <v>68356</v>
      </c>
      <c r="Y144" s="26">
        <v>60</v>
      </c>
      <c r="Z144" s="26">
        <v>30</v>
      </c>
    </row>
    <row r="145" spans="1:26" s="29" customFormat="1" ht="12.75">
      <c r="A145" s="49" t="s">
        <v>993</v>
      </c>
      <c r="B145" s="50">
        <v>43369</v>
      </c>
      <c r="C145" s="51">
        <v>141</v>
      </c>
      <c r="D145" s="52" t="s">
        <v>979</v>
      </c>
      <c r="E145" s="51">
        <v>3</v>
      </c>
      <c r="F145" s="51" t="s">
        <v>38</v>
      </c>
      <c r="G145" s="53" t="s">
        <v>980</v>
      </c>
      <c r="H145" s="53" t="s">
        <v>981</v>
      </c>
      <c r="I145" s="54">
        <v>3000000</v>
      </c>
      <c r="J145" s="55" t="s">
        <v>982</v>
      </c>
      <c r="K145" s="56" t="s">
        <v>983</v>
      </c>
      <c r="L145" s="53" t="s">
        <v>984</v>
      </c>
      <c r="M145" s="57">
        <v>43371</v>
      </c>
      <c r="N145" s="54">
        <v>130000000</v>
      </c>
      <c r="O145" s="54">
        <v>123000000</v>
      </c>
      <c r="P145" s="48">
        <v>0.05</v>
      </c>
      <c r="Q145" s="51">
        <v>180</v>
      </c>
      <c r="R145" s="58">
        <v>972676</v>
      </c>
      <c r="S145" s="58">
        <v>92250000</v>
      </c>
      <c r="T145" s="55" t="s">
        <v>964</v>
      </c>
      <c r="U145" s="55" t="s">
        <v>918</v>
      </c>
      <c r="V145" s="55" t="s">
        <v>985</v>
      </c>
      <c r="W145" s="28" t="s">
        <v>920</v>
      </c>
      <c r="X145" s="28">
        <v>68356</v>
      </c>
      <c r="Y145" s="26">
        <v>60</v>
      </c>
      <c r="Z145" s="26">
        <v>30</v>
      </c>
    </row>
    <row r="146" spans="1:26" s="29" customFormat="1" ht="12.75">
      <c r="A146" s="49" t="s">
        <v>993</v>
      </c>
      <c r="B146" s="50">
        <v>43369</v>
      </c>
      <c r="C146" s="51">
        <v>142</v>
      </c>
      <c r="D146" s="52" t="s">
        <v>986</v>
      </c>
      <c r="E146" s="51">
        <v>3</v>
      </c>
      <c r="F146" s="51" t="s">
        <v>38</v>
      </c>
      <c r="G146" s="53" t="s">
        <v>987</v>
      </c>
      <c r="H146" s="53" t="s">
        <v>988</v>
      </c>
      <c r="I146" s="54">
        <v>2000000</v>
      </c>
      <c r="J146" s="55" t="s">
        <v>989</v>
      </c>
      <c r="K146" s="56" t="s">
        <v>990</v>
      </c>
      <c r="L146" s="53" t="s">
        <v>991</v>
      </c>
      <c r="M146" s="57">
        <v>43371</v>
      </c>
      <c r="N146" s="54">
        <v>130000000</v>
      </c>
      <c r="O146" s="54">
        <v>115000000</v>
      </c>
      <c r="P146" s="48">
        <v>0.05</v>
      </c>
      <c r="Q146" s="51">
        <v>180</v>
      </c>
      <c r="R146" s="58">
        <v>909413</v>
      </c>
      <c r="S146" s="58">
        <v>86250000</v>
      </c>
      <c r="T146" s="55" t="s">
        <v>964</v>
      </c>
      <c r="U146" s="55" t="s">
        <v>918</v>
      </c>
      <c r="V146" s="55" t="s">
        <v>992</v>
      </c>
      <c r="W146" s="28" t="s">
        <v>920</v>
      </c>
      <c r="X146" s="28">
        <v>68356</v>
      </c>
      <c r="Y146" s="26">
        <v>60</v>
      </c>
      <c r="Z146" s="26">
        <v>30</v>
      </c>
    </row>
    <row r="147" spans="1:26" s="29" customFormat="1" ht="12.75">
      <c r="A147" s="49" t="s">
        <v>1017</v>
      </c>
      <c r="B147" s="50">
        <v>43336</v>
      </c>
      <c r="C147" s="51">
        <v>143</v>
      </c>
      <c r="D147" s="52" t="s">
        <v>997</v>
      </c>
      <c r="E147" s="51">
        <v>5</v>
      </c>
      <c r="F147" s="51" t="s">
        <v>73</v>
      </c>
      <c r="G147" s="53" t="s">
        <v>998</v>
      </c>
      <c r="H147" s="53" t="s">
        <v>999</v>
      </c>
      <c r="I147" s="54">
        <v>3620520</v>
      </c>
      <c r="J147" s="55" t="s">
        <v>1000</v>
      </c>
      <c r="K147" s="56" t="s">
        <v>1001</v>
      </c>
      <c r="L147" s="53" t="s">
        <v>2773</v>
      </c>
      <c r="M147" s="57">
        <v>43353</v>
      </c>
      <c r="N147" s="54">
        <v>205000000</v>
      </c>
      <c r="O147" s="54">
        <v>194750000</v>
      </c>
      <c r="P147" s="48">
        <v>0.05</v>
      </c>
      <c r="Q147" s="51">
        <v>180</v>
      </c>
      <c r="R147" s="58">
        <v>1540071</v>
      </c>
      <c r="S147" s="58">
        <v>146062500</v>
      </c>
      <c r="T147" s="55" t="s">
        <v>1002</v>
      </c>
      <c r="U147" s="55" t="s">
        <v>1003</v>
      </c>
      <c r="V147" s="55" t="s">
        <v>1004</v>
      </c>
      <c r="W147" s="28" t="s">
        <v>996</v>
      </c>
      <c r="X147" s="28">
        <v>98415</v>
      </c>
      <c r="Y147" s="26">
        <v>80</v>
      </c>
      <c r="Z147" s="26">
        <v>36</v>
      </c>
    </row>
    <row r="148" spans="1:26" s="29" customFormat="1" ht="12.75">
      <c r="A148" s="49" t="s">
        <v>1017</v>
      </c>
      <c r="B148" s="50">
        <v>43336</v>
      </c>
      <c r="C148" s="51">
        <v>144</v>
      </c>
      <c r="D148" s="52" t="s">
        <v>1005</v>
      </c>
      <c r="E148" s="51">
        <v>2</v>
      </c>
      <c r="F148" s="51" t="s">
        <v>38</v>
      </c>
      <c r="G148" s="53" t="s">
        <v>1006</v>
      </c>
      <c r="H148" s="53" t="s">
        <v>1007</v>
      </c>
      <c r="I148" s="54">
        <v>2340900</v>
      </c>
      <c r="J148" s="55" t="s">
        <v>1008</v>
      </c>
      <c r="K148" s="56" t="s">
        <v>1009</v>
      </c>
      <c r="L148" s="53" t="s">
        <v>2774</v>
      </c>
      <c r="M148" s="57">
        <v>43347</v>
      </c>
      <c r="N148" s="54">
        <v>205000000</v>
      </c>
      <c r="O148" s="54">
        <v>194750000</v>
      </c>
      <c r="P148" s="48">
        <v>0.05</v>
      </c>
      <c r="Q148" s="51">
        <v>180</v>
      </c>
      <c r="R148" s="58">
        <v>1540071</v>
      </c>
      <c r="S148" s="58">
        <v>146062500</v>
      </c>
      <c r="T148" s="55" t="s">
        <v>994</v>
      </c>
      <c r="U148" s="55" t="s">
        <v>1010</v>
      </c>
      <c r="V148" s="55" t="s">
        <v>995</v>
      </c>
      <c r="W148" s="28" t="s">
        <v>996</v>
      </c>
      <c r="X148" s="28">
        <v>98415</v>
      </c>
      <c r="Y148" s="26">
        <v>104</v>
      </c>
      <c r="Z148" s="26">
        <v>36</v>
      </c>
    </row>
    <row r="149" spans="1:26" s="29" customFormat="1" ht="12.75">
      <c r="A149" s="49" t="s">
        <v>1017</v>
      </c>
      <c r="B149" s="50">
        <v>43336</v>
      </c>
      <c r="C149" s="51">
        <v>145</v>
      </c>
      <c r="D149" s="52" t="s">
        <v>1011</v>
      </c>
      <c r="E149" s="51">
        <v>3</v>
      </c>
      <c r="F149" s="51" t="s">
        <v>38</v>
      </c>
      <c r="G149" s="53" t="s">
        <v>1012</v>
      </c>
      <c r="H149" s="53" t="s">
        <v>1013</v>
      </c>
      <c r="I149" s="54">
        <v>3700000</v>
      </c>
      <c r="J149" s="55" t="s">
        <v>125</v>
      </c>
      <c r="K149" s="56" t="s">
        <v>125</v>
      </c>
      <c r="L149" s="53" t="s">
        <v>2775</v>
      </c>
      <c r="M149" s="57">
        <v>43347</v>
      </c>
      <c r="N149" s="54">
        <v>205000000</v>
      </c>
      <c r="O149" s="54">
        <v>194500000</v>
      </c>
      <c r="P149" s="48">
        <v>0.05</v>
      </c>
      <c r="Q149" s="51">
        <v>180</v>
      </c>
      <c r="R149" s="58">
        <v>1538094</v>
      </c>
      <c r="S149" s="58">
        <v>145875000</v>
      </c>
      <c r="T149" s="55" t="s">
        <v>1014</v>
      </c>
      <c r="U149" s="55" t="s">
        <v>1015</v>
      </c>
      <c r="V149" s="55" t="s">
        <v>1016</v>
      </c>
      <c r="W149" s="28" t="s">
        <v>996</v>
      </c>
      <c r="X149" s="28">
        <v>98415</v>
      </c>
      <c r="Y149" s="26">
        <v>70</v>
      </c>
      <c r="Z149" s="26">
        <v>36</v>
      </c>
    </row>
    <row r="150" spans="1:26" s="29" customFormat="1" ht="12.75">
      <c r="A150" s="49" t="s">
        <v>1032</v>
      </c>
      <c r="B150" s="50">
        <v>43370</v>
      </c>
      <c r="C150" s="51">
        <v>146</v>
      </c>
      <c r="D150" s="52" t="s">
        <v>1018</v>
      </c>
      <c r="E150" s="51">
        <v>3</v>
      </c>
      <c r="F150" s="51" t="s">
        <v>38</v>
      </c>
      <c r="G150" s="53" t="s">
        <v>1019</v>
      </c>
      <c r="H150" s="53" t="s">
        <v>1020</v>
      </c>
      <c r="I150" s="54">
        <v>3145000</v>
      </c>
      <c r="J150" s="55" t="s">
        <v>1021</v>
      </c>
      <c r="K150" s="56" t="s">
        <v>1022</v>
      </c>
      <c r="L150" s="53" t="s">
        <v>1023</v>
      </c>
      <c r="M150" s="57">
        <v>43361</v>
      </c>
      <c r="N150" s="54">
        <v>130000000</v>
      </c>
      <c r="O150" s="54">
        <v>123500000</v>
      </c>
      <c r="P150" s="48">
        <v>0.05</v>
      </c>
      <c r="Q150" s="51">
        <v>120</v>
      </c>
      <c r="R150" s="58">
        <v>1309909</v>
      </c>
      <c r="S150" s="58">
        <v>92625000</v>
      </c>
      <c r="T150" s="55" t="s">
        <v>1024</v>
      </c>
      <c r="U150" s="55" t="s">
        <v>1025</v>
      </c>
      <c r="V150" s="55" t="s">
        <v>1026</v>
      </c>
      <c r="W150" s="28" t="s">
        <v>1027</v>
      </c>
      <c r="X150" s="28">
        <v>52143</v>
      </c>
      <c r="Y150" s="26">
        <v>72</v>
      </c>
      <c r="Z150" s="26">
        <v>36</v>
      </c>
    </row>
    <row r="151" spans="1:26" s="29" customFormat="1" ht="12.75">
      <c r="A151" s="49" t="s">
        <v>1032</v>
      </c>
      <c r="B151" s="50">
        <v>43370</v>
      </c>
      <c r="C151" s="51">
        <v>147</v>
      </c>
      <c r="D151" s="52" t="s">
        <v>1028</v>
      </c>
      <c r="E151" s="51">
        <v>3</v>
      </c>
      <c r="F151" s="51" t="s">
        <v>73</v>
      </c>
      <c r="G151" s="53" t="s">
        <v>1029</v>
      </c>
      <c r="H151" s="53">
        <v>843272170501000</v>
      </c>
      <c r="I151" s="54">
        <v>3900000</v>
      </c>
      <c r="J151" s="55"/>
      <c r="K151" s="56"/>
      <c r="L151" s="53" t="s">
        <v>2776</v>
      </c>
      <c r="M151" s="57">
        <v>43348</v>
      </c>
      <c r="N151" s="54">
        <v>130000000</v>
      </c>
      <c r="O151" s="54">
        <v>122000000</v>
      </c>
      <c r="P151" s="48">
        <v>0.05</v>
      </c>
      <c r="Q151" s="51">
        <v>120</v>
      </c>
      <c r="R151" s="58">
        <v>1293999</v>
      </c>
      <c r="S151" s="58">
        <v>91500000</v>
      </c>
      <c r="T151" s="55" t="s">
        <v>1024</v>
      </c>
      <c r="U151" s="55" t="s">
        <v>1025</v>
      </c>
      <c r="V151" s="55" t="s">
        <v>1030</v>
      </c>
      <c r="W151" s="28" t="s">
        <v>1027</v>
      </c>
      <c r="X151" s="28">
        <v>52143</v>
      </c>
      <c r="Y151" s="26">
        <v>72</v>
      </c>
      <c r="Z151" s="26">
        <v>36</v>
      </c>
    </row>
    <row r="152" spans="1:26" s="29" customFormat="1" ht="12.75">
      <c r="A152" s="49" t="s">
        <v>1039</v>
      </c>
      <c r="B152" s="50">
        <v>43371</v>
      </c>
      <c r="C152" s="51">
        <v>148</v>
      </c>
      <c r="D152" s="52" t="s">
        <v>1033</v>
      </c>
      <c r="E152" s="51">
        <v>3</v>
      </c>
      <c r="F152" s="51" t="s">
        <v>38</v>
      </c>
      <c r="G152" s="53" t="s">
        <v>1034</v>
      </c>
      <c r="H152" s="53" t="s">
        <v>1035</v>
      </c>
      <c r="I152" s="54">
        <v>2100000</v>
      </c>
      <c r="J152" s="55" t="s">
        <v>1036</v>
      </c>
      <c r="K152" s="56" t="s">
        <v>1037</v>
      </c>
      <c r="L152" s="53" t="s">
        <v>2777</v>
      </c>
      <c r="M152" s="57">
        <v>43369</v>
      </c>
      <c r="N152" s="54">
        <v>130000000</v>
      </c>
      <c r="O152" s="54">
        <v>123500000</v>
      </c>
      <c r="P152" s="48">
        <v>0.05</v>
      </c>
      <c r="Q152" s="51">
        <v>180</v>
      </c>
      <c r="R152" s="58">
        <v>976630</v>
      </c>
      <c r="S152" s="58">
        <v>92625000</v>
      </c>
      <c r="T152" s="55" t="s">
        <v>1024</v>
      </c>
      <c r="U152" s="55" t="s">
        <v>1025</v>
      </c>
      <c r="V152" s="55" t="s">
        <v>1038</v>
      </c>
      <c r="W152" s="28" t="s">
        <v>1027</v>
      </c>
      <c r="X152" s="28">
        <v>52143</v>
      </c>
      <c r="Y152" s="26">
        <v>72</v>
      </c>
      <c r="Z152" s="26">
        <v>36</v>
      </c>
    </row>
    <row r="153" spans="1:26" s="29" customFormat="1" ht="12.75">
      <c r="A153" s="49" t="s">
        <v>1052</v>
      </c>
      <c r="B153" s="50">
        <v>43374</v>
      </c>
      <c r="C153" s="51">
        <v>149</v>
      </c>
      <c r="D153" s="52" t="s">
        <v>1040</v>
      </c>
      <c r="E153" s="51">
        <v>3</v>
      </c>
      <c r="F153" s="51" t="s">
        <v>73</v>
      </c>
      <c r="G153" s="53" t="s">
        <v>1041</v>
      </c>
      <c r="H153" s="53" t="s">
        <v>1042</v>
      </c>
      <c r="I153" s="54">
        <v>2841985</v>
      </c>
      <c r="J153" s="55" t="s">
        <v>125</v>
      </c>
      <c r="K153" s="56" t="s">
        <v>125</v>
      </c>
      <c r="L153" s="53" t="s">
        <v>1043</v>
      </c>
      <c r="M153" s="57">
        <v>43367</v>
      </c>
      <c r="N153" s="54">
        <v>130000000</v>
      </c>
      <c r="O153" s="54">
        <v>123000000</v>
      </c>
      <c r="P153" s="48">
        <v>0.05</v>
      </c>
      <c r="Q153" s="51">
        <v>180</v>
      </c>
      <c r="R153" s="58">
        <v>972676</v>
      </c>
      <c r="S153" s="58">
        <v>92250000</v>
      </c>
      <c r="T153" s="55" t="s">
        <v>377</v>
      </c>
      <c r="U153" s="55" t="s">
        <v>378</v>
      </c>
      <c r="V153" s="55" t="s">
        <v>1044</v>
      </c>
      <c r="W153" s="28" t="s">
        <v>367</v>
      </c>
      <c r="X153" s="28">
        <v>31611</v>
      </c>
      <c r="Y153" s="26">
        <v>88</v>
      </c>
      <c r="Z153" s="26">
        <v>36</v>
      </c>
    </row>
    <row r="154" spans="1:26" s="29" customFormat="1" ht="12.75">
      <c r="A154" s="49" t="s">
        <v>1052</v>
      </c>
      <c r="B154" s="50">
        <v>43374</v>
      </c>
      <c r="C154" s="51">
        <v>150</v>
      </c>
      <c r="D154" s="52" t="s">
        <v>1045</v>
      </c>
      <c r="E154" s="51">
        <v>3</v>
      </c>
      <c r="F154" s="51" t="s">
        <v>38</v>
      </c>
      <c r="G154" s="53" t="s">
        <v>1046</v>
      </c>
      <c r="H154" s="53" t="s">
        <v>1047</v>
      </c>
      <c r="I154" s="54">
        <v>2380181</v>
      </c>
      <c r="J154" s="55" t="s">
        <v>125</v>
      </c>
      <c r="K154" s="56" t="s">
        <v>125</v>
      </c>
      <c r="L154" s="53" t="s">
        <v>1048</v>
      </c>
      <c r="M154" s="57">
        <v>43371</v>
      </c>
      <c r="N154" s="54">
        <v>130000000</v>
      </c>
      <c r="O154" s="54">
        <v>123000000</v>
      </c>
      <c r="P154" s="48">
        <v>0.05</v>
      </c>
      <c r="Q154" s="51">
        <v>180</v>
      </c>
      <c r="R154" s="58">
        <v>972676</v>
      </c>
      <c r="S154" s="58">
        <v>92250000</v>
      </c>
      <c r="T154" s="55" t="s">
        <v>377</v>
      </c>
      <c r="U154" s="55" t="s">
        <v>378</v>
      </c>
      <c r="V154" s="55" t="s">
        <v>1049</v>
      </c>
      <c r="W154" s="28" t="s">
        <v>367</v>
      </c>
      <c r="X154" s="28">
        <v>30145</v>
      </c>
      <c r="Y154" s="26">
        <v>88</v>
      </c>
      <c r="Z154" s="26">
        <v>36</v>
      </c>
    </row>
    <row r="155" spans="1:26" s="29" customFormat="1" ht="12.75">
      <c r="A155" s="49" t="s">
        <v>1168</v>
      </c>
      <c r="B155" s="50">
        <v>43371</v>
      </c>
      <c r="C155" s="51">
        <v>151</v>
      </c>
      <c r="D155" s="52" t="s">
        <v>1053</v>
      </c>
      <c r="E155" s="51">
        <v>3</v>
      </c>
      <c r="F155" s="51" t="s">
        <v>38</v>
      </c>
      <c r="G155" s="53" t="s">
        <v>1054</v>
      </c>
      <c r="H155" s="53" t="s">
        <v>1055</v>
      </c>
      <c r="I155" s="54">
        <v>2557486</v>
      </c>
      <c r="J155" s="55" t="s">
        <v>1056</v>
      </c>
      <c r="K155" s="56" t="s">
        <v>1057</v>
      </c>
      <c r="L155" s="53" t="s">
        <v>1058</v>
      </c>
      <c r="M155" s="57">
        <v>43346</v>
      </c>
      <c r="N155" s="54">
        <v>130000000</v>
      </c>
      <c r="O155" s="54">
        <v>123500000</v>
      </c>
      <c r="P155" s="48">
        <v>0.05</v>
      </c>
      <c r="Q155" s="51">
        <v>180</v>
      </c>
      <c r="R155" s="58">
        <v>976630</v>
      </c>
      <c r="S155" s="58">
        <v>92625000</v>
      </c>
      <c r="T155" s="55" t="s">
        <v>1059</v>
      </c>
      <c r="U155" s="55" t="s">
        <v>1060</v>
      </c>
      <c r="V155" s="55" t="s">
        <v>1061</v>
      </c>
      <c r="W155" s="28" t="s">
        <v>1062</v>
      </c>
      <c r="X155" s="28">
        <v>28285</v>
      </c>
      <c r="Y155" s="26">
        <v>108</v>
      </c>
      <c r="Z155" s="26">
        <v>36</v>
      </c>
    </row>
    <row r="156" spans="1:26" s="29" customFormat="1" ht="12.75">
      <c r="A156" s="49" t="s">
        <v>1168</v>
      </c>
      <c r="B156" s="50">
        <v>43371</v>
      </c>
      <c r="C156" s="51">
        <v>152</v>
      </c>
      <c r="D156" s="52" t="s">
        <v>1063</v>
      </c>
      <c r="E156" s="51">
        <v>3</v>
      </c>
      <c r="F156" s="51" t="s">
        <v>38</v>
      </c>
      <c r="G156" s="53" t="s">
        <v>1064</v>
      </c>
      <c r="H156" s="53" t="s">
        <v>1065</v>
      </c>
      <c r="I156" s="54">
        <v>3500000</v>
      </c>
      <c r="J156" s="55" t="s">
        <v>1066</v>
      </c>
      <c r="K156" s="56" t="s">
        <v>1067</v>
      </c>
      <c r="L156" s="53" t="s">
        <v>1068</v>
      </c>
      <c r="M156" s="57">
        <v>43346</v>
      </c>
      <c r="N156" s="54">
        <v>130000000</v>
      </c>
      <c r="O156" s="54">
        <v>123500000</v>
      </c>
      <c r="P156" s="48">
        <v>0.05</v>
      </c>
      <c r="Q156" s="51">
        <v>180</v>
      </c>
      <c r="R156" s="58">
        <v>976630</v>
      </c>
      <c r="S156" s="58">
        <v>92625000</v>
      </c>
      <c r="T156" s="55" t="s">
        <v>1069</v>
      </c>
      <c r="U156" s="55" t="s">
        <v>1070</v>
      </c>
      <c r="V156" s="55" t="s">
        <v>1071</v>
      </c>
      <c r="W156" s="28" t="s">
        <v>1062</v>
      </c>
      <c r="X156" s="28">
        <v>28285</v>
      </c>
      <c r="Y156" s="26">
        <v>108</v>
      </c>
      <c r="Z156" s="26">
        <v>36</v>
      </c>
    </row>
    <row r="157" spans="1:26" s="29" customFormat="1" ht="12.75">
      <c r="A157" s="49" t="s">
        <v>1168</v>
      </c>
      <c r="B157" s="50">
        <v>43371</v>
      </c>
      <c r="C157" s="51">
        <v>153</v>
      </c>
      <c r="D157" s="52" t="s">
        <v>1072</v>
      </c>
      <c r="E157" s="51">
        <v>3</v>
      </c>
      <c r="F157" s="51" t="s">
        <v>38</v>
      </c>
      <c r="G157" s="53" t="s">
        <v>1073</v>
      </c>
      <c r="H157" s="53" t="s">
        <v>1074</v>
      </c>
      <c r="I157" s="54">
        <v>2500000</v>
      </c>
      <c r="J157" s="55"/>
      <c r="K157" s="56"/>
      <c r="L157" s="53" t="s">
        <v>1075</v>
      </c>
      <c r="M157" s="57">
        <v>43346</v>
      </c>
      <c r="N157" s="54">
        <v>130000000</v>
      </c>
      <c r="O157" s="54">
        <v>123500000</v>
      </c>
      <c r="P157" s="48">
        <v>0.05</v>
      </c>
      <c r="Q157" s="51">
        <v>180</v>
      </c>
      <c r="R157" s="58">
        <v>976630</v>
      </c>
      <c r="S157" s="58">
        <v>92625000</v>
      </c>
      <c r="T157" s="55" t="s">
        <v>1076</v>
      </c>
      <c r="U157" s="55" t="s">
        <v>1077</v>
      </c>
      <c r="V157" s="55" t="s">
        <v>1078</v>
      </c>
      <c r="W157" s="28" t="s">
        <v>1079</v>
      </c>
      <c r="X157" s="28">
        <v>28241</v>
      </c>
      <c r="Y157" s="26">
        <v>103</v>
      </c>
      <c r="Z157" s="26">
        <v>36</v>
      </c>
    </row>
    <row r="158" spans="1:26" s="29" customFormat="1" ht="12.75">
      <c r="A158" s="49" t="s">
        <v>1168</v>
      </c>
      <c r="B158" s="50">
        <v>43371</v>
      </c>
      <c r="C158" s="51">
        <v>154</v>
      </c>
      <c r="D158" s="52" t="s">
        <v>1080</v>
      </c>
      <c r="E158" s="51">
        <v>3</v>
      </c>
      <c r="F158" s="51" t="s">
        <v>38</v>
      </c>
      <c r="G158" s="53" t="s">
        <v>1081</v>
      </c>
      <c r="H158" s="53" t="s">
        <v>1082</v>
      </c>
      <c r="I158" s="54">
        <v>2557486</v>
      </c>
      <c r="J158" s="55" t="s">
        <v>1083</v>
      </c>
      <c r="K158" s="56" t="s">
        <v>1084</v>
      </c>
      <c r="L158" s="53" t="s">
        <v>1085</v>
      </c>
      <c r="M158" s="57">
        <v>43348</v>
      </c>
      <c r="N158" s="54">
        <v>130000000</v>
      </c>
      <c r="O158" s="54">
        <v>123500000</v>
      </c>
      <c r="P158" s="48">
        <v>0.05</v>
      </c>
      <c r="Q158" s="51">
        <v>180</v>
      </c>
      <c r="R158" s="58">
        <v>976630</v>
      </c>
      <c r="S158" s="58">
        <v>92625000</v>
      </c>
      <c r="T158" s="55" t="s">
        <v>1087</v>
      </c>
      <c r="U158" s="55" t="s">
        <v>1088</v>
      </c>
      <c r="V158" s="55" t="s">
        <v>1089</v>
      </c>
      <c r="W158" s="28" t="s">
        <v>1062</v>
      </c>
      <c r="X158" s="28">
        <v>28285</v>
      </c>
      <c r="Y158" s="26">
        <v>101</v>
      </c>
      <c r="Z158" s="26">
        <v>36</v>
      </c>
    </row>
    <row r="159" spans="1:26" s="29" customFormat="1" ht="12.75">
      <c r="A159" s="49" t="s">
        <v>1168</v>
      </c>
      <c r="B159" s="50">
        <v>43371</v>
      </c>
      <c r="C159" s="51">
        <v>155</v>
      </c>
      <c r="D159" s="52" t="s">
        <v>1090</v>
      </c>
      <c r="E159" s="51">
        <v>3</v>
      </c>
      <c r="F159" s="51" t="s">
        <v>73</v>
      </c>
      <c r="G159" s="53" t="s">
        <v>1091</v>
      </c>
      <c r="H159" s="53" t="s">
        <v>1092</v>
      </c>
      <c r="I159" s="54">
        <v>1950000</v>
      </c>
      <c r="J159" s="55"/>
      <c r="K159" s="56"/>
      <c r="L159" s="53" t="s">
        <v>1093</v>
      </c>
      <c r="M159" s="57">
        <v>43349</v>
      </c>
      <c r="N159" s="54">
        <v>130000000</v>
      </c>
      <c r="O159" s="54">
        <v>123500000</v>
      </c>
      <c r="P159" s="48">
        <v>0.05</v>
      </c>
      <c r="Q159" s="51">
        <v>180</v>
      </c>
      <c r="R159" s="58">
        <v>976630</v>
      </c>
      <c r="S159" s="58">
        <v>92625000</v>
      </c>
      <c r="T159" s="55" t="s">
        <v>1087</v>
      </c>
      <c r="U159" s="55" t="s">
        <v>1088</v>
      </c>
      <c r="V159" s="55" t="s">
        <v>1095</v>
      </c>
      <c r="W159" s="28" t="s">
        <v>1062</v>
      </c>
      <c r="X159" s="28">
        <v>28285</v>
      </c>
      <c r="Y159" s="26">
        <v>107</v>
      </c>
      <c r="Z159" s="26">
        <v>36</v>
      </c>
    </row>
    <row r="160" spans="1:26" s="29" customFormat="1" ht="12.75">
      <c r="A160" s="49" t="s">
        <v>1168</v>
      </c>
      <c r="B160" s="50">
        <v>43371</v>
      </c>
      <c r="C160" s="51">
        <v>156</v>
      </c>
      <c r="D160" s="52" t="s">
        <v>1096</v>
      </c>
      <c r="E160" s="51">
        <v>3</v>
      </c>
      <c r="F160" s="51" t="s">
        <v>38</v>
      </c>
      <c r="G160" s="53" t="s">
        <v>1097</v>
      </c>
      <c r="H160" s="53" t="s">
        <v>1098</v>
      </c>
      <c r="I160" s="54">
        <v>1500000</v>
      </c>
      <c r="J160" s="55"/>
      <c r="K160" s="56"/>
      <c r="L160" s="53" t="s">
        <v>1099</v>
      </c>
      <c r="M160" s="57">
        <v>43349</v>
      </c>
      <c r="N160" s="54">
        <v>130000000</v>
      </c>
      <c r="O160" s="54">
        <v>123500000</v>
      </c>
      <c r="P160" s="48">
        <v>0.05</v>
      </c>
      <c r="Q160" s="51">
        <v>180</v>
      </c>
      <c r="R160" s="58">
        <v>976630</v>
      </c>
      <c r="S160" s="58">
        <v>92625000</v>
      </c>
      <c r="T160" s="55" t="s">
        <v>1087</v>
      </c>
      <c r="U160" s="55" t="s">
        <v>1088</v>
      </c>
      <c r="V160" s="55" t="s">
        <v>1100</v>
      </c>
      <c r="W160" s="28" t="s">
        <v>1062</v>
      </c>
      <c r="X160" s="28">
        <v>28285</v>
      </c>
      <c r="Y160" s="26">
        <v>102</v>
      </c>
      <c r="Z160" s="26">
        <v>36</v>
      </c>
    </row>
    <row r="161" spans="1:26" s="29" customFormat="1" ht="12.75">
      <c r="A161" s="49" t="s">
        <v>1168</v>
      </c>
      <c r="B161" s="50">
        <v>43371</v>
      </c>
      <c r="C161" s="51">
        <v>157</v>
      </c>
      <c r="D161" s="52" t="s">
        <v>1101</v>
      </c>
      <c r="E161" s="51">
        <v>3</v>
      </c>
      <c r="F161" s="51" t="s">
        <v>38</v>
      </c>
      <c r="G161" s="53" t="s">
        <v>1102</v>
      </c>
      <c r="H161" s="53" t="s">
        <v>1103</v>
      </c>
      <c r="I161" s="54">
        <v>2428000</v>
      </c>
      <c r="J161" s="55"/>
      <c r="K161" s="56"/>
      <c r="L161" s="53" t="s">
        <v>1104</v>
      </c>
      <c r="M161" s="57">
        <v>43350</v>
      </c>
      <c r="N161" s="54">
        <v>130000000</v>
      </c>
      <c r="O161" s="54">
        <v>115000000</v>
      </c>
      <c r="P161" s="48">
        <v>0.05</v>
      </c>
      <c r="Q161" s="51">
        <v>180</v>
      </c>
      <c r="R161" s="58">
        <v>909413</v>
      </c>
      <c r="S161" s="58">
        <v>86250000</v>
      </c>
      <c r="T161" s="55" t="s">
        <v>1087</v>
      </c>
      <c r="U161" s="55" t="s">
        <v>1088</v>
      </c>
      <c r="V161" s="55" t="s">
        <v>1106</v>
      </c>
      <c r="W161" s="28" t="s">
        <v>1062</v>
      </c>
      <c r="X161" s="28">
        <v>28285</v>
      </c>
      <c r="Y161" s="26">
        <v>135</v>
      </c>
      <c r="Z161" s="26">
        <v>36</v>
      </c>
    </row>
    <row r="162" spans="1:26" s="29" customFormat="1" ht="12.75">
      <c r="A162" s="49" t="s">
        <v>1168</v>
      </c>
      <c r="B162" s="50">
        <v>43371</v>
      </c>
      <c r="C162" s="51">
        <v>158</v>
      </c>
      <c r="D162" s="52" t="s">
        <v>1107</v>
      </c>
      <c r="E162" s="51">
        <v>3</v>
      </c>
      <c r="F162" s="51" t="s">
        <v>73</v>
      </c>
      <c r="G162" s="53" t="s">
        <v>1108</v>
      </c>
      <c r="H162" s="53" t="s">
        <v>1109</v>
      </c>
      <c r="I162" s="54">
        <v>2500000</v>
      </c>
      <c r="J162" s="55" t="s">
        <v>1110</v>
      </c>
      <c r="K162" s="56" t="s">
        <v>1111</v>
      </c>
      <c r="L162" s="53" t="s">
        <v>1112</v>
      </c>
      <c r="M162" s="57">
        <v>43349</v>
      </c>
      <c r="N162" s="54">
        <v>130000000</v>
      </c>
      <c r="O162" s="54">
        <v>123500000</v>
      </c>
      <c r="P162" s="48">
        <v>0.05</v>
      </c>
      <c r="Q162" s="51">
        <v>180</v>
      </c>
      <c r="R162" s="58">
        <v>976630</v>
      </c>
      <c r="S162" s="58">
        <v>92625000</v>
      </c>
      <c r="T162" s="55" t="s">
        <v>1113</v>
      </c>
      <c r="U162" s="55" t="s">
        <v>1114</v>
      </c>
      <c r="V162" s="55" t="s">
        <v>1115</v>
      </c>
      <c r="W162" s="28" t="s">
        <v>1062</v>
      </c>
      <c r="X162" s="28">
        <v>28285</v>
      </c>
      <c r="Y162" s="26">
        <v>108</v>
      </c>
      <c r="Z162" s="26">
        <v>36</v>
      </c>
    </row>
    <row r="163" spans="1:26" s="29" customFormat="1" ht="12.75">
      <c r="A163" s="49" t="s">
        <v>1168</v>
      </c>
      <c r="B163" s="50">
        <v>43371</v>
      </c>
      <c r="C163" s="51">
        <v>159</v>
      </c>
      <c r="D163" s="52" t="s">
        <v>1116</v>
      </c>
      <c r="E163" s="51">
        <v>3</v>
      </c>
      <c r="F163" s="51" t="s">
        <v>38</v>
      </c>
      <c r="G163" s="53" t="s">
        <v>1117</v>
      </c>
      <c r="H163" s="53" t="s">
        <v>1118</v>
      </c>
      <c r="I163" s="54">
        <v>2757000</v>
      </c>
      <c r="J163" s="55" t="s">
        <v>1119</v>
      </c>
      <c r="K163" s="56" t="s">
        <v>1120</v>
      </c>
      <c r="L163" s="53" t="s">
        <v>1121</v>
      </c>
      <c r="M163" s="57">
        <v>43350</v>
      </c>
      <c r="N163" s="54">
        <v>130000000</v>
      </c>
      <c r="O163" s="54">
        <v>123500000</v>
      </c>
      <c r="P163" s="48">
        <v>0.05</v>
      </c>
      <c r="Q163" s="51">
        <v>180</v>
      </c>
      <c r="R163" s="58">
        <v>976630</v>
      </c>
      <c r="S163" s="58">
        <v>92625000</v>
      </c>
      <c r="T163" s="55" t="s">
        <v>1122</v>
      </c>
      <c r="U163" s="55" t="s">
        <v>1123</v>
      </c>
      <c r="V163" s="55" t="s">
        <v>1124</v>
      </c>
      <c r="W163" s="28" t="s">
        <v>1062</v>
      </c>
      <c r="X163" s="28">
        <v>28285</v>
      </c>
      <c r="Y163" s="26">
        <v>130</v>
      </c>
      <c r="Z163" s="26">
        <v>36</v>
      </c>
    </row>
    <row r="164" spans="1:26" s="29" customFormat="1" ht="12.75">
      <c r="A164" s="49" t="s">
        <v>1168</v>
      </c>
      <c r="B164" s="50">
        <v>43371</v>
      </c>
      <c r="C164" s="51">
        <v>160</v>
      </c>
      <c r="D164" s="52" t="s">
        <v>1125</v>
      </c>
      <c r="E164" s="51">
        <v>3</v>
      </c>
      <c r="F164" s="51" t="s">
        <v>38</v>
      </c>
      <c r="G164" s="53" t="s">
        <v>1126</v>
      </c>
      <c r="H164" s="53" t="s">
        <v>1127</v>
      </c>
      <c r="I164" s="54">
        <v>3000000</v>
      </c>
      <c r="J164" s="55" t="s">
        <v>1128</v>
      </c>
      <c r="K164" s="56" t="s">
        <v>1129</v>
      </c>
      <c r="L164" s="53" t="s">
        <v>1130</v>
      </c>
      <c r="M164" s="57">
        <v>43347</v>
      </c>
      <c r="N164" s="54">
        <v>130000000</v>
      </c>
      <c r="O164" s="54">
        <v>123500000</v>
      </c>
      <c r="P164" s="48">
        <v>0.05</v>
      </c>
      <c r="Q164" s="51">
        <v>180</v>
      </c>
      <c r="R164" s="58">
        <v>976630</v>
      </c>
      <c r="S164" s="58">
        <v>92625000</v>
      </c>
      <c r="T164" s="55" t="s">
        <v>1132</v>
      </c>
      <c r="U164" s="55" t="s">
        <v>1133</v>
      </c>
      <c r="V164" s="55" t="s">
        <v>1134</v>
      </c>
      <c r="W164" s="28" t="s">
        <v>1062</v>
      </c>
      <c r="X164" s="28">
        <v>28285</v>
      </c>
      <c r="Y164" s="26">
        <v>114</v>
      </c>
      <c r="Z164" s="26">
        <v>36</v>
      </c>
    </row>
    <row r="165" spans="1:26" s="29" customFormat="1" ht="12.75">
      <c r="A165" s="49" t="s">
        <v>1168</v>
      </c>
      <c r="B165" s="50">
        <v>43371</v>
      </c>
      <c r="C165" s="51">
        <v>161</v>
      </c>
      <c r="D165" s="52" t="s">
        <v>1135</v>
      </c>
      <c r="E165" s="51">
        <v>3</v>
      </c>
      <c r="F165" s="51" t="s">
        <v>73</v>
      </c>
      <c r="G165" s="53" t="s">
        <v>1136</v>
      </c>
      <c r="H165" s="53" t="s">
        <v>1137</v>
      </c>
      <c r="I165" s="54">
        <v>2900000</v>
      </c>
      <c r="J165" s="55"/>
      <c r="K165" s="56"/>
      <c r="L165" s="53" t="s">
        <v>1138</v>
      </c>
      <c r="M165" s="57">
        <v>43347</v>
      </c>
      <c r="N165" s="54">
        <v>130000000</v>
      </c>
      <c r="O165" s="54">
        <v>117000000</v>
      </c>
      <c r="P165" s="48">
        <v>0.05</v>
      </c>
      <c r="Q165" s="51">
        <v>240</v>
      </c>
      <c r="R165" s="58">
        <v>772148</v>
      </c>
      <c r="S165" s="58">
        <v>87750000</v>
      </c>
      <c r="T165" s="55" t="s">
        <v>1139</v>
      </c>
      <c r="U165" s="55" t="s">
        <v>1140</v>
      </c>
      <c r="V165" s="55" t="s">
        <v>1141</v>
      </c>
      <c r="W165" s="28" t="s">
        <v>1079</v>
      </c>
      <c r="X165" s="28">
        <v>28241</v>
      </c>
      <c r="Y165" s="26">
        <v>96</v>
      </c>
      <c r="Z165" s="26">
        <v>36</v>
      </c>
    </row>
    <row r="166" spans="1:26" s="29" customFormat="1" ht="12.75">
      <c r="A166" s="49" t="s">
        <v>1168</v>
      </c>
      <c r="B166" s="50">
        <v>43371</v>
      </c>
      <c r="C166" s="51">
        <v>162</v>
      </c>
      <c r="D166" s="52" t="s">
        <v>1142</v>
      </c>
      <c r="E166" s="51">
        <v>3</v>
      </c>
      <c r="F166" s="51" t="s">
        <v>38</v>
      </c>
      <c r="G166" s="53" t="s">
        <v>1143</v>
      </c>
      <c r="H166" s="53" t="s">
        <v>1144</v>
      </c>
      <c r="I166" s="54">
        <v>3300000</v>
      </c>
      <c r="J166" s="55" t="s">
        <v>1145</v>
      </c>
      <c r="K166" s="56" t="s">
        <v>1146</v>
      </c>
      <c r="L166" s="53" t="s">
        <v>1147</v>
      </c>
      <c r="M166" s="57">
        <v>43347</v>
      </c>
      <c r="N166" s="54">
        <v>130000000</v>
      </c>
      <c r="O166" s="54">
        <v>123500000</v>
      </c>
      <c r="P166" s="48">
        <v>0.05</v>
      </c>
      <c r="Q166" s="51">
        <v>180</v>
      </c>
      <c r="R166" s="58">
        <v>976630</v>
      </c>
      <c r="S166" s="58">
        <v>92625000</v>
      </c>
      <c r="T166" s="55" t="s">
        <v>1087</v>
      </c>
      <c r="U166" s="55" t="s">
        <v>1088</v>
      </c>
      <c r="V166" s="55" t="s">
        <v>1148</v>
      </c>
      <c r="W166" s="28" t="s">
        <v>1062</v>
      </c>
      <c r="X166" s="28">
        <v>28285</v>
      </c>
      <c r="Y166" s="26">
        <v>117</v>
      </c>
      <c r="Z166" s="26">
        <v>36</v>
      </c>
    </row>
    <row r="167" spans="1:26" s="29" customFormat="1" ht="12.75">
      <c r="A167" s="49" t="s">
        <v>1168</v>
      </c>
      <c r="B167" s="50">
        <v>43371</v>
      </c>
      <c r="C167" s="51">
        <v>163</v>
      </c>
      <c r="D167" s="52" t="s">
        <v>1149</v>
      </c>
      <c r="E167" s="51">
        <v>3</v>
      </c>
      <c r="F167" s="51" t="s">
        <v>73</v>
      </c>
      <c r="G167" s="53" t="s">
        <v>1150</v>
      </c>
      <c r="H167" s="53" t="s">
        <v>1151</v>
      </c>
      <c r="I167" s="54">
        <v>2557486</v>
      </c>
      <c r="J167" s="55"/>
      <c r="K167" s="56"/>
      <c r="L167" s="53" t="s">
        <v>1152</v>
      </c>
      <c r="M167" s="57">
        <v>43348</v>
      </c>
      <c r="N167" s="54">
        <v>130000000</v>
      </c>
      <c r="O167" s="54">
        <v>123500000</v>
      </c>
      <c r="P167" s="48">
        <v>0.05</v>
      </c>
      <c r="Q167" s="51">
        <v>156</v>
      </c>
      <c r="R167" s="58">
        <v>1078229</v>
      </c>
      <c r="S167" s="58">
        <v>92625000</v>
      </c>
      <c r="T167" s="55" t="s">
        <v>1087</v>
      </c>
      <c r="U167" s="55" t="s">
        <v>1088</v>
      </c>
      <c r="V167" s="55" t="s">
        <v>1153</v>
      </c>
      <c r="W167" s="28" t="s">
        <v>1062</v>
      </c>
      <c r="X167" s="28">
        <v>28285</v>
      </c>
      <c r="Y167" s="26">
        <v>104</v>
      </c>
      <c r="Z167" s="26">
        <v>36</v>
      </c>
    </row>
    <row r="168" spans="1:26" s="29" customFormat="1" ht="12.75">
      <c r="A168" s="49" t="s">
        <v>1168</v>
      </c>
      <c r="B168" s="50">
        <v>43371</v>
      </c>
      <c r="C168" s="51">
        <v>164</v>
      </c>
      <c r="D168" s="52" t="s">
        <v>1154</v>
      </c>
      <c r="E168" s="51">
        <v>3</v>
      </c>
      <c r="F168" s="51" t="s">
        <v>73</v>
      </c>
      <c r="G168" s="53" t="s">
        <v>1155</v>
      </c>
      <c r="H168" s="53" t="s">
        <v>1156</v>
      </c>
      <c r="I168" s="54">
        <v>2500000</v>
      </c>
      <c r="J168" s="55"/>
      <c r="K168" s="56"/>
      <c r="L168" s="53" t="s">
        <v>1157</v>
      </c>
      <c r="M168" s="57">
        <v>43348</v>
      </c>
      <c r="N168" s="54">
        <v>130000000</v>
      </c>
      <c r="O168" s="54">
        <v>123500000</v>
      </c>
      <c r="P168" s="48">
        <v>0.05</v>
      </c>
      <c r="Q168" s="51">
        <v>180</v>
      </c>
      <c r="R168" s="58">
        <v>976630</v>
      </c>
      <c r="S168" s="58">
        <v>92625000</v>
      </c>
      <c r="T168" s="55" t="s">
        <v>1059</v>
      </c>
      <c r="U168" s="55" t="s">
        <v>1060</v>
      </c>
      <c r="V168" s="55" t="s">
        <v>1158</v>
      </c>
      <c r="W168" s="28" t="s">
        <v>1062</v>
      </c>
      <c r="X168" s="28">
        <v>28285</v>
      </c>
      <c r="Y168" s="26">
        <v>108</v>
      </c>
      <c r="Z168" s="26">
        <v>36</v>
      </c>
    </row>
    <row r="169" spans="1:26" s="29" customFormat="1" ht="12.75">
      <c r="A169" s="49" t="s">
        <v>1401</v>
      </c>
      <c r="B169" s="50">
        <v>43374</v>
      </c>
      <c r="C169" s="51">
        <v>165</v>
      </c>
      <c r="D169" s="52" t="s">
        <v>1392</v>
      </c>
      <c r="E169" s="51">
        <v>3</v>
      </c>
      <c r="F169" s="51" t="s">
        <v>38</v>
      </c>
      <c r="G169" s="53" t="s">
        <v>1530</v>
      </c>
      <c r="H169" s="53" t="s">
        <v>1531</v>
      </c>
      <c r="I169" s="54">
        <v>2905000</v>
      </c>
      <c r="J169" s="55" t="s">
        <v>1532</v>
      </c>
      <c r="K169" s="56" t="s">
        <v>1533</v>
      </c>
      <c r="L169" s="53" t="s">
        <v>1393</v>
      </c>
      <c r="M169" s="57">
        <v>43369</v>
      </c>
      <c r="N169" s="54">
        <v>136000000</v>
      </c>
      <c r="O169" s="54">
        <v>129000000</v>
      </c>
      <c r="P169" s="48">
        <v>0.05</v>
      </c>
      <c r="Q169" s="51">
        <v>180</v>
      </c>
      <c r="R169" s="58">
        <v>1020124</v>
      </c>
      <c r="S169" s="58">
        <v>96750000</v>
      </c>
      <c r="T169" s="55" t="s">
        <v>1175</v>
      </c>
      <c r="U169" s="55" t="s">
        <v>1176</v>
      </c>
      <c r="V169" s="55" t="s">
        <v>1534</v>
      </c>
      <c r="W169" s="28" t="s">
        <v>1178</v>
      </c>
      <c r="X169" s="28">
        <v>91121</v>
      </c>
      <c r="Y169" s="26">
        <v>90</v>
      </c>
      <c r="Z169" s="26">
        <v>36</v>
      </c>
    </row>
    <row r="170" spans="1:26" s="29" customFormat="1" ht="12.75">
      <c r="A170" s="49" t="s">
        <v>1401</v>
      </c>
      <c r="B170" s="50">
        <v>43374</v>
      </c>
      <c r="C170" s="51">
        <v>166</v>
      </c>
      <c r="D170" s="52" t="s">
        <v>1395</v>
      </c>
      <c r="E170" s="51">
        <v>3</v>
      </c>
      <c r="F170" s="51" t="s">
        <v>73</v>
      </c>
      <c r="G170" s="53" t="s">
        <v>1535</v>
      </c>
      <c r="H170" s="53" t="s">
        <v>1536</v>
      </c>
      <c r="I170" s="54">
        <v>1664955</v>
      </c>
      <c r="J170" s="55" t="s">
        <v>1537</v>
      </c>
      <c r="K170" s="56" t="s">
        <v>1538</v>
      </c>
      <c r="L170" s="53" t="s">
        <v>1396</v>
      </c>
      <c r="M170" s="57">
        <v>43369</v>
      </c>
      <c r="N170" s="54">
        <v>135900000</v>
      </c>
      <c r="O170" s="54">
        <v>126000000</v>
      </c>
      <c r="P170" s="48">
        <v>0.05</v>
      </c>
      <c r="Q170" s="51">
        <v>240</v>
      </c>
      <c r="R170" s="58">
        <v>831544</v>
      </c>
      <c r="S170" s="58">
        <v>94500000</v>
      </c>
      <c r="T170" s="55" t="s">
        <v>1175</v>
      </c>
      <c r="U170" s="55" t="s">
        <v>1176</v>
      </c>
      <c r="V170" s="55" t="s">
        <v>1539</v>
      </c>
      <c r="W170" s="28" t="s">
        <v>1178</v>
      </c>
      <c r="X170" s="28">
        <v>91121</v>
      </c>
      <c r="Y170" s="26">
        <v>83</v>
      </c>
      <c r="Z170" s="26">
        <v>36</v>
      </c>
    </row>
    <row r="171" spans="1:26" s="29" customFormat="1" ht="12.75">
      <c r="A171" s="49" t="s">
        <v>1401</v>
      </c>
      <c r="B171" s="50">
        <v>43374</v>
      </c>
      <c r="C171" s="51">
        <v>167</v>
      </c>
      <c r="D171" s="52" t="s">
        <v>1169</v>
      </c>
      <c r="E171" s="51">
        <v>3</v>
      </c>
      <c r="F171" s="51" t="s">
        <v>73</v>
      </c>
      <c r="G171" s="53" t="s">
        <v>1170</v>
      </c>
      <c r="H171" s="53" t="s">
        <v>1171</v>
      </c>
      <c r="I171" s="54">
        <v>2576779</v>
      </c>
      <c r="J171" s="55" t="s">
        <v>1172</v>
      </c>
      <c r="K171" s="56" t="s">
        <v>1173</v>
      </c>
      <c r="L171" s="53" t="s">
        <v>1174</v>
      </c>
      <c r="M171" s="57">
        <v>43369</v>
      </c>
      <c r="N171" s="54">
        <v>136000000</v>
      </c>
      <c r="O171" s="54">
        <v>129000000</v>
      </c>
      <c r="P171" s="48">
        <v>0.05</v>
      </c>
      <c r="Q171" s="51">
        <v>180</v>
      </c>
      <c r="R171" s="58">
        <v>1020124</v>
      </c>
      <c r="S171" s="58">
        <v>96750000</v>
      </c>
      <c r="T171" s="55" t="s">
        <v>1175</v>
      </c>
      <c r="U171" s="55" t="s">
        <v>1176</v>
      </c>
      <c r="V171" s="55" t="s">
        <v>1177</v>
      </c>
      <c r="W171" s="28" t="s">
        <v>1178</v>
      </c>
      <c r="X171" s="28">
        <v>91121</v>
      </c>
      <c r="Y171" s="26">
        <v>83</v>
      </c>
      <c r="Z171" s="26">
        <v>36</v>
      </c>
    </row>
    <row r="172" spans="1:26" s="29" customFormat="1" ht="12.75">
      <c r="A172" s="49" t="s">
        <v>1401</v>
      </c>
      <c r="B172" s="50">
        <v>43374</v>
      </c>
      <c r="C172" s="51">
        <v>168</v>
      </c>
      <c r="D172" s="52" t="s">
        <v>1179</v>
      </c>
      <c r="E172" s="51">
        <v>3</v>
      </c>
      <c r="F172" s="51" t="s">
        <v>38</v>
      </c>
      <c r="G172" s="53" t="s">
        <v>1180</v>
      </c>
      <c r="H172" s="53" t="s">
        <v>1181</v>
      </c>
      <c r="I172" s="54">
        <v>2850000</v>
      </c>
      <c r="J172" s="55" t="s">
        <v>1182</v>
      </c>
      <c r="K172" s="56" t="s">
        <v>1183</v>
      </c>
      <c r="L172" s="53" t="s">
        <v>1184</v>
      </c>
      <c r="M172" s="57">
        <v>43369</v>
      </c>
      <c r="N172" s="54">
        <v>136000000</v>
      </c>
      <c r="O172" s="54">
        <v>129000000</v>
      </c>
      <c r="P172" s="48">
        <v>0.05</v>
      </c>
      <c r="Q172" s="51">
        <v>180</v>
      </c>
      <c r="R172" s="58">
        <v>1020124</v>
      </c>
      <c r="S172" s="58">
        <v>96750000</v>
      </c>
      <c r="T172" s="55" t="s">
        <v>1175</v>
      </c>
      <c r="U172" s="55" t="s">
        <v>1176</v>
      </c>
      <c r="V172" s="55" t="s">
        <v>1185</v>
      </c>
      <c r="W172" s="28" t="s">
        <v>1178</v>
      </c>
      <c r="X172" s="28">
        <v>91121</v>
      </c>
      <c r="Y172" s="26">
        <v>83</v>
      </c>
      <c r="Z172" s="26">
        <v>36</v>
      </c>
    </row>
    <row r="173" spans="1:26" s="29" customFormat="1" ht="12.75">
      <c r="A173" s="49" t="s">
        <v>1401</v>
      </c>
      <c r="B173" s="50">
        <v>43374</v>
      </c>
      <c r="C173" s="51">
        <v>169</v>
      </c>
      <c r="D173" s="52" t="s">
        <v>1193</v>
      </c>
      <c r="E173" s="51">
        <v>4</v>
      </c>
      <c r="F173" s="51" t="s">
        <v>38</v>
      </c>
      <c r="G173" s="53" t="s">
        <v>1194</v>
      </c>
      <c r="H173" s="53" t="s">
        <v>1195</v>
      </c>
      <c r="I173" s="54">
        <v>3430350</v>
      </c>
      <c r="J173" s="55" t="s">
        <v>1196</v>
      </c>
      <c r="K173" s="56" t="s">
        <v>1197</v>
      </c>
      <c r="L173" s="53" t="s">
        <v>1198</v>
      </c>
      <c r="M173" s="57">
        <v>43369</v>
      </c>
      <c r="N173" s="54">
        <v>136000000</v>
      </c>
      <c r="O173" s="54">
        <v>129000000</v>
      </c>
      <c r="P173" s="48">
        <v>0.05</v>
      </c>
      <c r="Q173" s="51">
        <v>180</v>
      </c>
      <c r="R173" s="58">
        <v>1020124</v>
      </c>
      <c r="S173" s="58">
        <v>96750000</v>
      </c>
      <c r="T173" s="55" t="s">
        <v>1175</v>
      </c>
      <c r="U173" s="55" t="s">
        <v>1176</v>
      </c>
      <c r="V173" s="55" t="s">
        <v>1199</v>
      </c>
      <c r="W173" s="28" t="s">
        <v>1178</v>
      </c>
      <c r="X173" s="28">
        <v>91121</v>
      </c>
      <c r="Y173" s="26">
        <v>97</v>
      </c>
      <c r="Z173" s="26">
        <v>36</v>
      </c>
    </row>
    <row r="174" spans="1:26" s="29" customFormat="1" ht="12.75">
      <c r="A174" s="49" t="s">
        <v>1401</v>
      </c>
      <c r="B174" s="50">
        <v>43374</v>
      </c>
      <c r="C174" s="51">
        <v>170</v>
      </c>
      <c r="D174" s="52" t="s">
        <v>1200</v>
      </c>
      <c r="E174" s="51">
        <v>3</v>
      </c>
      <c r="F174" s="51" t="s">
        <v>38</v>
      </c>
      <c r="G174" s="53" t="s">
        <v>1201</v>
      </c>
      <c r="H174" s="53" t="s">
        <v>1202</v>
      </c>
      <c r="I174" s="54">
        <v>3200000</v>
      </c>
      <c r="J174" s="55" t="s">
        <v>1203</v>
      </c>
      <c r="K174" s="56" t="s">
        <v>1204</v>
      </c>
      <c r="L174" s="53" t="s">
        <v>1205</v>
      </c>
      <c r="M174" s="57">
        <v>43369</v>
      </c>
      <c r="N174" s="54">
        <v>136000000</v>
      </c>
      <c r="O174" s="54">
        <v>129000000</v>
      </c>
      <c r="P174" s="48">
        <v>0.05</v>
      </c>
      <c r="Q174" s="51">
        <v>180</v>
      </c>
      <c r="R174" s="58">
        <v>1020124</v>
      </c>
      <c r="S174" s="58">
        <v>96750000</v>
      </c>
      <c r="T174" s="55" t="s">
        <v>1175</v>
      </c>
      <c r="U174" s="55" t="s">
        <v>1176</v>
      </c>
      <c r="V174" s="55" t="s">
        <v>1206</v>
      </c>
      <c r="W174" s="28" t="s">
        <v>1178</v>
      </c>
      <c r="X174" s="28">
        <v>91121</v>
      </c>
      <c r="Y174" s="26">
        <v>84</v>
      </c>
      <c r="Z174" s="26">
        <v>36</v>
      </c>
    </row>
    <row r="175" spans="1:26" s="29" customFormat="1" ht="12.75">
      <c r="A175" s="49" t="s">
        <v>1401</v>
      </c>
      <c r="B175" s="50">
        <v>43374</v>
      </c>
      <c r="C175" s="51">
        <v>171</v>
      </c>
      <c r="D175" s="52" t="s">
        <v>1207</v>
      </c>
      <c r="E175" s="51">
        <v>4</v>
      </c>
      <c r="F175" s="51" t="s">
        <v>38</v>
      </c>
      <c r="G175" s="53" t="s">
        <v>1208</v>
      </c>
      <c r="H175" s="53" t="s">
        <v>1209</v>
      </c>
      <c r="I175" s="54">
        <v>3356437</v>
      </c>
      <c r="J175" s="55" t="s">
        <v>1210</v>
      </c>
      <c r="K175" s="56" t="s">
        <v>1211</v>
      </c>
      <c r="L175" s="53" t="s">
        <v>1212</v>
      </c>
      <c r="M175" s="57">
        <v>43369</v>
      </c>
      <c r="N175" s="54">
        <v>136000000</v>
      </c>
      <c r="O175" s="54">
        <v>129200000</v>
      </c>
      <c r="P175" s="48">
        <v>0.05</v>
      </c>
      <c r="Q175" s="51">
        <v>180</v>
      </c>
      <c r="R175" s="58">
        <v>1021705</v>
      </c>
      <c r="S175" s="58">
        <v>96900000</v>
      </c>
      <c r="T175" s="55" t="s">
        <v>1175</v>
      </c>
      <c r="U175" s="55" t="s">
        <v>1176</v>
      </c>
      <c r="V175" s="55" t="s">
        <v>1213</v>
      </c>
      <c r="W175" s="28" t="s">
        <v>1178</v>
      </c>
      <c r="X175" s="28">
        <v>91121</v>
      </c>
      <c r="Y175" s="26">
        <v>71</v>
      </c>
      <c r="Z175" s="26">
        <v>36</v>
      </c>
    </row>
    <row r="176" spans="1:26" s="29" customFormat="1" ht="12.75">
      <c r="A176" s="49" t="s">
        <v>1401</v>
      </c>
      <c r="B176" s="50">
        <v>43374</v>
      </c>
      <c r="C176" s="51">
        <v>172</v>
      </c>
      <c r="D176" s="52" t="s">
        <v>1214</v>
      </c>
      <c r="E176" s="51">
        <v>1</v>
      </c>
      <c r="F176" s="51" t="s">
        <v>38</v>
      </c>
      <c r="G176" s="53" t="s">
        <v>1215</v>
      </c>
      <c r="H176" s="53" t="s">
        <v>1216</v>
      </c>
      <c r="I176" s="54">
        <v>2641200</v>
      </c>
      <c r="J176" s="55" t="s">
        <v>1217</v>
      </c>
      <c r="K176" s="56" t="s">
        <v>1218</v>
      </c>
      <c r="L176" s="53" t="s">
        <v>1219</v>
      </c>
      <c r="M176" s="57">
        <v>43369</v>
      </c>
      <c r="N176" s="54">
        <v>136000000</v>
      </c>
      <c r="O176" s="54">
        <v>129000000</v>
      </c>
      <c r="P176" s="48">
        <v>0.05</v>
      </c>
      <c r="Q176" s="51">
        <v>180</v>
      </c>
      <c r="R176" s="58">
        <v>1020124</v>
      </c>
      <c r="S176" s="58">
        <v>96750000</v>
      </c>
      <c r="T176" s="55" t="s">
        <v>1175</v>
      </c>
      <c r="U176" s="55" t="s">
        <v>1176</v>
      </c>
      <c r="V176" s="55" t="s">
        <v>1220</v>
      </c>
      <c r="W176" s="28" t="s">
        <v>1178</v>
      </c>
      <c r="X176" s="28">
        <v>91121</v>
      </c>
      <c r="Y176" s="26">
        <v>71</v>
      </c>
      <c r="Z176" s="26">
        <v>36</v>
      </c>
    </row>
    <row r="177" spans="1:26" s="29" customFormat="1" ht="12.75">
      <c r="A177" s="49" t="s">
        <v>1401</v>
      </c>
      <c r="B177" s="50">
        <v>43374</v>
      </c>
      <c r="C177" s="51">
        <v>173</v>
      </c>
      <c r="D177" s="52" t="s">
        <v>1221</v>
      </c>
      <c r="E177" s="51">
        <v>3</v>
      </c>
      <c r="F177" s="51" t="s">
        <v>38</v>
      </c>
      <c r="G177" s="53" t="s">
        <v>1222</v>
      </c>
      <c r="H177" s="53" t="s">
        <v>1223</v>
      </c>
      <c r="I177" s="54">
        <v>2750000</v>
      </c>
      <c r="J177" s="55" t="s">
        <v>1224</v>
      </c>
      <c r="K177" s="56" t="s">
        <v>1225</v>
      </c>
      <c r="L177" s="53" t="s">
        <v>1226</v>
      </c>
      <c r="M177" s="57">
        <v>43369</v>
      </c>
      <c r="N177" s="54">
        <v>136000000</v>
      </c>
      <c r="O177" s="54">
        <v>129000000</v>
      </c>
      <c r="P177" s="48">
        <v>0.05</v>
      </c>
      <c r="Q177" s="51">
        <v>240</v>
      </c>
      <c r="R177" s="58">
        <v>851343</v>
      </c>
      <c r="S177" s="58">
        <v>96750000</v>
      </c>
      <c r="T177" s="55" t="s">
        <v>1175</v>
      </c>
      <c r="U177" s="55" t="s">
        <v>1176</v>
      </c>
      <c r="V177" s="55" t="s">
        <v>1227</v>
      </c>
      <c r="W177" s="28" t="s">
        <v>1178</v>
      </c>
      <c r="X177" s="28">
        <v>91121</v>
      </c>
      <c r="Y177" s="26">
        <v>83</v>
      </c>
      <c r="Z177" s="26">
        <v>36</v>
      </c>
    </row>
    <row r="178" spans="1:26" s="29" customFormat="1" ht="12.75">
      <c r="A178" s="49" t="s">
        <v>1401</v>
      </c>
      <c r="B178" s="50">
        <v>43374</v>
      </c>
      <c r="C178" s="51">
        <v>174</v>
      </c>
      <c r="D178" s="52" t="s">
        <v>1228</v>
      </c>
      <c r="E178" s="51">
        <v>4</v>
      </c>
      <c r="F178" s="51" t="s">
        <v>73</v>
      </c>
      <c r="G178" s="53" t="s">
        <v>1229</v>
      </c>
      <c r="H178" s="53" t="s">
        <v>1230</v>
      </c>
      <c r="I178" s="54">
        <v>2940300</v>
      </c>
      <c r="J178" s="55" t="s">
        <v>1231</v>
      </c>
      <c r="K178" s="56" t="s">
        <v>1232</v>
      </c>
      <c r="L178" s="53" t="s">
        <v>1233</v>
      </c>
      <c r="M178" s="57">
        <v>43369</v>
      </c>
      <c r="N178" s="54">
        <v>136000000</v>
      </c>
      <c r="O178" s="54">
        <v>129000000</v>
      </c>
      <c r="P178" s="48">
        <v>0.05</v>
      </c>
      <c r="Q178" s="51">
        <v>120</v>
      </c>
      <c r="R178" s="58">
        <v>1368245</v>
      </c>
      <c r="S178" s="58">
        <v>96750000</v>
      </c>
      <c r="T178" s="55" t="s">
        <v>1234</v>
      </c>
      <c r="U178" s="55" t="s">
        <v>1235</v>
      </c>
      <c r="V178" s="55" t="s">
        <v>1236</v>
      </c>
      <c r="W178" s="28" t="s">
        <v>1178</v>
      </c>
      <c r="X178" s="28">
        <v>91121</v>
      </c>
      <c r="Y178" s="26">
        <v>72</v>
      </c>
      <c r="Z178" s="26">
        <v>36</v>
      </c>
    </row>
    <row r="179" spans="1:26" s="29" customFormat="1" ht="12.75">
      <c r="A179" s="49" t="s">
        <v>1401</v>
      </c>
      <c r="B179" s="50">
        <v>43374</v>
      </c>
      <c r="C179" s="51">
        <v>175</v>
      </c>
      <c r="D179" s="52" t="s">
        <v>1237</v>
      </c>
      <c r="E179" s="51">
        <v>3</v>
      </c>
      <c r="F179" s="51" t="s">
        <v>38</v>
      </c>
      <c r="G179" s="53" t="s">
        <v>1238</v>
      </c>
      <c r="H179" s="53" t="s">
        <v>1239</v>
      </c>
      <c r="I179" s="54">
        <v>2549670</v>
      </c>
      <c r="J179" s="55" t="s">
        <v>1240</v>
      </c>
      <c r="K179" s="56" t="s">
        <v>1241</v>
      </c>
      <c r="L179" s="53" t="s">
        <v>1242</v>
      </c>
      <c r="M179" s="57">
        <v>43369</v>
      </c>
      <c r="N179" s="54">
        <v>136000000</v>
      </c>
      <c r="O179" s="54">
        <v>129000000</v>
      </c>
      <c r="P179" s="48">
        <v>0.05</v>
      </c>
      <c r="Q179" s="51">
        <v>180</v>
      </c>
      <c r="R179" s="58">
        <v>1020124</v>
      </c>
      <c r="S179" s="58">
        <v>96750000</v>
      </c>
      <c r="T179" s="55" t="s">
        <v>1234</v>
      </c>
      <c r="U179" s="55" t="s">
        <v>1235</v>
      </c>
      <c r="V179" s="55" t="s">
        <v>1243</v>
      </c>
      <c r="W179" s="28" t="s">
        <v>1178</v>
      </c>
      <c r="X179" s="28">
        <v>91121</v>
      </c>
      <c r="Y179" s="26">
        <v>72</v>
      </c>
      <c r="Z179" s="26">
        <v>36</v>
      </c>
    </row>
    <row r="180" spans="1:26" s="29" customFormat="1" ht="12.75">
      <c r="A180" s="49" t="s">
        <v>1401</v>
      </c>
      <c r="B180" s="50">
        <v>43374</v>
      </c>
      <c r="C180" s="51">
        <v>176</v>
      </c>
      <c r="D180" s="52" t="s">
        <v>1244</v>
      </c>
      <c r="E180" s="51">
        <v>3</v>
      </c>
      <c r="F180" s="51" t="s">
        <v>38</v>
      </c>
      <c r="G180" s="53" t="s">
        <v>1245</v>
      </c>
      <c r="H180" s="53" t="s">
        <v>1246</v>
      </c>
      <c r="I180" s="54">
        <v>3150000</v>
      </c>
      <c r="J180" s="55" t="s">
        <v>1247</v>
      </c>
      <c r="K180" s="56" t="s">
        <v>1245</v>
      </c>
      <c r="L180" s="53" t="s">
        <v>1248</v>
      </c>
      <c r="M180" s="57">
        <v>43369</v>
      </c>
      <c r="N180" s="54">
        <v>136000000</v>
      </c>
      <c r="O180" s="54">
        <v>129000000</v>
      </c>
      <c r="P180" s="48">
        <v>0.05</v>
      </c>
      <c r="Q180" s="51">
        <v>180</v>
      </c>
      <c r="R180" s="58">
        <v>1020124</v>
      </c>
      <c r="S180" s="58">
        <v>96750000</v>
      </c>
      <c r="T180" s="55" t="s">
        <v>1234</v>
      </c>
      <c r="U180" s="55" t="s">
        <v>1235</v>
      </c>
      <c r="V180" s="55" t="s">
        <v>1249</v>
      </c>
      <c r="W180" s="28" t="s">
        <v>1178</v>
      </c>
      <c r="X180" s="28">
        <v>91121</v>
      </c>
      <c r="Y180" s="26">
        <v>72</v>
      </c>
      <c r="Z180" s="26">
        <v>36</v>
      </c>
    </row>
    <row r="181" spans="1:26" s="29" customFormat="1" ht="12.75">
      <c r="A181" s="49" t="s">
        <v>1401</v>
      </c>
      <c r="B181" s="50">
        <v>43374</v>
      </c>
      <c r="C181" s="51">
        <v>177</v>
      </c>
      <c r="D181" s="52" t="s">
        <v>1250</v>
      </c>
      <c r="E181" s="51">
        <v>3</v>
      </c>
      <c r="F181" s="51" t="s">
        <v>73</v>
      </c>
      <c r="G181" s="53" t="s">
        <v>1251</v>
      </c>
      <c r="H181" s="53" t="s">
        <v>1252</v>
      </c>
      <c r="I181" s="54">
        <v>3770000</v>
      </c>
      <c r="J181" s="55" t="s">
        <v>125</v>
      </c>
      <c r="K181" s="56" t="s">
        <v>125</v>
      </c>
      <c r="L181" s="53" t="s">
        <v>1253</v>
      </c>
      <c r="M181" s="57">
        <v>43369</v>
      </c>
      <c r="N181" s="54">
        <v>136000000</v>
      </c>
      <c r="O181" s="54">
        <v>129000000</v>
      </c>
      <c r="P181" s="48">
        <v>0.05</v>
      </c>
      <c r="Q181" s="51">
        <v>180</v>
      </c>
      <c r="R181" s="58">
        <v>1020124</v>
      </c>
      <c r="S181" s="58">
        <v>96750000</v>
      </c>
      <c r="T181" s="55" t="s">
        <v>1234</v>
      </c>
      <c r="U181" s="55" t="s">
        <v>1235</v>
      </c>
      <c r="V181" s="55" t="s">
        <v>1254</v>
      </c>
      <c r="W181" s="28" t="s">
        <v>1178</v>
      </c>
      <c r="X181" s="28">
        <v>91121</v>
      </c>
      <c r="Y181" s="26">
        <v>72</v>
      </c>
      <c r="Z181" s="26">
        <v>36</v>
      </c>
    </row>
    <row r="182" spans="1:26" s="29" customFormat="1" ht="12.75">
      <c r="A182" s="49" t="s">
        <v>1401</v>
      </c>
      <c r="B182" s="50">
        <v>43374</v>
      </c>
      <c r="C182" s="51">
        <v>178</v>
      </c>
      <c r="D182" s="52" t="s">
        <v>1255</v>
      </c>
      <c r="E182" s="51">
        <v>3</v>
      </c>
      <c r="F182" s="51" t="s">
        <v>73</v>
      </c>
      <c r="G182" s="53" t="s">
        <v>1256</v>
      </c>
      <c r="H182" s="53" t="s">
        <v>1257</v>
      </c>
      <c r="I182" s="54">
        <v>2800000</v>
      </c>
      <c r="J182" s="55" t="s">
        <v>125</v>
      </c>
      <c r="K182" s="56" t="s">
        <v>125</v>
      </c>
      <c r="L182" s="53" t="s">
        <v>1258</v>
      </c>
      <c r="M182" s="57">
        <v>43369</v>
      </c>
      <c r="N182" s="54">
        <v>136000000</v>
      </c>
      <c r="O182" s="54">
        <v>129000000</v>
      </c>
      <c r="P182" s="48">
        <v>0.05</v>
      </c>
      <c r="Q182" s="51">
        <v>180</v>
      </c>
      <c r="R182" s="58">
        <v>1020124</v>
      </c>
      <c r="S182" s="58">
        <v>96750000</v>
      </c>
      <c r="T182" s="55" t="s">
        <v>1234</v>
      </c>
      <c r="U182" s="55" t="s">
        <v>1235</v>
      </c>
      <c r="V182" s="55" t="s">
        <v>1259</v>
      </c>
      <c r="W182" s="28" t="s">
        <v>1178</v>
      </c>
      <c r="X182" s="28">
        <v>91121</v>
      </c>
      <c r="Y182" s="26">
        <v>72</v>
      </c>
      <c r="Z182" s="26">
        <v>36</v>
      </c>
    </row>
    <row r="183" spans="1:26" s="29" customFormat="1" ht="12.75">
      <c r="A183" s="49" t="s">
        <v>1401</v>
      </c>
      <c r="B183" s="50">
        <v>43374</v>
      </c>
      <c r="C183" s="51">
        <v>179</v>
      </c>
      <c r="D183" s="52" t="s">
        <v>1260</v>
      </c>
      <c r="E183" s="51">
        <v>3</v>
      </c>
      <c r="F183" s="51" t="s">
        <v>38</v>
      </c>
      <c r="G183" s="53" t="s">
        <v>1261</v>
      </c>
      <c r="H183" s="53" t="s">
        <v>1262</v>
      </c>
      <c r="I183" s="54">
        <v>3170000</v>
      </c>
      <c r="J183" s="55" t="s">
        <v>1263</v>
      </c>
      <c r="K183" s="56" t="s">
        <v>1264</v>
      </c>
      <c r="L183" s="53" t="s">
        <v>1265</v>
      </c>
      <c r="M183" s="57">
        <v>43369</v>
      </c>
      <c r="N183" s="54">
        <v>136000000</v>
      </c>
      <c r="O183" s="54">
        <v>129000000</v>
      </c>
      <c r="P183" s="48">
        <v>0.05</v>
      </c>
      <c r="Q183" s="51">
        <v>180</v>
      </c>
      <c r="R183" s="58">
        <v>1020124</v>
      </c>
      <c r="S183" s="58">
        <v>96750000</v>
      </c>
      <c r="T183" s="55" t="s">
        <v>1234</v>
      </c>
      <c r="U183" s="55" t="s">
        <v>1235</v>
      </c>
      <c r="V183" s="55" t="s">
        <v>1266</v>
      </c>
      <c r="W183" s="28" t="s">
        <v>1178</v>
      </c>
      <c r="X183" s="28">
        <v>91121</v>
      </c>
      <c r="Y183" s="26">
        <v>72</v>
      </c>
      <c r="Z183" s="26">
        <v>36</v>
      </c>
    </row>
    <row r="184" spans="1:26" s="29" customFormat="1" ht="12.75">
      <c r="A184" s="49" t="s">
        <v>1401</v>
      </c>
      <c r="B184" s="50">
        <v>43374</v>
      </c>
      <c r="C184" s="51">
        <v>180</v>
      </c>
      <c r="D184" s="52" t="s">
        <v>1267</v>
      </c>
      <c r="E184" s="51">
        <v>4</v>
      </c>
      <c r="F184" s="51" t="s">
        <v>38</v>
      </c>
      <c r="G184" s="53" t="s">
        <v>1268</v>
      </c>
      <c r="H184" s="53" t="s">
        <v>1269</v>
      </c>
      <c r="I184" s="54">
        <v>3069000</v>
      </c>
      <c r="J184" s="55" t="s">
        <v>1270</v>
      </c>
      <c r="K184" s="56" t="s">
        <v>1271</v>
      </c>
      <c r="L184" s="53" t="s">
        <v>1272</v>
      </c>
      <c r="M184" s="57">
        <v>43369</v>
      </c>
      <c r="N184" s="54">
        <v>136000000</v>
      </c>
      <c r="O184" s="54">
        <v>129000000</v>
      </c>
      <c r="P184" s="48">
        <v>0.05</v>
      </c>
      <c r="Q184" s="51">
        <v>180</v>
      </c>
      <c r="R184" s="58">
        <v>1020124</v>
      </c>
      <c r="S184" s="58">
        <v>96750000</v>
      </c>
      <c r="T184" s="55" t="s">
        <v>1234</v>
      </c>
      <c r="U184" s="55" t="s">
        <v>1235</v>
      </c>
      <c r="V184" s="55" t="s">
        <v>1273</v>
      </c>
      <c r="W184" s="28" t="s">
        <v>1178</v>
      </c>
      <c r="X184" s="28">
        <v>91121</v>
      </c>
      <c r="Y184" s="26">
        <v>72</v>
      </c>
      <c r="Z184" s="26">
        <v>36</v>
      </c>
    </row>
    <row r="185" spans="1:26" s="29" customFormat="1" ht="12.75">
      <c r="A185" s="49" t="s">
        <v>1401</v>
      </c>
      <c r="B185" s="50">
        <v>43374</v>
      </c>
      <c r="C185" s="51">
        <v>181</v>
      </c>
      <c r="D185" s="52" t="s">
        <v>1274</v>
      </c>
      <c r="E185" s="51">
        <v>3</v>
      </c>
      <c r="F185" s="51" t="s">
        <v>73</v>
      </c>
      <c r="G185" s="53" t="s">
        <v>1275</v>
      </c>
      <c r="H185" s="53" t="s">
        <v>1276</v>
      </c>
      <c r="I185" s="54">
        <v>2282600</v>
      </c>
      <c r="J185" s="55" t="s">
        <v>125</v>
      </c>
      <c r="K185" s="56" t="s">
        <v>125</v>
      </c>
      <c r="L185" s="53" t="s">
        <v>1277</v>
      </c>
      <c r="M185" s="57">
        <v>43369</v>
      </c>
      <c r="N185" s="54">
        <v>136000000</v>
      </c>
      <c r="O185" s="54">
        <v>129000000</v>
      </c>
      <c r="P185" s="48">
        <v>0.05</v>
      </c>
      <c r="Q185" s="51">
        <v>180</v>
      </c>
      <c r="R185" s="58">
        <v>1020124</v>
      </c>
      <c r="S185" s="58">
        <v>96750000</v>
      </c>
      <c r="T185" s="55" t="s">
        <v>1234</v>
      </c>
      <c r="U185" s="55" t="s">
        <v>1235</v>
      </c>
      <c r="V185" s="55" t="s">
        <v>1278</v>
      </c>
      <c r="W185" s="28" t="s">
        <v>1178</v>
      </c>
      <c r="X185" s="28">
        <v>91121</v>
      </c>
      <c r="Y185" s="26">
        <v>72</v>
      </c>
      <c r="Z185" s="26">
        <v>36</v>
      </c>
    </row>
    <row r="186" spans="1:26" s="29" customFormat="1" ht="12.75">
      <c r="A186" s="49" t="s">
        <v>1401</v>
      </c>
      <c r="B186" s="50">
        <v>43374</v>
      </c>
      <c r="C186" s="51">
        <v>182</v>
      </c>
      <c r="D186" s="52" t="s">
        <v>1279</v>
      </c>
      <c r="E186" s="51">
        <v>3</v>
      </c>
      <c r="F186" s="51" t="s">
        <v>38</v>
      </c>
      <c r="G186" s="53" t="s">
        <v>1280</v>
      </c>
      <c r="H186" s="53" t="s">
        <v>1281</v>
      </c>
      <c r="I186" s="54">
        <v>2629434</v>
      </c>
      <c r="J186" s="55" t="s">
        <v>125</v>
      </c>
      <c r="K186" s="56" t="s">
        <v>125</v>
      </c>
      <c r="L186" s="53" t="s">
        <v>1282</v>
      </c>
      <c r="M186" s="57">
        <v>43369</v>
      </c>
      <c r="N186" s="54">
        <v>136000000</v>
      </c>
      <c r="O186" s="54">
        <v>129000000</v>
      </c>
      <c r="P186" s="48">
        <v>0.05</v>
      </c>
      <c r="Q186" s="51">
        <v>180</v>
      </c>
      <c r="R186" s="58">
        <v>1020124</v>
      </c>
      <c r="S186" s="58">
        <v>96750000</v>
      </c>
      <c r="T186" s="55" t="s">
        <v>1234</v>
      </c>
      <c r="U186" s="55" t="s">
        <v>1235</v>
      </c>
      <c r="V186" s="55" t="s">
        <v>1283</v>
      </c>
      <c r="W186" s="28" t="s">
        <v>1178</v>
      </c>
      <c r="X186" s="28">
        <v>91121</v>
      </c>
      <c r="Y186" s="26">
        <v>72</v>
      </c>
      <c r="Z186" s="26">
        <v>36</v>
      </c>
    </row>
    <row r="187" spans="1:26" s="29" customFormat="1" ht="12.75">
      <c r="A187" s="49" t="s">
        <v>1401</v>
      </c>
      <c r="B187" s="50">
        <v>43374</v>
      </c>
      <c r="C187" s="51">
        <v>183</v>
      </c>
      <c r="D187" s="52" t="s">
        <v>1284</v>
      </c>
      <c r="E187" s="51">
        <v>3</v>
      </c>
      <c r="F187" s="51" t="s">
        <v>38</v>
      </c>
      <c r="G187" s="53" t="s">
        <v>1285</v>
      </c>
      <c r="H187" s="53" t="s">
        <v>1286</v>
      </c>
      <c r="I187" s="54">
        <v>2625000</v>
      </c>
      <c r="J187" s="55" t="s">
        <v>1287</v>
      </c>
      <c r="K187" s="56" t="s">
        <v>1288</v>
      </c>
      <c r="L187" s="53" t="s">
        <v>1289</v>
      </c>
      <c r="M187" s="57">
        <v>43369</v>
      </c>
      <c r="N187" s="54">
        <v>136000000</v>
      </c>
      <c r="O187" s="54">
        <v>129000000</v>
      </c>
      <c r="P187" s="48">
        <v>0.05</v>
      </c>
      <c r="Q187" s="51">
        <v>180</v>
      </c>
      <c r="R187" s="58">
        <v>1020124</v>
      </c>
      <c r="S187" s="58">
        <v>96750000</v>
      </c>
      <c r="T187" s="55" t="s">
        <v>1234</v>
      </c>
      <c r="U187" s="55" t="s">
        <v>1235</v>
      </c>
      <c r="V187" s="55" t="s">
        <v>1290</v>
      </c>
      <c r="W187" s="28" t="s">
        <v>1178</v>
      </c>
      <c r="X187" s="28">
        <v>91121</v>
      </c>
      <c r="Y187" s="26">
        <v>72</v>
      </c>
      <c r="Z187" s="26">
        <v>36</v>
      </c>
    </row>
    <row r="188" spans="1:26" s="29" customFormat="1" ht="12.75">
      <c r="A188" s="49" t="s">
        <v>1401</v>
      </c>
      <c r="B188" s="50">
        <v>43374</v>
      </c>
      <c r="C188" s="51">
        <v>184</v>
      </c>
      <c r="D188" s="52" t="s">
        <v>1291</v>
      </c>
      <c r="E188" s="51">
        <v>4</v>
      </c>
      <c r="F188" s="51" t="s">
        <v>38</v>
      </c>
      <c r="G188" s="53" t="s">
        <v>1292</v>
      </c>
      <c r="H188" s="53" t="s">
        <v>1293</v>
      </c>
      <c r="I188" s="54">
        <v>2796750</v>
      </c>
      <c r="J188" s="55" t="s">
        <v>125</v>
      </c>
      <c r="K188" s="56" t="s">
        <v>125</v>
      </c>
      <c r="L188" s="53" t="s">
        <v>1294</v>
      </c>
      <c r="M188" s="57">
        <v>43369</v>
      </c>
      <c r="N188" s="54">
        <v>136000000</v>
      </c>
      <c r="O188" s="54">
        <v>129000000</v>
      </c>
      <c r="P188" s="48">
        <v>0.05</v>
      </c>
      <c r="Q188" s="51">
        <v>180</v>
      </c>
      <c r="R188" s="58">
        <v>1020124</v>
      </c>
      <c r="S188" s="58">
        <v>96750000</v>
      </c>
      <c r="T188" s="55" t="s">
        <v>1295</v>
      </c>
      <c r="U188" s="55" t="s">
        <v>1296</v>
      </c>
      <c r="V188" s="55" t="s">
        <v>1297</v>
      </c>
      <c r="W188" s="28" t="s">
        <v>1178</v>
      </c>
      <c r="X188" s="28">
        <v>91121</v>
      </c>
      <c r="Y188" s="26">
        <v>105</v>
      </c>
      <c r="Z188" s="26">
        <v>23</v>
      </c>
    </row>
    <row r="189" spans="1:26" s="29" customFormat="1" ht="12.75">
      <c r="A189" s="49" t="s">
        <v>1401</v>
      </c>
      <c r="B189" s="50">
        <v>43374</v>
      </c>
      <c r="C189" s="51">
        <v>185</v>
      </c>
      <c r="D189" s="52" t="s">
        <v>1298</v>
      </c>
      <c r="E189" s="51">
        <v>3</v>
      </c>
      <c r="F189" s="51" t="s">
        <v>38</v>
      </c>
      <c r="G189" s="53" t="s">
        <v>1299</v>
      </c>
      <c r="H189" s="53" t="s">
        <v>1300</v>
      </c>
      <c r="I189" s="54">
        <v>3317200</v>
      </c>
      <c r="J189" s="55" t="s">
        <v>1301</v>
      </c>
      <c r="K189" s="56" t="s">
        <v>1302</v>
      </c>
      <c r="L189" s="53" t="s">
        <v>1198</v>
      </c>
      <c r="M189" s="57">
        <v>43369</v>
      </c>
      <c r="N189" s="54">
        <v>136000000</v>
      </c>
      <c r="O189" s="54">
        <v>129000000</v>
      </c>
      <c r="P189" s="48">
        <v>0.05</v>
      </c>
      <c r="Q189" s="51">
        <v>180</v>
      </c>
      <c r="R189" s="58">
        <v>1020124</v>
      </c>
      <c r="S189" s="58">
        <v>96750000</v>
      </c>
      <c r="T189" s="55" t="s">
        <v>1295</v>
      </c>
      <c r="U189" s="55" t="s">
        <v>1296</v>
      </c>
      <c r="V189" s="55" t="s">
        <v>1303</v>
      </c>
      <c r="W189" s="28" t="s">
        <v>1178</v>
      </c>
      <c r="X189" s="28">
        <v>91121</v>
      </c>
      <c r="Y189" s="26">
        <v>105</v>
      </c>
      <c r="Z189" s="26">
        <v>23</v>
      </c>
    </row>
    <row r="190" spans="1:26" s="29" customFormat="1" ht="12.75">
      <c r="A190" s="49" t="s">
        <v>1401</v>
      </c>
      <c r="B190" s="50">
        <v>43374</v>
      </c>
      <c r="C190" s="51">
        <v>186</v>
      </c>
      <c r="D190" s="52" t="s">
        <v>1304</v>
      </c>
      <c r="E190" s="51">
        <v>3</v>
      </c>
      <c r="F190" s="51" t="s">
        <v>38</v>
      </c>
      <c r="G190" s="53" t="s">
        <v>1305</v>
      </c>
      <c r="H190" s="53" t="s">
        <v>1306</v>
      </c>
      <c r="I190" s="54">
        <v>2467500</v>
      </c>
      <c r="J190" s="55" t="s">
        <v>125</v>
      </c>
      <c r="K190" s="56" t="s">
        <v>125</v>
      </c>
      <c r="L190" s="53" t="s">
        <v>1307</v>
      </c>
      <c r="M190" s="57">
        <v>43369</v>
      </c>
      <c r="N190" s="54">
        <v>136000000</v>
      </c>
      <c r="O190" s="54">
        <v>129000000</v>
      </c>
      <c r="P190" s="48">
        <v>0.05</v>
      </c>
      <c r="Q190" s="51">
        <v>180</v>
      </c>
      <c r="R190" s="58">
        <v>1020124</v>
      </c>
      <c r="S190" s="58">
        <v>96750000</v>
      </c>
      <c r="T190" s="55" t="s">
        <v>1295</v>
      </c>
      <c r="U190" s="55" t="s">
        <v>1296</v>
      </c>
      <c r="V190" s="55" t="s">
        <v>1308</v>
      </c>
      <c r="W190" s="28" t="s">
        <v>1178</v>
      </c>
      <c r="X190" s="28">
        <v>91121</v>
      </c>
      <c r="Y190" s="26">
        <v>98</v>
      </c>
      <c r="Z190" s="26">
        <v>36</v>
      </c>
    </row>
    <row r="191" spans="1:26" s="29" customFormat="1" ht="12.75">
      <c r="A191" s="49" t="s">
        <v>1401</v>
      </c>
      <c r="B191" s="50">
        <v>43374</v>
      </c>
      <c r="C191" s="51">
        <v>187</v>
      </c>
      <c r="D191" s="52" t="s">
        <v>1309</v>
      </c>
      <c r="E191" s="51">
        <v>3</v>
      </c>
      <c r="F191" s="51" t="s">
        <v>38</v>
      </c>
      <c r="G191" s="53" t="s">
        <v>1310</v>
      </c>
      <c r="H191" s="53" t="s">
        <v>1311</v>
      </c>
      <c r="I191" s="54">
        <v>3642534</v>
      </c>
      <c r="J191" s="55" t="s">
        <v>125</v>
      </c>
      <c r="K191" s="56" t="s">
        <v>125</v>
      </c>
      <c r="L191" s="53" t="s">
        <v>1312</v>
      </c>
      <c r="M191" s="57">
        <v>43369</v>
      </c>
      <c r="N191" s="54">
        <v>136000000</v>
      </c>
      <c r="O191" s="54">
        <v>129000000</v>
      </c>
      <c r="P191" s="48">
        <v>0.05</v>
      </c>
      <c r="Q191" s="51">
        <v>180</v>
      </c>
      <c r="R191" s="58">
        <v>1020124</v>
      </c>
      <c r="S191" s="58">
        <v>96750000</v>
      </c>
      <c r="T191" s="55" t="s">
        <v>1295</v>
      </c>
      <c r="U191" s="55" t="s">
        <v>1296</v>
      </c>
      <c r="V191" s="55" t="s">
        <v>1313</v>
      </c>
      <c r="W191" s="28" t="s">
        <v>1178</v>
      </c>
      <c r="X191" s="28">
        <v>91121</v>
      </c>
      <c r="Y191" s="26">
        <v>105</v>
      </c>
      <c r="Z191" s="26">
        <v>30</v>
      </c>
    </row>
    <row r="192" spans="1:26" s="29" customFormat="1" ht="12.75">
      <c r="A192" s="49" t="s">
        <v>1401</v>
      </c>
      <c r="B192" s="50">
        <v>43374</v>
      </c>
      <c r="C192" s="51">
        <v>188</v>
      </c>
      <c r="D192" s="52" t="s">
        <v>1314</v>
      </c>
      <c r="E192" s="51">
        <v>3</v>
      </c>
      <c r="F192" s="51" t="s">
        <v>38</v>
      </c>
      <c r="G192" s="53" t="s">
        <v>1315</v>
      </c>
      <c r="H192" s="53" t="s">
        <v>1316</v>
      </c>
      <c r="I192" s="54">
        <v>2000000</v>
      </c>
      <c r="J192" s="55" t="s">
        <v>125</v>
      </c>
      <c r="K192" s="56" t="s">
        <v>125</v>
      </c>
      <c r="L192" s="53" t="s">
        <v>1317</v>
      </c>
      <c r="M192" s="57">
        <v>43369</v>
      </c>
      <c r="N192" s="54">
        <v>136000000</v>
      </c>
      <c r="O192" s="54">
        <v>129200000</v>
      </c>
      <c r="P192" s="48">
        <v>0.05</v>
      </c>
      <c r="Q192" s="51">
        <v>240</v>
      </c>
      <c r="R192" s="58">
        <v>852663</v>
      </c>
      <c r="S192" s="58">
        <v>96900000</v>
      </c>
      <c r="T192" s="55" t="s">
        <v>1318</v>
      </c>
      <c r="U192" s="55" t="s">
        <v>1319</v>
      </c>
      <c r="V192" s="55" t="s">
        <v>1320</v>
      </c>
      <c r="W192" s="28" t="s">
        <v>1178</v>
      </c>
      <c r="X192" s="28">
        <v>91121</v>
      </c>
      <c r="Y192" s="26">
        <v>72</v>
      </c>
      <c r="Z192" s="26">
        <v>36</v>
      </c>
    </row>
    <row r="193" spans="1:26" s="29" customFormat="1" ht="12.75">
      <c r="A193" s="49" t="s">
        <v>1401</v>
      </c>
      <c r="B193" s="50">
        <v>43374</v>
      </c>
      <c r="C193" s="51">
        <v>189</v>
      </c>
      <c r="D193" s="52" t="s">
        <v>1321</v>
      </c>
      <c r="E193" s="51">
        <v>1</v>
      </c>
      <c r="F193" s="51" t="s">
        <v>38</v>
      </c>
      <c r="G193" s="53" t="s">
        <v>1322</v>
      </c>
      <c r="H193" s="53" t="s">
        <v>1323</v>
      </c>
      <c r="I193" s="54">
        <v>2500000</v>
      </c>
      <c r="J193" s="55" t="s">
        <v>1324</v>
      </c>
      <c r="K193" s="56" t="s">
        <v>1325</v>
      </c>
      <c r="L193" s="53" t="s">
        <v>1198</v>
      </c>
      <c r="M193" s="57">
        <v>43369</v>
      </c>
      <c r="N193" s="54">
        <v>136000000</v>
      </c>
      <c r="O193" s="54">
        <v>129200000</v>
      </c>
      <c r="P193" s="48">
        <v>0.05</v>
      </c>
      <c r="Q193" s="51">
        <v>180</v>
      </c>
      <c r="R193" s="58">
        <v>1021705</v>
      </c>
      <c r="S193" s="58">
        <v>96900000</v>
      </c>
      <c r="T193" s="55" t="s">
        <v>1318</v>
      </c>
      <c r="U193" s="55" t="s">
        <v>1319</v>
      </c>
      <c r="V193" s="55" t="s">
        <v>1326</v>
      </c>
      <c r="W193" s="28" t="s">
        <v>1178</v>
      </c>
      <c r="X193" s="28">
        <v>91121</v>
      </c>
      <c r="Y193" s="26">
        <v>72</v>
      </c>
      <c r="Z193" s="26">
        <v>36</v>
      </c>
    </row>
    <row r="194" spans="1:26" s="29" customFormat="1" ht="12.75">
      <c r="A194" s="49" t="s">
        <v>1401</v>
      </c>
      <c r="B194" s="50">
        <v>43374</v>
      </c>
      <c r="C194" s="51">
        <v>190</v>
      </c>
      <c r="D194" s="52" t="s">
        <v>1327</v>
      </c>
      <c r="E194" s="51">
        <v>3</v>
      </c>
      <c r="F194" s="51" t="s">
        <v>38</v>
      </c>
      <c r="G194" s="53" t="s">
        <v>1328</v>
      </c>
      <c r="H194" s="53" t="s">
        <v>1329</v>
      </c>
      <c r="I194" s="54">
        <v>2309690</v>
      </c>
      <c r="J194" s="55" t="s">
        <v>1330</v>
      </c>
      <c r="K194" s="56" t="s">
        <v>1331</v>
      </c>
      <c r="L194" s="53" t="s">
        <v>1332</v>
      </c>
      <c r="M194" s="57">
        <v>43369</v>
      </c>
      <c r="N194" s="54">
        <v>136000000</v>
      </c>
      <c r="O194" s="54">
        <v>129200000</v>
      </c>
      <c r="P194" s="48">
        <v>0.05</v>
      </c>
      <c r="Q194" s="51">
        <v>180</v>
      </c>
      <c r="R194" s="58">
        <v>1021705</v>
      </c>
      <c r="S194" s="58">
        <v>96900000</v>
      </c>
      <c r="T194" s="55" t="s">
        <v>1318</v>
      </c>
      <c r="U194" s="55" t="s">
        <v>1319</v>
      </c>
      <c r="V194" s="55" t="s">
        <v>1333</v>
      </c>
      <c r="W194" s="28" t="s">
        <v>1178</v>
      </c>
      <c r="X194" s="28">
        <v>91121</v>
      </c>
      <c r="Y194" s="26">
        <v>72</v>
      </c>
      <c r="Z194" s="26">
        <v>36</v>
      </c>
    </row>
    <row r="195" spans="1:26" s="29" customFormat="1" ht="12.75">
      <c r="A195" s="49" t="s">
        <v>1401</v>
      </c>
      <c r="B195" s="50">
        <v>43374</v>
      </c>
      <c r="C195" s="51">
        <v>191</v>
      </c>
      <c r="D195" s="52" t="s">
        <v>1334</v>
      </c>
      <c r="E195" s="51">
        <v>4</v>
      </c>
      <c r="F195" s="51" t="s">
        <v>38</v>
      </c>
      <c r="G195" s="53" t="s">
        <v>1335</v>
      </c>
      <c r="H195" s="53" t="s">
        <v>1336</v>
      </c>
      <c r="I195" s="54">
        <v>3923037</v>
      </c>
      <c r="J195" s="55" t="s">
        <v>1337</v>
      </c>
      <c r="K195" s="56" t="s">
        <v>1338</v>
      </c>
      <c r="L195" s="53" t="s">
        <v>1339</v>
      </c>
      <c r="M195" s="57">
        <v>43369</v>
      </c>
      <c r="N195" s="54">
        <v>136000000</v>
      </c>
      <c r="O195" s="54">
        <v>129200000</v>
      </c>
      <c r="P195" s="48">
        <v>0.05</v>
      </c>
      <c r="Q195" s="51">
        <v>180</v>
      </c>
      <c r="R195" s="58">
        <v>1021705</v>
      </c>
      <c r="S195" s="58">
        <v>96900000</v>
      </c>
      <c r="T195" s="55" t="s">
        <v>1318</v>
      </c>
      <c r="U195" s="55" t="s">
        <v>1319</v>
      </c>
      <c r="V195" s="55" t="s">
        <v>1340</v>
      </c>
      <c r="W195" s="28" t="s">
        <v>1178</v>
      </c>
      <c r="X195" s="28">
        <v>91121</v>
      </c>
      <c r="Y195" s="26">
        <v>72</v>
      </c>
      <c r="Z195" s="26">
        <v>36</v>
      </c>
    </row>
    <row r="196" spans="1:26" s="29" customFormat="1" ht="12.75">
      <c r="A196" s="49" t="s">
        <v>1401</v>
      </c>
      <c r="B196" s="50">
        <v>43374</v>
      </c>
      <c r="C196" s="51">
        <v>192</v>
      </c>
      <c r="D196" s="52" t="s">
        <v>1341</v>
      </c>
      <c r="E196" s="51">
        <v>4</v>
      </c>
      <c r="F196" s="51" t="s">
        <v>38</v>
      </c>
      <c r="G196" s="53" t="s">
        <v>1342</v>
      </c>
      <c r="H196" s="53" t="s">
        <v>1343</v>
      </c>
      <c r="I196" s="54">
        <v>3268750</v>
      </c>
      <c r="J196" s="55" t="s">
        <v>125</v>
      </c>
      <c r="K196" s="56" t="s">
        <v>125</v>
      </c>
      <c r="L196" s="53" t="s">
        <v>1344</v>
      </c>
      <c r="M196" s="57">
        <v>43369</v>
      </c>
      <c r="N196" s="54">
        <v>136000000</v>
      </c>
      <c r="O196" s="54">
        <v>129000000</v>
      </c>
      <c r="P196" s="48">
        <v>0.05</v>
      </c>
      <c r="Q196" s="51">
        <v>180</v>
      </c>
      <c r="R196" s="58">
        <v>1020124</v>
      </c>
      <c r="S196" s="58">
        <v>96750000</v>
      </c>
      <c r="T196" s="55" t="s">
        <v>1345</v>
      </c>
      <c r="U196" s="55" t="s">
        <v>1346</v>
      </c>
      <c r="V196" s="55" t="s">
        <v>1347</v>
      </c>
      <c r="W196" s="28" t="s">
        <v>1178</v>
      </c>
      <c r="X196" s="28">
        <v>91121</v>
      </c>
      <c r="Y196" s="26">
        <v>90</v>
      </c>
      <c r="Z196" s="26">
        <v>36</v>
      </c>
    </row>
    <row r="197" spans="1:26" s="29" customFormat="1" ht="12.75">
      <c r="A197" s="49" t="s">
        <v>1401</v>
      </c>
      <c r="B197" s="50">
        <v>43374</v>
      </c>
      <c r="C197" s="51">
        <v>193</v>
      </c>
      <c r="D197" s="52" t="s">
        <v>1348</v>
      </c>
      <c r="E197" s="51">
        <v>3</v>
      </c>
      <c r="F197" s="51" t="s">
        <v>38</v>
      </c>
      <c r="G197" s="53" t="s">
        <v>1349</v>
      </c>
      <c r="H197" s="53" t="s">
        <v>1350</v>
      </c>
      <c r="I197" s="54">
        <v>2605346</v>
      </c>
      <c r="J197" s="55" t="s">
        <v>125</v>
      </c>
      <c r="K197" s="56" t="s">
        <v>125</v>
      </c>
      <c r="L197" s="53" t="s">
        <v>1351</v>
      </c>
      <c r="M197" s="57">
        <v>43369</v>
      </c>
      <c r="N197" s="54">
        <v>136000000</v>
      </c>
      <c r="O197" s="54">
        <v>129000000</v>
      </c>
      <c r="P197" s="48">
        <v>0.05</v>
      </c>
      <c r="Q197" s="51">
        <v>180</v>
      </c>
      <c r="R197" s="58">
        <v>1020124</v>
      </c>
      <c r="S197" s="58">
        <v>96750000</v>
      </c>
      <c r="T197" s="55" t="s">
        <v>1352</v>
      </c>
      <c r="U197" s="55" t="s">
        <v>2681</v>
      </c>
      <c r="V197" s="55" t="s">
        <v>2682</v>
      </c>
      <c r="W197" s="28" t="s">
        <v>1178</v>
      </c>
      <c r="X197" s="28">
        <v>91121</v>
      </c>
      <c r="Y197" s="26">
        <v>91</v>
      </c>
      <c r="Z197" s="26">
        <v>36</v>
      </c>
    </row>
    <row r="198" spans="1:26" s="29" customFormat="1" ht="12.75">
      <c r="A198" s="49" t="s">
        <v>1401</v>
      </c>
      <c r="B198" s="50">
        <v>43374</v>
      </c>
      <c r="C198" s="51">
        <v>194</v>
      </c>
      <c r="D198" s="52" t="s">
        <v>1355</v>
      </c>
      <c r="E198" s="51">
        <v>1</v>
      </c>
      <c r="F198" s="51" t="s">
        <v>73</v>
      </c>
      <c r="G198" s="53" t="s">
        <v>1356</v>
      </c>
      <c r="H198" s="53" t="s">
        <v>1357</v>
      </c>
      <c r="I198" s="54">
        <v>1749000</v>
      </c>
      <c r="J198" s="55" t="s">
        <v>1358</v>
      </c>
      <c r="K198" s="56" t="s">
        <v>1359</v>
      </c>
      <c r="L198" s="53" t="s">
        <v>1360</v>
      </c>
      <c r="M198" s="57">
        <v>43369</v>
      </c>
      <c r="N198" s="54">
        <v>136000000</v>
      </c>
      <c r="O198" s="54">
        <v>129000000</v>
      </c>
      <c r="P198" s="48">
        <v>0.05</v>
      </c>
      <c r="Q198" s="51">
        <v>240</v>
      </c>
      <c r="R198" s="58">
        <v>851343</v>
      </c>
      <c r="S198" s="58">
        <v>96750000</v>
      </c>
      <c r="T198" s="55" t="s">
        <v>1352</v>
      </c>
      <c r="U198" s="55" t="s">
        <v>2681</v>
      </c>
      <c r="V198" s="55" t="s">
        <v>2683</v>
      </c>
      <c r="W198" s="28" t="s">
        <v>1178</v>
      </c>
      <c r="X198" s="28">
        <v>91121</v>
      </c>
      <c r="Y198" s="26">
        <v>65</v>
      </c>
      <c r="Z198" s="26">
        <v>36</v>
      </c>
    </row>
    <row r="199" spans="1:26" s="29" customFormat="1" ht="12.75">
      <c r="A199" s="49" t="s">
        <v>1401</v>
      </c>
      <c r="B199" s="50">
        <v>43374</v>
      </c>
      <c r="C199" s="51">
        <v>195</v>
      </c>
      <c r="D199" s="52" t="s">
        <v>1362</v>
      </c>
      <c r="E199" s="51">
        <v>3</v>
      </c>
      <c r="F199" s="51" t="s">
        <v>73</v>
      </c>
      <c r="G199" s="53" t="s">
        <v>1363</v>
      </c>
      <c r="H199" s="53" t="s">
        <v>1364</v>
      </c>
      <c r="I199" s="54">
        <v>2549670</v>
      </c>
      <c r="J199" s="55" t="s">
        <v>1365</v>
      </c>
      <c r="K199" s="56" t="s">
        <v>1366</v>
      </c>
      <c r="L199" s="53" t="s">
        <v>1367</v>
      </c>
      <c r="M199" s="57">
        <v>43369</v>
      </c>
      <c r="N199" s="54">
        <v>136000000</v>
      </c>
      <c r="O199" s="54">
        <v>129000000</v>
      </c>
      <c r="P199" s="48">
        <v>0.05</v>
      </c>
      <c r="Q199" s="51">
        <v>180</v>
      </c>
      <c r="R199" s="58">
        <v>1020124</v>
      </c>
      <c r="S199" s="58">
        <v>96750000</v>
      </c>
      <c r="T199" s="55" t="s">
        <v>1352</v>
      </c>
      <c r="U199" s="55" t="s">
        <v>2681</v>
      </c>
      <c r="V199" s="55" t="s">
        <v>2684</v>
      </c>
      <c r="W199" s="28" t="s">
        <v>1178</v>
      </c>
      <c r="X199" s="28">
        <v>91121</v>
      </c>
      <c r="Y199" s="26">
        <v>98</v>
      </c>
      <c r="Z199" s="26">
        <v>36</v>
      </c>
    </row>
    <row r="200" spans="1:26" s="29" customFormat="1" ht="12.75">
      <c r="A200" s="49" t="s">
        <v>1401</v>
      </c>
      <c r="B200" s="50">
        <v>43374</v>
      </c>
      <c r="C200" s="51">
        <v>196</v>
      </c>
      <c r="D200" s="52" t="s">
        <v>1369</v>
      </c>
      <c r="E200" s="51">
        <v>1</v>
      </c>
      <c r="F200" s="51" t="s">
        <v>38</v>
      </c>
      <c r="G200" s="53" t="s">
        <v>1370</v>
      </c>
      <c r="H200" s="53" t="s">
        <v>1371</v>
      </c>
      <c r="I200" s="54">
        <v>1950000</v>
      </c>
      <c r="J200" s="55" t="s">
        <v>1372</v>
      </c>
      <c r="K200" s="56" t="s">
        <v>1373</v>
      </c>
      <c r="L200" s="53" t="s">
        <v>1374</v>
      </c>
      <c r="M200" s="57">
        <v>43369</v>
      </c>
      <c r="N200" s="54">
        <v>136000000</v>
      </c>
      <c r="O200" s="54">
        <v>129000000</v>
      </c>
      <c r="P200" s="48">
        <v>0.05</v>
      </c>
      <c r="Q200" s="51">
        <v>240</v>
      </c>
      <c r="R200" s="58">
        <v>851343</v>
      </c>
      <c r="S200" s="58">
        <v>96750000</v>
      </c>
      <c r="T200" s="55" t="s">
        <v>1352</v>
      </c>
      <c r="U200" s="55" t="s">
        <v>2681</v>
      </c>
      <c r="V200" s="55" t="s">
        <v>2685</v>
      </c>
      <c r="W200" s="28" t="s">
        <v>1178</v>
      </c>
      <c r="X200" s="28">
        <v>91121</v>
      </c>
      <c r="Y200" s="26">
        <v>92</v>
      </c>
      <c r="Z200" s="26">
        <v>36</v>
      </c>
    </row>
    <row r="201" spans="1:26" s="29" customFormat="1" ht="12.75">
      <c r="A201" s="49" t="s">
        <v>1401</v>
      </c>
      <c r="B201" s="50">
        <v>43374</v>
      </c>
      <c r="C201" s="51">
        <v>197</v>
      </c>
      <c r="D201" s="52" t="s">
        <v>1376</v>
      </c>
      <c r="E201" s="51">
        <v>3</v>
      </c>
      <c r="F201" s="51" t="s">
        <v>38</v>
      </c>
      <c r="G201" s="53" t="s">
        <v>1377</v>
      </c>
      <c r="H201" s="53" t="s">
        <v>1378</v>
      </c>
      <c r="I201" s="54">
        <v>31250000</v>
      </c>
      <c r="J201" s="55" t="s">
        <v>125</v>
      </c>
      <c r="K201" s="56" t="s">
        <v>125</v>
      </c>
      <c r="L201" s="53" t="s">
        <v>1379</v>
      </c>
      <c r="M201" s="57">
        <v>43369</v>
      </c>
      <c r="N201" s="54">
        <v>136000000</v>
      </c>
      <c r="O201" s="54">
        <v>129000000</v>
      </c>
      <c r="P201" s="48">
        <v>0.05</v>
      </c>
      <c r="Q201" s="51">
        <v>180</v>
      </c>
      <c r="R201" s="58">
        <v>1020124</v>
      </c>
      <c r="S201" s="58">
        <v>96750000</v>
      </c>
      <c r="T201" s="55" t="s">
        <v>1352</v>
      </c>
      <c r="U201" s="55" t="s">
        <v>2681</v>
      </c>
      <c r="V201" s="55" t="s">
        <v>2686</v>
      </c>
      <c r="W201" s="28" t="s">
        <v>1178</v>
      </c>
      <c r="X201" s="28">
        <v>91121</v>
      </c>
      <c r="Y201" s="26">
        <v>96</v>
      </c>
      <c r="Z201" s="26">
        <v>36</v>
      </c>
    </row>
    <row r="202" spans="1:26" s="29" customFormat="1" ht="12.75">
      <c r="A202" s="49" t="s">
        <v>1401</v>
      </c>
      <c r="B202" s="50">
        <v>43374</v>
      </c>
      <c r="C202" s="51">
        <v>198</v>
      </c>
      <c r="D202" s="52" t="s">
        <v>1381</v>
      </c>
      <c r="E202" s="51">
        <v>1</v>
      </c>
      <c r="F202" s="51" t="s">
        <v>73</v>
      </c>
      <c r="G202" s="53" t="s">
        <v>1382</v>
      </c>
      <c r="H202" s="53" t="s">
        <v>1383</v>
      </c>
      <c r="I202" s="54">
        <v>3601811</v>
      </c>
      <c r="J202" s="55" t="s">
        <v>822</v>
      </c>
      <c r="K202" s="56" t="s">
        <v>1384</v>
      </c>
      <c r="L202" s="53" t="s">
        <v>1385</v>
      </c>
      <c r="M202" s="57">
        <v>43369</v>
      </c>
      <c r="N202" s="54">
        <v>136000000</v>
      </c>
      <c r="O202" s="54">
        <v>129000000</v>
      </c>
      <c r="P202" s="48">
        <v>0.05</v>
      </c>
      <c r="Q202" s="51">
        <v>180</v>
      </c>
      <c r="R202" s="58">
        <v>1020124</v>
      </c>
      <c r="S202" s="58">
        <v>96750000</v>
      </c>
      <c r="T202" s="55" t="s">
        <v>1352</v>
      </c>
      <c r="U202" s="55" t="s">
        <v>2681</v>
      </c>
      <c r="V202" s="55" t="s">
        <v>2687</v>
      </c>
      <c r="W202" s="28" t="s">
        <v>1178</v>
      </c>
      <c r="X202" s="28">
        <v>91121</v>
      </c>
      <c r="Y202" s="26">
        <v>99</v>
      </c>
      <c r="Z202" s="26">
        <v>36</v>
      </c>
    </row>
    <row r="203" spans="1:26" s="29" customFormat="1" ht="12.75">
      <c r="A203" s="49" t="s">
        <v>1401</v>
      </c>
      <c r="B203" s="50">
        <v>43374</v>
      </c>
      <c r="C203" s="51">
        <v>199</v>
      </c>
      <c r="D203" s="52" t="s">
        <v>1387</v>
      </c>
      <c r="E203" s="51">
        <v>1</v>
      </c>
      <c r="F203" s="51" t="s">
        <v>73</v>
      </c>
      <c r="G203" s="53" t="s">
        <v>1388</v>
      </c>
      <c r="H203" s="53" t="s">
        <v>1389</v>
      </c>
      <c r="I203" s="54">
        <v>2375000</v>
      </c>
      <c r="J203" s="55" t="s">
        <v>125</v>
      </c>
      <c r="K203" s="56" t="s">
        <v>125</v>
      </c>
      <c r="L203" s="53" t="s">
        <v>1390</v>
      </c>
      <c r="M203" s="57">
        <v>43369</v>
      </c>
      <c r="N203" s="54">
        <v>136000000</v>
      </c>
      <c r="O203" s="54">
        <v>100000000</v>
      </c>
      <c r="P203" s="48">
        <v>0.05</v>
      </c>
      <c r="Q203" s="51">
        <v>120</v>
      </c>
      <c r="R203" s="58">
        <v>1060655</v>
      </c>
      <c r="S203" s="58">
        <v>75000000</v>
      </c>
      <c r="T203" s="55" t="s">
        <v>1352</v>
      </c>
      <c r="U203" s="55" t="s">
        <v>2681</v>
      </c>
      <c r="V203" s="55" t="s">
        <v>2688</v>
      </c>
      <c r="W203" s="28" t="s">
        <v>1178</v>
      </c>
      <c r="X203" s="28">
        <v>91121</v>
      </c>
      <c r="Y203" s="26">
        <v>83</v>
      </c>
      <c r="Z203" s="26">
        <v>36</v>
      </c>
    </row>
    <row r="204" spans="1:26" s="29" customFormat="1" ht="12.75">
      <c r="A204" s="49" t="s">
        <v>1529</v>
      </c>
      <c r="B204" s="50">
        <v>43374</v>
      </c>
      <c r="C204" s="51">
        <v>200</v>
      </c>
      <c r="D204" s="52" t="s">
        <v>1402</v>
      </c>
      <c r="E204" s="51">
        <v>3</v>
      </c>
      <c r="F204" s="51" t="s">
        <v>73</v>
      </c>
      <c r="G204" s="53" t="s">
        <v>1403</v>
      </c>
      <c r="H204" s="53" t="s">
        <v>1404</v>
      </c>
      <c r="I204" s="54">
        <v>3500000</v>
      </c>
      <c r="J204" s="55" t="s">
        <v>1405</v>
      </c>
      <c r="K204" s="56" t="s">
        <v>1406</v>
      </c>
      <c r="L204" s="53" t="s">
        <v>1407</v>
      </c>
      <c r="M204" s="57">
        <v>43360</v>
      </c>
      <c r="N204" s="54">
        <v>142000000</v>
      </c>
      <c r="O204" s="54">
        <v>134900000</v>
      </c>
      <c r="P204" s="48">
        <v>0.05</v>
      </c>
      <c r="Q204" s="51">
        <v>168</v>
      </c>
      <c r="R204" s="58">
        <v>1118147</v>
      </c>
      <c r="S204" s="58">
        <v>101175000</v>
      </c>
      <c r="T204" s="55" t="s">
        <v>1408</v>
      </c>
      <c r="U204" s="55" t="s">
        <v>1409</v>
      </c>
      <c r="V204" s="55" t="s">
        <v>1410</v>
      </c>
      <c r="W204" s="28" t="s">
        <v>876</v>
      </c>
      <c r="X204" s="28">
        <v>74313</v>
      </c>
      <c r="Y204" s="26">
        <v>111</v>
      </c>
      <c r="Z204" s="26">
        <v>36</v>
      </c>
    </row>
    <row r="205" spans="1:26" s="29" customFormat="1" ht="12.75">
      <c r="A205" s="49" t="s">
        <v>1529</v>
      </c>
      <c r="B205" s="50">
        <v>43374</v>
      </c>
      <c r="C205" s="51">
        <v>201</v>
      </c>
      <c r="D205" s="52" t="s">
        <v>1411</v>
      </c>
      <c r="E205" s="51">
        <v>3</v>
      </c>
      <c r="F205" s="51" t="s">
        <v>38</v>
      </c>
      <c r="G205" s="53" t="s">
        <v>1412</v>
      </c>
      <c r="H205" s="53" t="s">
        <v>1413</v>
      </c>
      <c r="I205" s="54">
        <v>3000000</v>
      </c>
      <c r="J205" s="55" t="s">
        <v>1414</v>
      </c>
      <c r="K205" s="56" t="s">
        <v>1415</v>
      </c>
      <c r="L205" s="53" t="s">
        <v>1416</v>
      </c>
      <c r="M205" s="57">
        <v>43362</v>
      </c>
      <c r="N205" s="54">
        <v>142000000</v>
      </c>
      <c r="O205" s="54">
        <v>134900000</v>
      </c>
      <c r="P205" s="48">
        <v>0.05</v>
      </c>
      <c r="Q205" s="51">
        <v>180</v>
      </c>
      <c r="R205" s="58">
        <v>1066781</v>
      </c>
      <c r="S205" s="58">
        <v>101175000</v>
      </c>
      <c r="T205" s="55" t="s">
        <v>1408</v>
      </c>
      <c r="U205" s="55" t="s">
        <v>1409</v>
      </c>
      <c r="V205" s="55" t="s">
        <v>1417</v>
      </c>
      <c r="W205" s="28" t="s">
        <v>876</v>
      </c>
      <c r="X205" s="28">
        <v>74312</v>
      </c>
      <c r="Y205" s="26">
        <v>107</v>
      </c>
      <c r="Z205" s="26">
        <v>36</v>
      </c>
    </row>
    <row r="206" spans="1:26" s="29" customFormat="1" ht="12.75">
      <c r="A206" s="49" t="s">
        <v>1529</v>
      </c>
      <c r="B206" s="50">
        <v>43374</v>
      </c>
      <c r="C206" s="51">
        <v>202</v>
      </c>
      <c r="D206" s="52" t="s">
        <v>1418</v>
      </c>
      <c r="E206" s="51">
        <v>3</v>
      </c>
      <c r="F206" s="51" t="s">
        <v>38</v>
      </c>
      <c r="G206" s="53" t="s">
        <v>1419</v>
      </c>
      <c r="H206" s="53" t="s">
        <v>1420</v>
      </c>
      <c r="I206" s="54">
        <v>4000000</v>
      </c>
      <c r="J206" s="55" t="s">
        <v>1421</v>
      </c>
      <c r="K206" s="56" t="s">
        <v>1422</v>
      </c>
      <c r="L206" s="53" t="s">
        <v>1423</v>
      </c>
      <c r="M206" s="57">
        <v>43348</v>
      </c>
      <c r="N206" s="54">
        <v>142000000</v>
      </c>
      <c r="O206" s="54">
        <v>134900000</v>
      </c>
      <c r="P206" s="48">
        <v>0.05</v>
      </c>
      <c r="Q206" s="51">
        <v>180</v>
      </c>
      <c r="R206" s="58">
        <v>1066781</v>
      </c>
      <c r="S206" s="58">
        <v>101175000</v>
      </c>
      <c r="T206" s="55" t="s">
        <v>1408</v>
      </c>
      <c r="U206" s="55" t="s">
        <v>1409</v>
      </c>
      <c r="V206" s="55" t="s">
        <v>1424</v>
      </c>
      <c r="W206" s="28" t="s">
        <v>876</v>
      </c>
      <c r="X206" s="28">
        <v>74312</v>
      </c>
      <c r="Y206" s="26">
        <v>107</v>
      </c>
      <c r="Z206" s="26">
        <v>36</v>
      </c>
    </row>
    <row r="207" spans="1:26" s="29" customFormat="1" ht="12.75">
      <c r="A207" s="49" t="s">
        <v>1529</v>
      </c>
      <c r="B207" s="50">
        <v>43374</v>
      </c>
      <c r="C207" s="51">
        <v>203</v>
      </c>
      <c r="D207" s="52" t="s">
        <v>1425</v>
      </c>
      <c r="E207" s="51">
        <v>3</v>
      </c>
      <c r="F207" s="51" t="s">
        <v>73</v>
      </c>
      <c r="G207" s="53" t="s">
        <v>1426</v>
      </c>
      <c r="H207" s="53" t="s">
        <v>1427</v>
      </c>
      <c r="I207" s="54">
        <v>3000000</v>
      </c>
      <c r="J207" s="55" t="s">
        <v>1428</v>
      </c>
      <c r="K207" s="56" t="s">
        <v>1429</v>
      </c>
      <c r="L207" s="53" t="s">
        <v>1430</v>
      </c>
      <c r="M207" s="57">
        <v>43362</v>
      </c>
      <c r="N207" s="54">
        <v>142000000</v>
      </c>
      <c r="O207" s="54">
        <v>134900000</v>
      </c>
      <c r="P207" s="48">
        <v>0.05</v>
      </c>
      <c r="Q207" s="51">
        <v>180</v>
      </c>
      <c r="R207" s="58">
        <v>1066781</v>
      </c>
      <c r="S207" s="58">
        <v>101175000</v>
      </c>
      <c r="T207" s="55" t="s">
        <v>1408</v>
      </c>
      <c r="U207" s="55" t="s">
        <v>1409</v>
      </c>
      <c r="V207" s="55" t="s">
        <v>1431</v>
      </c>
      <c r="W207" s="28" t="s">
        <v>876</v>
      </c>
      <c r="X207" s="28">
        <v>74312</v>
      </c>
      <c r="Y207" s="26">
        <v>107</v>
      </c>
      <c r="Z207" s="26">
        <v>36</v>
      </c>
    </row>
    <row r="208" spans="1:26" s="29" customFormat="1" ht="12.75">
      <c r="A208" s="49" t="s">
        <v>1529</v>
      </c>
      <c r="B208" s="50">
        <v>43374</v>
      </c>
      <c r="C208" s="51">
        <v>204</v>
      </c>
      <c r="D208" s="52" t="s">
        <v>1432</v>
      </c>
      <c r="E208" s="51">
        <v>3</v>
      </c>
      <c r="F208" s="51" t="s">
        <v>38</v>
      </c>
      <c r="G208" s="53" t="s">
        <v>1433</v>
      </c>
      <c r="H208" s="53" t="s">
        <v>1434</v>
      </c>
      <c r="I208" s="54">
        <v>3000000</v>
      </c>
      <c r="J208" s="55"/>
      <c r="K208" s="56"/>
      <c r="L208" s="53" t="s">
        <v>1435</v>
      </c>
      <c r="M208" s="57">
        <v>43353</v>
      </c>
      <c r="N208" s="54">
        <v>142000000</v>
      </c>
      <c r="O208" s="54">
        <v>134900000</v>
      </c>
      <c r="P208" s="48">
        <v>0.05</v>
      </c>
      <c r="Q208" s="51">
        <v>180</v>
      </c>
      <c r="R208" s="58">
        <v>1066781</v>
      </c>
      <c r="S208" s="58">
        <v>101175000</v>
      </c>
      <c r="T208" s="55" t="s">
        <v>1408</v>
      </c>
      <c r="U208" s="55" t="s">
        <v>1409</v>
      </c>
      <c r="V208" s="55" t="s">
        <v>1437</v>
      </c>
      <c r="W208" s="28" t="s">
        <v>876</v>
      </c>
      <c r="X208" s="28">
        <v>74312</v>
      </c>
      <c r="Y208" s="26">
        <v>107</v>
      </c>
      <c r="Z208" s="26">
        <v>36</v>
      </c>
    </row>
    <row r="209" spans="1:26" s="29" customFormat="1" ht="12.75">
      <c r="A209" s="49" t="s">
        <v>1529</v>
      </c>
      <c r="B209" s="50">
        <v>43374</v>
      </c>
      <c r="C209" s="51">
        <v>205</v>
      </c>
      <c r="D209" s="52" t="s">
        <v>607</v>
      </c>
      <c r="E209" s="51">
        <v>4</v>
      </c>
      <c r="F209" s="51" t="s">
        <v>38</v>
      </c>
      <c r="G209" s="53" t="s">
        <v>1438</v>
      </c>
      <c r="H209" s="53" t="s">
        <v>1439</v>
      </c>
      <c r="I209" s="54">
        <v>3500000</v>
      </c>
      <c r="J209" s="55"/>
      <c r="K209" s="56"/>
      <c r="L209" s="53" t="s">
        <v>1440</v>
      </c>
      <c r="M209" s="57">
        <v>43357</v>
      </c>
      <c r="N209" s="54">
        <v>142000000</v>
      </c>
      <c r="O209" s="54">
        <v>134900000</v>
      </c>
      <c r="P209" s="48">
        <v>0.05</v>
      </c>
      <c r="Q209" s="51">
        <v>180</v>
      </c>
      <c r="R209" s="58">
        <v>1066781</v>
      </c>
      <c r="S209" s="58">
        <v>101175000</v>
      </c>
      <c r="T209" s="55" t="s">
        <v>1408</v>
      </c>
      <c r="U209" s="55" t="s">
        <v>1409</v>
      </c>
      <c r="V209" s="55" t="s">
        <v>1441</v>
      </c>
      <c r="W209" s="28" t="s">
        <v>876</v>
      </c>
      <c r="X209" s="28">
        <v>74312</v>
      </c>
      <c r="Y209" s="26">
        <v>107</v>
      </c>
      <c r="Z209" s="26">
        <v>36</v>
      </c>
    </row>
    <row r="210" spans="1:26" s="29" customFormat="1" ht="12.75">
      <c r="A210" s="49" t="s">
        <v>1529</v>
      </c>
      <c r="B210" s="50">
        <v>43374</v>
      </c>
      <c r="C210" s="51">
        <v>206</v>
      </c>
      <c r="D210" s="52" t="s">
        <v>1442</v>
      </c>
      <c r="E210" s="51">
        <v>4</v>
      </c>
      <c r="F210" s="51" t="s">
        <v>38</v>
      </c>
      <c r="G210" s="53" t="s">
        <v>1443</v>
      </c>
      <c r="H210" s="53" t="s">
        <v>1444</v>
      </c>
      <c r="I210" s="54">
        <v>4000000</v>
      </c>
      <c r="J210" s="55" t="s">
        <v>1445</v>
      </c>
      <c r="K210" s="56" t="s">
        <v>1446</v>
      </c>
      <c r="L210" s="53" t="s">
        <v>1447</v>
      </c>
      <c r="M210" s="57">
        <v>43364</v>
      </c>
      <c r="N210" s="54">
        <v>142000000</v>
      </c>
      <c r="O210" s="54">
        <v>134900000</v>
      </c>
      <c r="P210" s="48">
        <v>0.05</v>
      </c>
      <c r="Q210" s="51">
        <v>180</v>
      </c>
      <c r="R210" s="58">
        <v>1066781</v>
      </c>
      <c r="S210" s="58">
        <v>101175000</v>
      </c>
      <c r="T210" s="55" t="s">
        <v>1408</v>
      </c>
      <c r="U210" s="55" t="s">
        <v>1409</v>
      </c>
      <c r="V210" s="55" t="s">
        <v>1448</v>
      </c>
      <c r="W210" s="28" t="s">
        <v>876</v>
      </c>
      <c r="X210" s="28">
        <v>74313</v>
      </c>
      <c r="Y210" s="26">
        <v>111</v>
      </c>
      <c r="Z210" s="26">
        <v>36</v>
      </c>
    </row>
    <row r="211" spans="1:26" s="29" customFormat="1" ht="12.75">
      <c r="A211" s="49" t="s">
        <v>1529</v>
      </c>
      <c r="B211" s="50">
        <v>43374</v>
      </c>
      <c r="C211" s="51">
        <v>207</v>
      </c>
      <c r="D211" s="52" t="s">
        <v>1449</v>
      </c>
      <c r="E211" s="51">
        <v>4</v>
      </c>
      <c r="F211" s="51" t="s">
        <v>38</v>
      </c>
      <c r="G211" s="53" t="s">
        <v>1450</v>
      </c>
      <c r="H211" s="53" t="s">
        <v>1451</v>
      </c>
      <c r="I211" s="54">
        <v>4000000</v>
      </c>
      <c r="J211" s="55" t="s">
        <v>1452</v>
      </c>
      <c r="K211" s="56" t="s">
        <v>1453</v>
      </c>
      <c r="L211" s="53" t="s">
        <v>1454</v>
      </c>
      <c r="M211" s="57">
        <v>43364</v>
      </c>
      <c r="N211" s="54">
        <v>142000000</v>
      </c>
      <c r="O211" s="54">
        <v>134900000</v>
      </c>
      <c r="P211" s="48">
        <v>0.05</v>
      </c>
      <c r="Q211" s="51">
        <v>180</v>
      </c>
      <c r="R211" s="58">
        <v>1066781</v>
      </c>
      <c r="S211" s="58">
        <v>101175000</v>
      </c>
      <c r="T211" s="55" t="s">
        <v>1408</v>
      </c>
      <c r="U211" s="55" t="s">
        <v>1409</v>
      </c>
      <c r="V211" s="55" t="s">
        <v>1455</v>
      </c>
      <c r="W211" s="28" t="s">
        <v>876</v>
      </c>
      <c r="X211" s="28">
        <v>74313</v>
      </c>
      <c r="Y211" s="26">
        <v>107</v>
      </c>
      <c r="Z211" s="26">
        <v>36</v>
      </c>
    </row>
    <row r="212" spans="1:26" s="29" customFormat="1" ht="12.75">
      <c r="A212" s="49" t="s">
        <v>1529</v>
      </c>
      <c r="B212" s="50">
        <v>43374</v>
      </c>
      <c r="C212" s="51">
        <v>208</v>
      </c>
      <c r="D212" s="52" t="s">
        <v>1456</v>
      </c>
      <c r="E212" s="51">
        <v>3</v>
      </c>
      <c r="F212" s="51" t="s">
        <v>38</v>
      </c>
      <c r="G212" s="53" t="s">
        <v>1457</v>
      </c>
      <c r="H212" s="53" t="s">
        <v>1458</v>
      </c>
      <c r="I212" s="54">
        <v>3500000</v>
      </c>
      <c r="J212" s="55"/>
      <c r="K212" s="56"/>
      <c r="L212" s="53" t="s">
        <v>1459</v>
      </c>
      <c r="M212" s="57">
        <v>43369</v>
      </c>
      <c r="N212" s="54">
        <v>142000000</v>
      </c>
      <c r="O212" s="54">
        <v>134900000</v>
      </c>
      <c r="P212" s="48">
        <v>0.05</v>
      </c>
      <c r="Q212" s="51">
        <v>180</v>
      </c>
      <c r="R212" s="58">
        <v>1066781</v>
      </c>
      <c r="S212" s="58">
        <v>101175000</v>
      </c>
      <c r="T212" s="55" t="s">
        <v>1408</v>
      </c>
      <c r="U212" s="55" t="s">
        <v>1409</v>
      </c>
      <c r="V212" s="55" t="s">
        <v>1460</v>
      </c>
      <c r="W212" s="28" t="s">
        <v>876</v>
      </c>
      <c r="X212" s="28">
        <v>74312</v>
      </c>
      <c r="Y212" s="26">
        <v>107</v>
      </c>
      <c r="Z212" s="26">
        <v>36</v>
      </c>
    </row>
    <row r="213" spans="1:26" s="29" customFormat="1" ht="12.75">
      <c r="A213" s="49" t="s">
        <v>1529</v>
      </c>
      <c r="B213" s="50">
        <v>43374</v>
      </c>
      <c r="C213" s="51">
        <v>209</v>
      </c>
      <c r="D213" s="52" t="s">
        <v>1461</v>
      </c>
      <c r="E213" s="51">
        <v>3</v>
      </c>
      <c r="F213" s="51" t="s">
        <v>38</v>
      </c>
      <c r="G213" s="53" t="s">
        <v>1462</v>
      </c>
      <c r="H213" s="53" t="s">
        <v>1463</v>
      </c>
      <c r="I213" s="54">
        <v>3000000</v>
      </c>
      <c r="J213" s="55"/>
      <c r="K213" s="56"/>
      <c r="L213" s="53" t="s">
        <v>1464</v>
      </c>
      <c r="M213" s="57">
        <v>43369</v>
      </c>
      <c r="N213" s="54">
        <v>142000000</v>
      </c>
      <c r="O213" s="54">
        <v>134900000</v>
      </c>
      <c r="P213" s="48">
        <v>0.05</v>
      </c>
      <c r="Q213" s="51">
        <v>180</v>
      </c>
      <c r="R213" s="58">
        <v>1066781</v>
      </c>
      <c r="S213" s="58">
        <v>101175000</v>
      </c>
      <c r="T213" s="55" t="s">
        <v>1408</v>
      </c>
      <c r="U213" s="55" t="s">
        <v>1409</v>
      </c>
      <c r="V213" s="55" t="s">
        <v>1465</v>
      </c>
      <c r="W213" s="28" t="s">
        <v>876</v>
      </c>
      <c r="X213" s="28">
        <v>74312</v>
      </c>
      <c r="Y213" s="26">
        <v>107</v>
      </c>
      <c r="Z213" s="26">
        <v>36</v>
      </c>
    </row>
    <row r="214" spans="1:26" s="29" customFormat="1" ht="12.75">
      <c r="A214" s="49" t="s">
        <v>1529</v>
      </c>
      <c r="B214" s="50">
        <v>43374</v>
      </c>
      <c r="C214" s="51">
        <v>210</v>
      </c>
      <c r="D214" s="52" t="s">
        <v>1466</v>
      </c>
      <c r="E214" s="51">
        <v>3</v>
      </c>
      <c r="F214" s="51" t="s">
        <v>38</v>
      </c>
      <c r="G214" s="53" t="s">
        <v>1467</v>
      </c>
      <c r="H214" s="53" t="s">
        <v>1468</v>
      </c>
      <c r="I214" s="54">
        <v>2568480</v>
      </c>
      <c r="J214" s="55" t="s">
        <v>1469</v>
      </c>
      <c r="K214" s="56" t="s">
        <v>1470</v>
      </c>
      <c r="L214" s="53" t="s">
        <v>1471</v>
      </c>
      <c r="M214" s="57">
        <v>43356</v>
      </c>
      <c r="N214" s="54">
        <v>142000000</v>
      </c>
      <c r="O214" s="54">
        <v>134900000</v>
      </c>
      <c r="P214" s="48">
        <v>0.05</v>
      </c>
      <c r="Q214" s="51">
        <v>144</v>
      </c>
      <c r="R214" s="58">
        <v>1247677</v>
      </c>
      <c r="S214" s="58">
        <v>101175000</v>
      </c>
      <c r="T214" s="55" t="s">
        <v>1472</v>
      </c>
      <c r="U214" s="55" t="s">
        <v>1473</v>
      </c>
      <c r="V214" s="55" t="s">
        <v>1474</v>
      </c>
      <c r="W214" s="28" t="s">
        <v>876</v>
      </c>
      <c r="X214" s="28">
        <v>74322</v>
      </c>
      <c r="Y214" s="26">
        <v>135</v>
      </c>
      <c r="Z214" s="26">
        <v>36</v>
      </c>
    </row>
    <row r="215" spans="1:26" s="29" customFormat="1" ht="12.75">
      <c r="A215" s="49" t="s">
        <v>1529</v>
      </c>
      <c r="B215" s="50">
        <v>43374</v>
      </c>
      <c r="C215" s="51">
        <v>211</v>
      </c>
      <c r="D215" s="52" t="s">
        <v>1475</v>
      </c>
      <c r="E215" s="51">
        <v>3</v>
      </c>
      <c r="F215" s="51" t="s">
        <v>73</v>
      </c>
      <c r="G215" s="53" t="s">
        <v>1476</v>
      </c>
      <c r="H215" s="53" t="s">
        <v>1477</v>
      </c>
      <c r="I215" s="54">
        <v>3000000</v>
      </c>
      <c r="J215" s="55" t="s">
        <v>1478</v>
      </c>
      <c r="K215" s="56" t="s">
        <v>1479</v>
      </c>
      <c r="L215" s="53" t="s">
        <v>1480</v>
      </c>
      <c r="M215" s="57">
        <v>43346</v>
      </c>
      <c r="N215" s="54">
        <v>142000000</v>
      </c>
      <c r="O215" s="54">
        <v>134900000</v>
      </c>
      <c r="P215" s="48">
        <v>0.05</v>
      </c>
      <c r="Q215" s="51">
        <v>180</v>
      </c>
      <c r="R215" s="58">
        <v>1066781</v>
      </c>
      <c r="S215" s="58">
        <v>101175000</v>
      </c>
      <c r="T215" s="55" t="s">
        <v>1408</v>
      </c>
      <c r="U215" s="55" t="s">
        <v>1409</v>
      </c>
      <c r="V215" s="55" t="s">
        <v>1482</v>
      </c>
      <c r="W215" s="28" t="s">
        <v>876</v>
      </c>
      <c r="X215" s="28">
        <v>74312</v>
      </c>
      <c r="Y215" s="26">
        <v>107</v>
      </c>
      <c r="Z215" s="26">
        <v>36</v>
      </c>
    </row>
    <row r="216" spans="1:26" s="29" customFormat="1" ht="12.75">
      <c r="A216" s="49" t="s">
        <v>1529</v>
      </c>
      <c r="B216" s="50">
        <v>43374</v>
      </c>
      <c r="C216" s="51">
        <v>212</v>
      </c>
      <c r="D216" s="52" t="s">
        <v>1483</v>
      </c>
      <c r="E216" s="51">
        <v>3</v>
      </c>
      <c r="F216" s="51" t="s">
        <v>73</v>
      </c>
      <c r="G216" s="53" t="s">
        <v>1484</v>
      </c>
      <c r="H216" s="53" t="s">
        <v>1485</v>
      </c>
      <c r="I216" s="54">
        <v>3500000</v>
      </c>
      <c r="J216" s="55"/>
      <c r="K216" s="56"/>
      <c r="L216" s="53" t="s">
        <v>1486</v>
      </c>
      <c r="M216" s="57">
        <v>43362</v>
      </c>
      <c r="N216" s="54">
        <v>142000000</v>
      </c>
      <c r="O216" s="54">
        <v>134900000</v>
      </c>
      <c r="P216" s="48">
        <v>0.05</v>
      </c>
      <c r="Q216" s="51">
        <v>180</v>
      </c>
      <c r="R216" s="58">
        <v>1066781</v>
      </c>
      <c r="S216" s="58">
        <v>101175000</v>
      </c>
      <c r="T216" s="55" t="s">
        <v>1408</v>
      </c>
      <c r="U216" s="55" t="s">
        <v>1409</v>
      </c>
      <c r="V216" s="55" t="s">
        <v>1487</v>
      </c>
      <c r="W216" s="28" t="s">
        <v>876</v>
      </c>
      <c r="X216" s="28">
        <v>74312</v>
      </c>
      <c r="Y216" s="26">
        <v>107</v>
      </c>
      <c r="Z216" s="26">
        <v>36</v>
      </c>
    </row>
    <row r="217" spans="1:26" s="29" customFormat="1" ht="12.75">
      <c r="A217" s="49" t="s">
        <v>1529</v>
      </c>
      <c r="B217" s="50">
        <v>43374</v>
      </c>
      <c r="C217" s="51">
        <v>213</v>
      </c>
      <c r="D217" s="52" t="s">
        <v>1488</v>
      </c>
      <c r="E217" s="51">
        <v>3</v>
      </c>
      <c r="F217" s="51" t="s">
        <v>73</v>
      </c>
      <c r="G217" s="53" t="s">
        <v>1489</v>
      </c>
      <c r="H217" s="53" t="s">
        <v>1490</v>
      </c>
      <c r="I217" s="54">
        <v>3800000</v>
      </c>
      <c r="J217" s="55" t="s">
        <v>1491</v>
      </c>
      <c r="K217" s="56" t="s">
        <v>1492</v>
      </c>
      <c r="L217" s="53" t="s">
        <v>1493</v>
      </c>
      <c r="M217" s="57">
        <v>43353</v>
      </c>
      <c r="N217" s="54">
        <v>142000000</v>
      </c>
      <c r="O217" s="54">
        <v>134900000</v>
      </c>
      <c r="P217" s="48">
        <v>0.05</v>
      </c>
      <c r="Q217" s="51">
        <v>180</v>
      </c>
      <c r="R217" s="58">
        <v>1066781</v>
      </c>
      <c r="S217" s="58">
        <v>101175000</v>
      </c>
      <c r="T217" s="55" t="s">
        <v>1408</v>
      </c>
      <c r="U217" s="55" t="s">
        <v>1409</v>
      </c>
      <c r="V217" s="55" t="s">
        <v>1494</v>
      </c>
      <c r="W217" s="28" t="s">
        <v>876</v>
      </c>
      <c r="X217" s="28">
        <v>74322</v>
      </c>
      <c r="Y217" s="26">
        <v>107</v>
      </c>
      <c r="Z217" s="26">
        <v>36</v>
      </c>
    </row>
    <row r="218" spans="1:26" s="29" customFormat="1" ht="12.75">
      <c r="A218" s="49" t="s">
        <v>1529</v>
      </c>
      <c r="B218" s="50">
        <v>43374</v>
      </c>
      <c r="C218" s="51">
        <v>214</v>
      </c>
      <c r="D218" s="52" t="s">
        <v>1495</v>
      </c>
      <c r="E218" s="51">
        <v>3</v>
      </c>
      <c r="F218" s="51" t="s">
        <v>38</v>
      </c>
      <c r="G218" s="53" t="s">
        <v>1496</v>
      </c>
      <c r="H218" s="53" t="s">
        <v>1497</v>
      </c>
      <c r="I218" s="54">
        <v>3500000</v>
      </c>
      <c r="J218" s="55"/>
      <c r="K218" s="56"/>
      <c r="L218" s="53" t="s">
        <v>1498</v>
      </c>
      <c r="M218" s="57">
        <v>43353</v>
      </c>
      <c r="N218" s="54">
        <v>142000000</v>
      </c>
      <c r="O218" s="54">
        <v>134900000</v>
      </c>
      <c r="P218" s="48">
        <v>0.05</v>
      </c>
      <c r="Q218" s="51">
        <v>180</v>
      </c>
      <c r="R218" s="58">
        <v>1066781</v>
      </c>
      <c r="S218" s="58">
        <v>101175000</v>
      </c>
      <c r="T218" s="55" t="s">
        <v>1499</v>
      </c>
      <c r="U218" s="55" t="s">
        <v>1500</v>
      </c>
      <c r="V218" s="55" t="s">
        <v>1501</v>
      </c>
      <c r="W218" s="28" t="s">
        <v>876</v>
      </c>
      <c r="X218" s="28">
        <v>74322</v>
      </c>
      <c r="Y218" s="26">
        <v>134</v>
      </c>
      <c r="Z218" s="26">
        <v>36</v>
      </c>
    </row>
    <row r="219" spans="1:26" s="29" customFormat="1" ht="12.75">
      <c r="A219" s="49" t="s">
        <v>1529</v>
      </c>
      <c r="B219" s="50">
        <v>43374</v>
      </c>
      <c r="C219" s="51">
        <v>215</v>
      </c>
      <c r="D219" s="52" t="s">
        <v>1502</v>
      </c>
      <c r="E219" s="51">
        <v>3</v>
      </c>
      <c r="F219" s="51" t="s">
        <v>38</v>
      </c>
      <c r="G219" s="53" t="s">
        <v>1503</v>
      </c>
      <c r="H219" s="53" t="s">
        <v>1504</v>
      </c>
      <c r="I219" s="54">
        <v>2880000</v>
      </c>
      <c r="J219" s="55"/>
      <c r="K219" s="56"/>
      <c r="L219" s="53" t="s">
        <v>1505</v>
      </c>
      <c r="M219" s="57">
        <v>43360</v>
      </c>
      <c r="N219" s="54">
        <v>142000000</v>
      </c>
      <c r="O219" s="54">
        <v>134900000</v>
      </c>
      <c r="P219" s="48">
        <v>0.05</v>
      </c>
      <c r="Q219" s="51">
        <v>180</v>
      </c>
      <c r="R219" s="58">
        <v>1066781</v>
      </c>
      <c r="S219" s="58">
        <v>101175000</v>
      </c>
      <c r="T219" s="55" t="s">
        <v>1506</v>
      </c>
      <c r="U219" s="55" t="s">
        <v>1507</v>
      </c>
      <c r="V219" s="55" t="s">
        <v>1508</v>
      </c>
      <c r="W219" s="28" t="s">
        <v>876</v>
      </c>
      <c r="X219" s="28">
        <v>74312</v>
      </c>
      <c r="Y219" s="26">
        <v>111</v>
      </c>
      <c r="Z219" s="26">
        <v>36</v>
      </c>
    </row>
    <row r="220" spans="1:26" s="29" customFormat="1" ht="12.75">
      <c r="A220" s="49" t="s">
        <v>1529</v>
      </c>
      <c r="B220" s="50">
        <v>43374</v>
      </c>
      <c r="C220" s="51">
        <v>216</v>
      </c>
      <c r="D220" s="52" t="s">
        <v>1509</v>
      </c>
      <c r="E220" s="51">
        <v>3</v>
      </c>
      <c r="F220" s="51" t="s">
        <v>38</v>
      </c>
      <c r="G220" s="53" t="s">
        <v>1510</v>
      </c>
      <c r="H220" s="53" t="s">
        <v>1511</v>
      </c>
      <c r="I220" s="54">
        <v>3300000</v>
      </c>
      <c r="J220" s="55"/>
      <c r="K220" s="56"/>
      <c r="L220" s="53" t="s">
        <v>1512</v>
      </c>
      <c r="M220" s="57">
        <v>43363</v>
      </c>
      <c r="N220" s="54">
        <v>142000000</v>
      </c>
      <c r="O220" s="54">
        <v>134900000</v>
      </c>
      <c r="P220" s="48">
        <v>0.05</v>
      </c>
      <c r="Q220" s="51">
        <v>180</v>
      </c>
      <c r="R220" s="58">
        <v>1066781</v>
      </c>
      <c r="S220" s="58">
        <v>101175000</v>
      </c>
      <c r="T220" s="55" t="s">
        <v>1506</v>
      </c>
      <c r="U220" s="55" t="s">
        <v>1507</v>
      </c>
      <c r="V220" s="55" t="s">
        <v>1513</v>
      </c>
      <c r="W220" s="28" t="s">
        <v>876</v>
      </c>
      <c r="X220" s="28">
        <v>74312</v>
      </c>
      <c r="Y220" s="26">
        <v>130</v>
      </c>
      <c r="Z220" s="26">
        <v>36</v>
      </c>
    </row>
    <row r="221" spans="1:26" s="29" customFormat="1" ht="12.75">
      <c r="A221" s="49" t="s">
        <v>1529</v>
      </c>
      <c r="B221" s="50">
        <v>43374</v>
      </c>
      <c r="C221" s="51">
        <v>217</v>
      </c>
      <c r="D221" s="52" t="s">
        <v>1514</v>
      </c>
      <c r="E221" s="51">
        <v>3</v>
      </c>
      <c r="F221" s="51" t="s">
        <v>38</v>
      </c>
      <c r="G221" s="53" t="s">
        <v>1515</v>
      </c>
      <c r="H221" s="53" t="s">
        <v>1516</v>
      </c>
      <c r="I221" s="54">
        <v>3600713</v>
      </c>
      <c r="J221" s="55"/>
      <c r="K221" s="56"/>
      <c r="L221" s="53" t="s">
        <v>1517</v>
      </c>
      <c r="M221" s="57">
        <v>43353</v>
      </c>
      <c r="N221" s="54">
        <v>142000000</v>
      </c>
      <c r="O221" s="54">
        <v>134900000</v>
      </c>
      <c r="P221" s="48">
        <v>0.05</v>
      </c>
      <c r="Q221" s="51">
        <v>180</v>
      </c>
      <c r="R221" s="58">
        <v>1066781</v>
      </c>
      <c r="S221" s="58">
        <v>101175000</v>
      </c>
      <c r="T221" s="55" t="s">
        <v>1506</v>
      </c>
      <c r="U221" s="55" t="s">
        <v>1507</v>
      </c>
      <c r="V221" s="55" t="s">
        <v>1518</v>
      </c>
      <c r="W221" s="28" t="s">
        <v>876</v>
      </c>
      <c r="X221" s="28">
        <v>74312</v>
      </c>
      <c r="Y221" s="26">
        <v>130</v>
      </c>
      <c r="Z221" s="26">
        <v>36</v>
      </c>
    </row>
    <row r="222" spans="1:26" s="29" customFormat="1" ht="12.75">
      <c r="A222" s="49" t="s">
        <v>1529</v>
      </c>
      <c r="B222" s="50">
        <v>43374</v>
      </c>
      <c r="C222" s="51">
        <v>218</v>
      </c>
      <c r="D222" s="52" t="s">
        <v>1519</v>
      </c>
      <c r="E222" s="51">
        <v>3</v>
      </c>
      <c r="F222" s="51" t="s">
        <v>38</v>
      </c>
      <c r="G222" s="53" t="s">
        <v>1520</v>
      </c>
      <c r="H222" s="53" t="s">
        <v>1521</v>
      </c>
      <c r="I222" s="54">
        <v>3500000</v>
      </c>
      <c r="J222" s="55" t="s">
        <v>1522</v>
      </c>
      <c r="K222" s="56" t="s">
        <v>1523</v>
      </c>
      <c r="L222" s="53" t="s">
        <v>1524</v>
      </c>
      <c r="M222" s="57">
        <v>43353</v>
      </c>
      <c r="N222" s="54">
        <v>142000000</v>
      </c>
      <c r="O222" s="54">
        <v>134900000</v>
      </c>
      <c r="P222" s="48">
        <v>0.05</v>
      </c>
      <c r="Q222" s="51">
        <v>132</v>
      </c>
      <c r="R222" s="58">
        <v>1330719</v>
      </c>
      <c r="S222" s="58">
        <v>101175000</v>
      </c>
      <c r="T222" s="55" t="s">
        <v>1506</v>
      </c>
      <c r="U222" s="55" t="s">
        <v>1507</v>
      </c>
      <c r="V222" s="55" t="s">
        <v>1525</v>
      </c>
      <c r="W222" s="28" t="s">
        <v>876</v>
      </c>
      <c r="X222" s="28">
        <v>74312</v>
      </c>
      <c r="Y222" s="26">
        <v>111</v>
      </c>
      <c r="Z222" s="26">
        <v>36</v>
      </c>
    </row>
    <row r="223" spans="1:26" s="49" customFormat="1">
      <c r="A223" s="49" t="s">
        <v>2609</v>
      </c>
      <c r="B223" s="85">
        <v>43376</v>
      </c>
      <c r="C223" s="51">
        <v>219</v>
      </c>
      <c r="D223" s="52" t="s">
        <v>2601</v>
      </c>
      <c r="E223" s="51">
        <v>3</v>
      </c>
      <c r="F223" s="51" t="s">
        <v>38</v>
      </c>
      <c r="G223" s="53" t="s">
        <v>2602</v>
      </c>
      <c r="H223" s="53" t="s">
        <v>2603</v>
      </c>
      <c r="I223" s="54">
        <v>2563955</v>
      </c>
      <c r="J223" s="55" t="s">
        <v>2604</v>
      </c>
      <c r="K223" s="56" t="s">
        <v>2605</v>
      </c>
      <c r="L223" s="53" t="s">
        <v>2607</v>
      </c>
      <c r="M223" s="57">
        <v>43370</v>
      </c>
      <c r="N223" s="54">
        <v>130000000</v>
      </c>
      <c r="O223" s="54">
        <v>123000000</v>
      </c>
      <c r="P223" s="48">
        <v>0.05</v>
      </c>
      <c r="Q223" s="51">
        <v>180</v>
      </c>
      <c r="R223" s="58">
        <v>972676</v>
      </c>
      <c r="S223" s="58">
        <v>92250000</v>
      </c>
      <c r="T223" s="55" t="s">
        <v>377</v>
      </c>
      <c r="U223" s="55" t="s">
        <v>378</v>
      </c>
      <c r="V223" s="55" t="s">
        <v>2606</v>
      </c>
      <c r="W223" s="55" t="s">
        <v>367</v>
      </c>
      <c r="X223" s="55">
        <v>30139</v>
      </c>
      <c r="Y223" s="51">
        <v>88</v>
      </c>
      <c r="Z223" s="51">
        <v>36</v>
      </c>
    </row>
    <row r="224" spans="1:26" s="49" customFormat="1" ht="12.75">
      <c r="A224" s="49" t="s">
        <v>2649</v>
      </c>
      <c r="B224" s="50">
        <v>43374</v>
      </c>
      <c r="C224" s="51">
        <v>220</v>
      </c>
      <c r="D224" s="52" t="s">
        <v>2642</v>
      </c>
      <c r="E224" s="51">
        <v>3</v>
      </c>
      <c r="F224" s="51" t="s">
        <v>73</v>
      </c>
      <c r="G224" s="53" t="s">
        <v>2644</v>
      </c>
      <c r="H224" s="53" t="s">
        <v>2645</v>
      </c>
      <c r="I224" s="54">
        <v>1800000</v>
      </c>
      <c r="J224" s="55" t="s">
        <v>125</v>
      </c>
      <c r="K224" s="56" t="s">
        <v>125</v>
      </c>
      <c r="L224" s="53">
        <v>738758998</v>
      </c>
      <c r="M224" s="57">
        <v>43370</v>
      </c>
      <c r="N224" s="54">
        <v>130000000</v>
      </c>
      <c r="O224" s="54">
        <v>123500000</v>
      </c>
      <c r="P224" s="48">
        <v>0.05</v>
      </c>
      <c r="Q224" s="51">
        <v>204</v>
      </c>
      <c r="R224" s="58">
        <v>899889</v>
      </c>
      <c r="S224" s="58">
        <v>92625000</v>
      </c>
      <c r="T224" s="55" t="s">
        <v>2643</v>
      </c>
      <c r="U224" s="55" t="s">
        <v>2646</v>
      </c>
      <c r="V224" s="55" t="s">
        <v>2647</v>
      </c>
      <c r="W224" s="55" t="s">
        <v>2648</v>
      </c>
      <c r="X224" s="55">
        <v>27581</v>
      </c>
      <c r="Y224" s="51">
        <v>100</v>
      </c>
      <c r="Z224" s="51">
        <v>36</v>
      </c>
    </row>
    <row r="225" spans="2:26" s="29" customFormat="1" ht="12.75">
      <c r="B225" s="30"/>
      <c r="C225" s="47">
        <f>C224</f>
        <v>220</v>
      </c>
      <c r="D225" s="45"/>
      <c r="E225" s="26"/>
      <c r="F225" s="26"/>
      <c r="G225" s="31"/>
      <c r="H225" s="31"/>
      <c r="I225" s="25"/>
      <c r="J225" s="28"/>
      <c r="K225" s="32"/>
      <c r="L225" s="26"/>
      <c r="M225" s="46"/>
      <c r="N225" s="25"/>
      <c r="O225" s="33">
        <v>28746600000</v>
      </c>
      <c r="P225" s="28"/>
      <c r="Q225" s="26"/>
      <c r="R225" s="27"/>
      <c r="S225" s="34">
        <v>21559950000</v>
      </c>
      <c r="T225" s="28"/>
      <c r="U225" s="28"/>
      <c r="V225" s="28"/>
      <c r="W225" s="28"/>
      <c r="X225" s="28"/>
      <c r="Y225" s="26"/>
      <c r="Z225" s="26"/>
    </row>
    <row r="226" spans="2:26" s="29" customFormat="1" ht="12.75">
      <c r="B226" s="30"/>
      <c r="C226" s="36"/>
      <c r="D226" s="35"/>
      <c r="E226" s="36"/>
      <c r="F226" s="36"/>
      <c r="G226" s="37"/>
      <c r="H226" s="37"/>
      <c r="I226" s="38"/>
      <c r="K226" s="39"/>
      <c r="L226" s="36"/>
      <c r="M226" s="40"/>
      <c r="N226" s="38"/>
      <c r="O226" s="38"/>
      <c r="Q226" s="36"/>
      <c r="R226" s="41"/>
      <c r="S226" s="41"/>
      <c r="Y226" s="36"/>
      <c r="Z226" s="36"/>
    </row>
    <row r="227" spans="2:26" s="29" customFormat="1" ht="12.75">
      <c r="B227" s="30"/>
      <c r="C227" s="36"/>
      <c r="D227" s="42" t="s">
        <v>25</v>
      </c>
      <c r="E227" s="36"/>
      <c r="F227" s="36"/>
      <c r="G227" s="37"/>
      <c r="H227" s="37"/>
      <c r="I227" s="38"/>
      <c r="K227" s="39"/>
      <c r="L227" s="36"/>
      <c r="M227" s="40"/>
      <c r="N227" s="38"/>
      <c r="O227" s="38"/>
      <c r="Q227" s="36"/>
      <c r="R227" s="41"/>
      <c r="S227" s="41"/>
      <c r="Y227" s="36"/>
      <c r="Z227" s="36"/>
    </row>
    <row r="228" spans="2:26" s="29" customFormat="1" ht="12.75">
      <c r="B228" s="30"/>
      <c r="C228" s="36"/>
      <c r="D228" s="35"/>
      <c r="E228" s="36"/>
      <c r="F228" s="36"/>
      <c r="G228" s="37"/>
      <c r="H228" s="37"/>
      <c r="I228" s="38"/>
      <c r="K228" s="39"/>
      <c r="L228" s="36"/>
      <c r="M228" s="40"/>
      <c r="N228" s="38"/>
      <c r="O228" s="38"/>
      <c r="Q228" s="36"/>
      <c r="R228" s="41"/>
      <c r="S228" s="41"/>
      <c r="Y228" s="36"/>
      <c r="Z228" s="36"/>
    </row>
    <row r="229" spans="2:26" s="29" customFormat="1" ht="12.75">
      <c r="B229" s="30"/>
      <c r="C229" s="36"/>
      <c r="D229" s="42" t="s">
        <v>26</v>
      </c>
      <c r="E229" s="36"/>
      <c r="F229" s="36"/>
      <c r="G229" s="37"/>
      <c r="H229" s="37"/>
      <c r="I229" s="38"/>
      <c r="K229" s="39"/>
      <c r="L229" s="36"/>
      <c r="M229" s="40"/>
      <c r="N229" s="38"/>
      <c r="O229" s="38"/>
      <c r="Q229" s="36"/>
      <c r="R229" s="41"/>
      <c r="S229" s="41"/>
      <c r="Y229" s="36"/>
      <c r="Z229" s="36"/>
    </row>
    <row r="230" spans="2:26" s="29" customFormat="1" ht="12.75">
      <c r="B230" s="30"/>
      <c r="C230" s="36"/>
      <c r="D230" s="42" t="s">
        <v>27</v>
      </c>
      <c r="E230" s="36"/>
      <c r="F230" s="36"/>
      <c r="G230" s="37"/>
      <c r="H230" s="37"/>
      <c r="I230" s="38"/>
      <c r="K230" s="39"/>
      <c r="L230" s="36"/>
      <c r="M230" s="40"/>
      <c r="N230" s="38"/>
      <c r="O230" s="38"/>
      <c r="Q230" s="36"/>
      <c r="R230" s="41"/>
      <c r="S230" s="41"/>
      <c r="Y230" s="36"/>
      <c r="Z230" s="36"/>
    </row>
    <row r="231" spans="2:26" s="29" customFormat="1" ht="12.75">
      <c r="B231" s="30"/>
      <c r="C231" s="36"/>
      <c r="D231" s="35"/>
      <c r="E231" s="36"/>
      <c r="F231" s="36"/>
      <c r="G231" s="37"/>
      <c r="H231" s="37"/>
      <c r="I231" s="38"/>
      <c r="K231" s="39"/>
      <c r="L231" s="36"/>
      <c r="M231" s="40"/>
      <c r="N231" s="38"/>
      <c r="O231" s="38"/>
      <c r="Q231" s="36"/>
      <c r="R231" s="41"/>
      <c r="S231" s="41"/>
      <c r="Y231" s="36"/>
      <c r="Z231" s="36"/>
    </row>
    <row r="232" spans="2:26" s="29" customFormat="1" ht="12.75">
      <c r="B232" s="30"/>
      <c r="C232" s="36"/>
      <c r="D232" s="35"/>
      <c r="E232" s="36"/>
      <c r="F232" s="36"/>
      <c r="G232" s="37"/>
      <c r="H232" s="37"/>
      <c r="I232" s="38"/>
      <c r="K232" s="39"/>
      <c r="L232" s="36"/>
      <c r="M232" s="40"/>
      <c r="N232" s="38"/>
      <c r="O232" s="38"/>
      <c r="Q232" s="36"/>
      <c r="R232" s="41"/>
      <c r="S232" s="41"/>
      <c r="Y232" s="36"/>
      <c r="Z232" s="36"/>
    </row>
    <row r="233" spans="2:26" s="29" customFormat="1" ht="12.75">
      <c r="B233" s="30"/>
      <c r="C233" s="36"/>
      <c r="D233" s="35"/>
      <c r="E233" s="36"/>
      <c r="F233" s="36"/>
      <c r="G233" s="37"/>
      <c r="H233" s="37"/>
      <c r="I233" s="38"/>
      <c r="K233" s="39"/>
      <c r="L233" s="36"/>
      <c r="M233" s="40"/>
      <c r="N233" s="38"/>
      <c r="O233" s="38"/>
      <c r="Q233" s="36"/>
      <c r="R233" s="41"/>
      <c r="S233" s="41"/>
      <c r="Y233" s="36"/>
      <c r="Z233" s="36"/>
    </row>
    <row r="234" spans="2:26" s="29" customFormat="1" ht="12.75">
      <c r="B234" s="30"/>
      <c r="C234" s="36"/>
      <c r="D234" s="35"/>
      <c r="E234" s="36"/>
      <c r="F234" s="36"/>
      <c r="G234" s="37"/>
      <c r="H234" s="37"/>
      <c r="I234" s="38"/>
      <c r="K234" s="39"/>
      <c r="L234" s="36"/>
      <c r="M234" s="40"/>
      <c r="N234" s="38"/>
      <c r="O234" s="38"/>
      <c r="Q234" s="36"/>
      <c r="R234" s="41"/>
      <c r="S234" s="41"/>
      <c r="Y234" s="36"/>
      <c r="Z234" s="36"/>
    </row>
    <row r="235" spans="2:26" s="29" customFormat="1" ht="12.75">
      <c r="B235" s="30"/>
      <c r="C235" s="36"/>
      <c r="D235" s="35"/>
      <c r="E235" s="36"/>
      <c r="F235" s="36"/>
      <c r="G235" s="37"/>
      <c r="H235" s="37"/>
      <c r="I235" s="38"/>
      <c r="K235" s="39"/>
      <c r="L235" s="36"/>
      <c r="M235" s="40"/>
      <c r="N235" s="38"/>
      <c r="O235" s="38"/>
      <c r="Q235" s="36"/>
      <c r="R235" s="41"/>
      <c r="S235" s="41"/>
      <c r="Y235" s="36"/>
      <c r="Z235" s="36"/>
    </row>
    <row r="236" spans="2:26" s="29" customFormat="1" ht="12.75">
      <c r="B236" s="30"/>
      <c r="C236" s="36"/>
      <c r="D236" s="35"/>
      <c r="E236" s="36"/>
      <c r="F236" s="36"/>
      <c r="G236" s="37"/>
      <c r="H236" s="37"/>
      <c r="I236" s="38"/>
      <c r="K236" s="39"/>
      <c r="L236" s="36"/>
      <c r="M236" s="40"/>
      <c r="N236" s="38"/>
      <c r="O236" s="38"/>
      <c r="Q236" s="36"/>
      <c r="R236" s="41"/>
      <c r="S236" s="41"/>
      <c r="Y236" s="36"/>
      <c r="Z236" s="36"/>
    </row>
    <row r="237" spans="2:26" s="29" customFormat="1" ht="12.75">
      <c r="B237" s="30"/>
      <c r="C237" s="36"/>
      <c r="D237" s="35"/>
      <c r="E237" s="36"/>
      <c r="F237" s="36"/>
      <c r="G237" s="37"/>
      <c r="H237" s="37"/>
      <c r="I237" s="38"/>
      <c r="K237" s="39"/>
      <c r="L237" s="36"/>
      <c r="M237" s="40"/>
      <c r="N237" s="38"/>
      <c r="O237" s="38"/>
      <c r="Q237" s="36"/>
      <c r="R237" s="41"/>
      <c r="S237" s="41"/>
      <c r="Y237" s="36"/>
      <c r="Z237" s="36"/>
    </row>
    <row r="238" spans="2:26" s="29" customFormat="1" ht="12.75">
      <c r="B238" s="30"/>
      <c r="C238" s="36"/>
      <c r="D238" s="35"/>
      <c r="E238" s="36"/>
      <c r="F238" s="36"/>
      <c r="G238" s="37"/>
      <c r="H238" s="37"/>
      <c r="I238" s="38"/>
      <c r="K238" s="39"/>
      <c r="L238" s="36"/>
      <c r="M238" s="40"/>
      <c r="N238" s="38"/>
      <c r="O238" s="38"/>
      <c r="Q238" s="36"/>
      <c r="R238" s="41"/>
      <c r="S238" s="41"/>
      <c r="Y238" s="36"/>
      <c r="Z238" s="36"/>
    </row>
    <row r="239" spans="2:26" s="29" customFormat="1" ht="12.75">
      <c r="B239" s="30"/>
      <c r="C239" s="36"/>
      <c r="D239" s="35"/>
      <c r="E239" s="36"/>
      <c r="F239" s="36"/>
      <c r="G239" s="37"/>
      <c r="H239" s="37"/>
      <c r="I239" s="38"/>
      <c r="K239" s="39"/>
      <c r="L239" s="36"/>
      <c r="M239" s="40"/>
      <c r="N239" s="38"/>
      <c r="O239" s="38"/>
      <c r="Q239" s="36"/>
      <c r="R239" s="41"/>
      <c r="S239" s="41"/>
      <c r="Y239" s="36"/>
      <c r="Z239" s="36"/>
    </row>
    <row r="240" spans="2:26" s="29" customFormat="1" ht="12.75">
      <c r="B240" s="30"/>
      <c r="C240" s="36"/>
      <c r="D240" s="35"/>
      <c r="E240" s="36"/>
      <c r="F240" s="36"/>
      <c r="G240" s="37"/>
      <c r="H240" s="37"/>
      <c r="I240" s="38"/>
      <c r="K240" s="39"/>
      <c r="L240" s="36"/>
      <c r="M240" s="40"/>
      <c r="N240" s="38"/>
      <c r="O240" s="38"/>
      <c r="Q240" s="36"/>
      <c r="R240" s="41"/>
      <c r="S240" s="41"/>
      <c r="Y240" s="36"/>
      <c r="Z240" s="36"/>
    </row>
    <row r="241" spans="2:26" s="29" customFormat="1" ht="12.75">
      <c r="B241" s="30"/>
      <c r="C241" s="36"/>
      <c r="D241" s="35"/>
      <c r="E241" s="36"/>
      <c r="F241" s="36"/>
      <c r="G241" s="37"/>
      <c r="H241" s="37"/>
      <c r="I241" s="38"/>
      <c r="K241" s="39"/>
      <c r="L241" s="36"/>
      <c r="M241" s="40"/>
      <c r="N241" s="38"/>
      <c r="O241" s="38"/>
      <c r="Q241" s="36"/>
      <c r="R241" s="41"/>
      <c r="S241" s="41"/>
      <c r="Y241" s="36"/>
      <c r="Z241" s="36"/>
    </row>
    <row r="242" spans="2:26" s="29" customFormat="1" ht="12.75">
      <c r="B242" s="30"/>
      <c r="C242" s="36"/>
      <c r="D242" s="35"/>
      <c r="E242" s="36"/>
      <c r="F242" s="36"/>
      <c r="G242" s="37"/>
      <c r="H242" s="37"/>
      <c r="I242" s="38"/>
      <c r="K242" s="39"/>
      <c r="L242" s="36"/>
      <c r="M242" s="40"/>
      <c r="N242" s="38"/>
      <c r="O242" s="38"/>
      <c r="Q242" s="36"/>
      <c r="R242" s="41"/>
      <c r="S242" s="41"/>
      <c r="Y242" s="36"/>
      <c r="Z242" s="36"/>
    </row>
    <row r="243" spans="2:26" s="29" customFormat="1" ht="12.75">
      <c r="B243" s="30"/>
      <c r="C243" s="36"/>
      <c r="D243" s="35"/>
      <c r="E243" s="36"/>
      <c r="F243" s="36"/>
      <c r="G243" s="37"/>
      <c r="H243" s="37"/>
      <c r="I243" s="38"/>
      <c r="K243" s="39"/>
      <c r="L243" s="36"/>
      <c r="M243" s="40"/>
      <c r="N243" s="38"/>
      <c r="O243" s="38"/>
      <c r="Q243" s="36"/>
      <c r="R243" s="41"/>
      <c r="S243" s="41"/>
      <c r="Y243" s="36"/>
      <c r="Z243" s="36"/>
    </row>
    <row r="244" spans="2:26" s="29" customFormat="1" ht="12.75">
      <c r="B244" s="30"/>
      <c r="C244" s="36"/>
      <c r="D244" s="35"/>
      <c r="E244" s="36"/>
      <c r="F244" s="36"/>
      <c r="G244" s="37"/>
      <c r="H244" s="37"/>
      <c r="I244" s="38"/>
      <c r="K244" s="39"/>
      <c r="L244" s="36"/>
      <c r="M244" s="40"/>
      <c r="N244" s="38"/>
      <c r="O244" s="38"/>
      <c r="Q244" s="36"/>
      <c r="R244" s="41"/>
      <c r="S244" s="41"/>
      <c r="Y244" s="36"/>
      <c r="Z244" s="36"/>
    </row>
    <row r="245" spans="2:26" s="29" customFormat="1" ht="12.75">
      <c r="B245" s="30"/>
      <c r="C245" s="36"/>
      <c r="D245" s="35"/>
      <c r="E245" s="36"/>
      <c r="F245" s="36"/>
      <c r="G245" s="37"/>
      <c r="H245" s="37"/>
      <c r="I245" s="38"/>
      <c r="K245" s="39"/>
      <c r="L245" s="36"/>
      <c r="M245" s="40"/>
      <c r="N245" s="38"/>
      <c r="O245" s="38"/>
      <c r="Q245" s="36"/>
      <c r="R245" s="41"/>
      <c r="S245" s="41"/>
      <c r="Y245" s="36"/>
      <c r="Z245" s="36"/>
    </row>
    <row r="246" spans="2:26" s="29" customFormat="1" ht="12.75">
      <c r="B246" s="30"/>
      <c r="C246" s="36"/>
      <c r="D246" s="35"/>
      <c r="E246" s="36"/>
      <c r="F246" s="36"/>
      <c r="G246" s="37"/>
      <c r="H246" s="37"/>
      <c r="I246" s="38"/>
      <c r="K246" s="39"/>
      <c r="L246" s="36"/>
      <c r="M246" s="40"/>
      <c r="N246" s="38"/>
      <c r="O246" s="38"/>
      <c r="Q246" s="36"/>
      <c r="R246" s="41"/>
      <c r="S246" s="41"/>
      <c r="Y246" s="36"/>
      <c r="Z246" s="36"/>
    </row>
    <row r="247" spans="2:26" s="29" customFormat="1">
      <c r="B247" s="30"/>
      <c r="C247" s="3"/>
      <c r="D247" s="43"/>
      <c r="E247" s="3"/>
      <c r="F247" s="3"/>
      <c r="G247" s="4"/>
      <c r="H247" s="4"/>
      <c r="I247" s="44"/>
      <c r="J247"/>
      <c r="K247" s="6"/>
      <c r="L247" s="3"/>
      <c r="M247" s="7"/>
      <c r="N247" s="44"/>
      <c r="O247" s="44"/>
      <c r="P247"/>
      <c r="Q247" s="3"/>
      <c r="R247" s="9"/>
      <c r="S247" s="9"/>
      <c r="T247"/>
      <c r="U247"/>
      <c r="V247"/>
      <c r="W247"/>
      <c r="X247"/>
      <c r="Y247" s="3"/>
      <c r="Z247" s="3"/>
    </row>
    <row r="248" spans="2:26" s="29" customFormat="1">
      <c r="B248" s="30"/>
      <c r="C248" s="3"/>
      <c r="D248" s="43"/>
      <c r="E248" s="3"/>
      <c r="F248" s="3"/>
      <c r="G248" s="4"/>
      <c r="H248" s="4"/>
      <c r="I248" s="44"/>
      <c r="J248"/>
      <c r="K248" s="6"/>
      <c r="L248" s="3"/>
      <c r="M248" s="7"/>
      <c r="N248" s="44"/>
      <c r="O248" s="44"/>
      <c r="P248"/>
      <c r="Q248" s="3"/>
      <c r="R248" s="9"/>
      <c r="S248" s="9"/>
      <c r="T248"/>
      <c r="U248"/>
      <c r="V248"/>
      <c r="W248"/>
      <c r="X248"/>
      <c r="Y248" s="3"/>
      <c r="Z24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AB253"/>
  <sheetViews>
    <sheetView topLeftCell="A211" workbookViewId="0">
      <selection activeCell="D228" sqref="D228"/>
    </sheetView>
  </sheetViews>
  <sheetFormatPr defaultRowHeight="15"/>
  <cols>
    <col min="1" max="1" width="13.28515625" customWidth="1"/>
    <col min="2" max="2" width="10.85546875" style="1" bestFit="1" customWidth="1"/>
    <col min="3" max="3" width="5" style="3" customWidth="1"/>
    <col min="4" max="4" width="29.7109375" style="43" customWidth="1"/>
    <col min="5" max="5" width="5.140625" style="3" customWidth="1"/>
    <col min="6" max="6" width="5.42578125" style="3" customWidth="1"/>
    <col min="7" max="7" width="3.5703125" style="4" customWidth="1"/>
    <col min="8" max="8" width="7" style="4" customWidth="1"/>
    <col min="9" max="9" width="12" style="44" customWidth="1"/>
    <col min="10" max="10" width="4.7109375" customWidth="1"/>
    <col min="11" max="11" width="5.85546875" style="6" customWidth="1"/>
    <col min="12" max="12" width="11.140625" style="3" customWidth="1"/>
    <col min="13" max="13" width="13.28515625" style="7" customWidth="1"/>
    <col min="14" max="14" width="13.140625" style="44" customWidth="1"/>
    <col min="15" max="15" width="13.7109375" style="44" customWidth="1"/>
    <col min="16" max="16" width="5.28515625" customWidth="1"/>
    <col min="17" max="17" width="10" style="3" customWidth="1"/>
    <col min="18" max="18" width="9.7109375" style="9" customWidth="1"/>
    <col min="19" max="19" width="13.28515625" style="9" customWidth="1"/>
    <col min="20" max="20" width="15.7109375" customWidth="1"/>
    <col min="21" max="21" width="15.28515625" customWidth="1"/>
    <col min="22" max="22" width="9.85546875" customWidth="1"/>
    <col min="23" max="23" width="2" customWidth="1"/>
    <col min="24" max="24" width="5.7109375" customWidth="1"/>
    <col min="25" max="25" width="6.5703125" style="3" bestFit="1" customWidth="1"/>
    <col min="26" max="26" width="4.7109375" style="3" customWidth="1"/>
  </cols>
  <sheetData>
    <row r="3" spans="1:26" ht="15.75" thickBot="1">
      <c r="D3" s="2" t="s">
        <v>0</v>
      </c>
      <c r="I3" s="5"/>
      <c r="N3" s="5"/>
      <c r="O3" s="5"/>
      <c r="P3" s="8"/>
      <c r="S3" s="10"/>
    </row>
    <row r="4" spans="1:26" s="24" customFormat="1" ht="30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4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22" t="s">
        <v>16</v>
      </c>
      <c r="S4" s="16" t="s">
        <v>17</v>
      </c>
      <c r="T4" s="14" t="s">
        <v>18</v>
      </c>
      <c r="U4" s="14" t="s">
        <v>19</v>
      </c>
      <c r="V4" s="14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6" s="49" customFormat="1" ht="12.75">
      <c r="A5" s="50" t="s">
        <v>82</v>
      </c>
      <c r="B5" s="50">
        <v>43367</v>
      </c>
      <c r="C5" s="51">
        <v>1</v>
      </c>
      <c r="D5" s="52" t="s">
        <v>37</v>
      </c>
      <c r="E5" s="51">
        <v>3</v>
      </c>
      <c r="F5" s="51" t="s">
        <v>38</v>
      </c>
      <c r="G5" s="53" t="s">
        <v>39</v>
      </c>
      <c r="H5" s="53" t="s">
        <v>40</v>
      </c>
      <c r="I5" s="54">
        <v>2455000</v>
      </c>
      <c r="J5" s="55" t="s">
        <v>41</v>
      </c>
      <c r="K5" s="56" t="s">
        <v>42</v>
      </c>
      <c r="L5" s="51" t="s">
        <v>43</v>
      </c>
      <c r="M5" s="57">
        <v>43364</v>
      </c>
      <c r="N5" s="54">
        <v>142000000</v>
      </c>
      <c r="O5" s="54">
        <v>134900000</v>
      </c>
      <c r="P5" s="48">
        <v>0.05</v>
      </c>
      <c r="Q5" s="51">
        <v>240</v>
      </c>
      <c r="R5" s="58">
        <v>890280</v>
      </c>
      <c r="S5" s="58">
        <v>101175000</v>
      </c>
      <c r="T5" s="55" t="s">
        <v>44</v>
      </c>
      <c r="U5" s="55" t="s">
        <v>45</v>
      </c>
      <c r="V5" s="55" t="s">
        <v>2658</v>
      </c>
      <c r="W5" s="55" t="s">
        <v>47</v>
      </c>
      <c r="X5" s="55">
        <v>71571</v>
      </c>
      <c r="Y5" s="51">
        <v>112</v>
      </c>
      <c r="Z5" s="51">
        <v>36</v>
      </c>
    </row>
    <row r="6" spans="1:26" s="49" customFormat="1" ht="12.75">
      <c r="A6" s="50" t="s">
        <v>82</v>
      </c>
      <c r="B6" s="50">
        <v>43367</v>
      </c>
      <c r="C6" s="51">
        <v>2</v>
      </c>
      <c r="D6" s="52" t="s">
        <v>49</v>
      </c>
      <c r="E6" s="51">
        <v>3</v>
      </c>
      <c r="F6" s="51" t="s">
        <v>38</v>
      </c>
      <c r="G6" s="53" t="s">
        <v>50</v>
      </c>
      <c r="H6" s="53" t="s">
        <v>51</v>
      </c>
      <c r="I6" s="54">
        <v>2660871</v>
      </c>
      <c r="J6" s="55"/>
      <c r="K6" s="56"/>
      <c r="L6" s="51" t="s">
        <v>52</v>
      </c>
      <c r="M6" s="57">
        <v>43364</v>
      </c>
      <c r="N6" s="54">
        <v>142000000</v>
      </c>
      <c r="O6" s="54">
        <v>134900000</v>
      </c>
      <c r="P6" s="48">
        <v>0.05</v>
      </c>
      <c r="Q6" s="51">
        <v>180</v>
      </c>
      <c r="R6" s="58">
        <v>1066781</v>
      </c>
      <c r="S6" s="58">
        <v>101175000</v>
      </c>
      <c r="T6" s="55" t="s">
        <v>44</v>
      </c>
      <c r="U6" s="55" t="s">
        <v>53</v>
      </c>
      <c r="V6" s="55" t="s">
        <v>2659</v>
      </c>
      <c r="W6" s="55" t="s">
        <v>47</v>
      </c>
      <c r="X6" s="55">
        <v>71571</v>
      </c>
      <c r="Y6" s="51">
        <v>112</v>
      </c>
      <c r="Z6" s="51">
        <v>36</v>
      </c>
    </row>
    <row r="7" spans="1:26" s="49" customFormat="1" ht="12.75">
      <c r="A7" s="50" t="s">
        <v>82</v>
      </c>
      <c r="B7" s="50">
        <v>43367</v>
      </c>
      <c r="C7" s="51">
        <v>3</v>
      </c>
      <c r="D7" s="52" t="s">
        <v>56</v>
      </c>
      <c r="E7" s="51">
        <v>3</v>
      </c>
      <c r="F7" s="51" t="s">
        <v>38</v>
      </c>
      <c r="G7" s="53" t="s">
        <v>57</v>
      </c>
      <c r="H7" s="53" t="s">
        <v>58</v>
      </c>
      <c r="I7" s="54">
        <v>2543371</v>
      </c>
      <c r="J7" s="55" t="s">
        <v>59</v>
      </c>
      <c r="K7" s="56" t="s">
        <v>60</v>
      </c>
      <c r="L7" s="51" t="s">
        <v>61</v>
      </c>
      <c r="M7" s="57">
        <v>43364</v>
      </c>
      <c r="N7" s="54">
        <v>142000000</v>
      </c>
      <c r="O7" s="54">
        <v>134900000</v>
      </c>
      <c r="P7" s="48">
        <v>0.05</v>
      </c>
      <c r="Q7" s="51">
        <v>182</v>
      </c>
      <c r="R7" s="58">
        <v>1058907</v>
      </c>
      <c r="S7" s="58">
        <v>101175000</v>
      </c>
      <c r="T7" s="55" t="s">
        <v>62</v>
      </c>
      <c r="U7" s="55" t="s">
        <v>63</v>
      </c>
      <c r="V7" s="55" t="s">
        <v>2661</v>
      </c>
      <c r="W7" s="55" t="s">
        <v>47</v>
      </c>
      <c r="X7" s="55">
        <v>71571</v>
      </c>
      <c r="Y7" s="51">
        <v>90</v>
      </c>
      <c r="Z7" s="51">
        <v>36</v>
      </c>
    </row>
    <row r="8" spans="1:26" s="49" customFormat="1" ht="12.75">
      <c r="A8" s="50" t="s">
        <v>82</v>
      </c>
      <c r="B8" s="50">
        <v>43367</v>
      </c>
      <c r="C8" s="51">
        <v>4</v>
      </c>
      <c r="D8" s="52" t="s">
        <v>66</v>
      </c>
      <c r="E8" s="51">
        <v>3</v>
      </c>
      <c r="F8" s="51" t="s">
        <v>38</v>
      </c>
      <c r="G8" s="53" t="s">
        <v>67</v>
      </c>
      <c r="H8" s="53" t="s">
        <v>68</v>
      </c>
      <c r="I8" s="54">
        <v>2369500</v>
      </c>
      <c r="J8" s="55" t="s">
        <v>69</v>
      </c>
      <c r="K8" s="56" t="s">
        <v>70</v>
      </c>
      <c r="L8" s="51" t="s">
        <v>71</v>
      </c>
      <c r="M8" s="57">
        <v>43364</v>
      </c>
      <c r="N8" s="54">
        <v>142000000</v>
      </c>
      <c r="O8" s="54">
        <v>134900000</v>
      </c>
      <c r="P8" s="48">
        <v>0.05</v>
      </c>
      <c r="Q8" s="51">
        <v>240</v>
      </c>
      <c r="R8" s="58">
        <v>890280</v>
      </c>
      <c r="S8" s="58">
        <v>101175000</v>
      </c>
      <c r="T8" s="55" t="s">
        <v>62</v>
      </c>
      <c r="U8" s="55" t="s">
        <v>63</v>
      </c>
      <c r="V8" s="55" t="s">
        <v>2662</v>
      </c>
      <c r="W8" s="55" t="s">
        <v>47</v>
      </c>
      <c r="X8" s="55">
        <v>71571</v>
      </c>
      <c r="Y8" s="51">
        <v>90</v>
      </c>
      <c r="Z8" s="51">
        <v>36</v>
      </c>
    </row>
    <row r="9" spans="1:26" s="49" customFormat="1" ht="12.75">
      <c r="A9" s="50" t="s">
        <v>82</v>
      </c>
      <c r="B9" s="50">
        <v>43367</v>
      </c>
      <c r="C9" s="51">
        <v>5</v>
      </c>
      <c r="D9" s="52" t="s">
        <v>72</v>
      </c>
      <c r="E9" s="51">
        <v>4</v>
      </c>
      <c r="F9" s="51" t="s">
        <v>73</v>
      </c>
      <c r="G9" s="53" t="s">
        <v>74</v>
      </c>
      <c r="H9" s="53" t="s">
        <v>75</v>
      </c>
      <c r="I9" s="54">
        <v>3800000</v>
      </c>
      <c r="J9" s="55" t="s">
        <v>76</v>
      </c>
      <c r="K9" s="56" t="s">
        <v>77</v>
      </c>
      <c r="L9" s="51" t="s">
        <v>78</v>
      </c>
      <c r="M9" s="57">
        <v>43364</v>
      </c>
      <c r="N9" s="54">
        <v>142000000</v>
      </c>
      <c r="O9" s="54">
        <v>134900000</v>
      </c>
      <c r="P9" s="48">
        <v>0.05</v>
      </c>
      <c r="Q9" s="51">
        <v>180</v>
      </c>
      <c r="R9" s="58">
        <v>1066781</v>
      </c>
      <c r="S9" s="58">
        <v>101175000</v>
      </c>
      <c r="T9" s="55" t="s">
        <v>62</v>
      </c>
      <c r="U9" s="55" t="s">
        <v>63</v>
      </c>
      <c r="V9" s="55" t="s">
        <v>2660</v>
      </c>
      <c r="W9" s="55" t="s">
        <v>47</v>
      </c>
      <c r="X9" s="55">
        <v>71571</v>
      </c>
      <c r="Y9" s="51">
        <v>90</v>
      </c>
      <c r="Z9" s="51">
        <v>36</v>
      </c>
    </row>
    <row r="10" spans="1:26" s="49" customFormat="1" ht="12.75">
      <c r="A10" s="50" t="s">
        <v>104</v>
      </c>
      <c r="B10" s="50">
        <v>43369</v>
      </c>
      <c r="C10" s="51">
        <v>6</v>
      </c>
      <c r="D10" s="52" t="s">
        <v>83</v>
      </c>
      <c r="E10" s="51">
        <v>3</v>
      </c>
      <c r="F10" s="51" t="s">
        <v>38</v>
      </c>
      <c r="G10" s="53" t="s">
        <v>84</v>
      </c>
      <c r="H10" s="53" t="s">
        <v>85</v>
      </c>
      <c r="I10" s="54">
        <v>3701527</v>
      </c>
      <c r="J10" s="55" t="s">
        <v>86</v>
      </c>
      <c r="K10" s="56" t="s">
        <v>87</v>
      </c>
      <c r="L10" s="51" t="s">
        <v>88</v>
      </c>
      <c r="M10" s="57">
        <v>43369</v>
      </c>
      <c r="N10" s="54">
        <v>142000000</v>
      </c>
      <c r="O10" s="54">
        <v>134900000</v>
      </c>
      <c r="P10" s="48">
        <v>0.05</v>
      </c>
      <c r="Q10" s="51">
        <v>167</v>
      </c>
      <c r="R10" s="58">
        <v>1122775</v>
      </c>
      <c r="S10" s="58">
        <v>101175000</v>
      </c>
      <c r="T10" s="55" t="s">
        <v>44</v>
      </c>
      <c r="U10" s="55" t="s">
        <v>45</v>
      </c>
      <c r="V10" s="55" t="s">
        <v>46</v>
      </c>
      <c r="W10" s="55" t="s">
        <v>47</v>
      </c>
      <c r="X10" s="55">
        <v>71571</v>
      </c>
      <c r="Y10" s="51">
        <v>112</v>
      </c>
      <c r="Z10" s="51">
        <v>36</v>
      </c>
    </row>
    <row r="11" spans="1:26" s="49" customFormat="1" ht="12.75">
      <c r="A11" s="50" t="s">
        <v>104</v>
      </c>
      <c r="B11" s="50">
        <v>43369</v>
      </c>
      <c r="C11" s="51">
        <v>7</v>
      </c>
      <c r="D11" s="52" t="s">
        <v>90</v>
      </c>
      <c r="E11" s="51">
        <v>3</v>
      </c>
      <c r="F11" s="51" t="s">
        <v>38</v>
      </c>
      <c r="G11" s="53" t="s">
        <v>91</v>
      </c>
      <c r="H11" s="53" t="s">
        <v>92</v>
      </c>
      <c r="I11" s="54">
        <v>3990871</v>
      </c>
      <c r="J11" s="55" t="s">
        <v>93</v>
      </c>
      <c r="K11" s="56" t="s">
        <v>94</v>
      </c>
      <c r="L11" s="51" t="s">
        <v>95</v>
      </c>
      <c r="M11" s="57">
        <v>43369</v>
      </c>
      <c r="N11" s="54">
        <v>142000000</v>
      </c>
      <c r="O11" s="54">
        <v>134900000</v>
      </c>
      <c r="P11" s="48">
        <v>0.05</v>
      </c>
      <c r="Q11" s="51">
        <v>240</v>
      </c>
      <c r="R11" s="58">
        <v>890280</v>
      </c>
      <c r="S11" s="58">
        <v>101175000</v>
      </c>
      <c r="T11" s="55" t="s">
        <v>44</v>
      </c>
      <c r="U11" s="55" t="s">
        <v>53</v>
      </c>
      <c r="V11" s="55" t="s">
        <v>54</v>
      </c>
      <c r="W11" s="55" t="s">
        <v>47</v>
      </c>
      <c r="X11" s="55">
        <v>71571</v>
      </c>
      <c r="Y11" s="51">
        <v>112</v>
      </c>
      <c r="Z11" s="51">
        <v>36</v>
      </c>
    </row>
    <row r="12" spans="1:26" s="49" customFormat="1" ht="12.75">
      <c r="A12" s="50" t="s">
        <v>104</v>
      </c>
      <c r="B12" s="50">
        <v>43369</v>
      </c>
      <c r="C12" s="51">
        <v>8</v>
      </c>
      <c r="D12" s="52" t="s">
        <v>97</v>
      </c>
      <c r="E12" s="51">
        <v>3</v>
      </c>
      <c r="F12" s="51" t="s">
        <v>38</v>
      </c>
      <c r="G12" s="53" t="s">
        <v>98</v>
      </c>
      <c r="H12" s="53" t="s">
        <v>99</v>
      </c>
      <c r="I12" s="54">
        <v>3085740</v>
      </c>
      <c r="J12" s="55" t="s">
        <v>100</v>
      </c>
      <c r="K12" s="56" t="s">
        <v>101</v>
      </c>
      <c r="L12" s="51" t="s">
        <v>102</v>
      </c>
      <c r="M12" s="57">
        <v>43369</v>
      </c>
      <c r="N12" s="54">
        <v>142000000</v>
      </c>
      <c r="O12" s="54">
        <v>134900000</v>
      </c>
      <c r="P12" s="48">
        <v>0.05</v>
      </c>
      <c r="Q12" s="51">
        <v>240</v>
      </c>
      <c r="R12" s="58">
        <v>890280</v>
      </c>
      <c r="S12" s="58">
        <v>101175000</v>
      </c>
      <c r="T12" s="55" t="s">
        <v>62</v>
      </c>
      <c r="U12" s="55" t="s">
        <v>63</v>
      </c>
      <c r="V12" s="55" t="s">
        <v>64</v>
      </c>
      <c r="W12" s="55" t="s">
        <v>47</v>
      </c>
      <c r="X12" s="55">
        <v>71571</v>
      </c>
      <c r="Y12" s="51">
        <v>90</v>
      </c>
      <c r="Z12" s="51">
        <v>36</v>
      </c>
    </row>
    <row r="13" spans="1:26" s="49" customFormat="1" ht="12.75">
      <c r="A13" s="49" t="s">
        <v>132</v>
      </c>
      <c r="B13" s="50">
        <v>43371</v>
      </c>
      <c r="C13" s="51">
        <v>9</v>
      </c>
      <c r="D13" s="52" t="s">
        <v>105</v>
      </c>
      <c r="E13" s="51">
        <v>4</v>
      </c>
      <c r="F13" s="51" t="s">
        <v>73</v>
      </c>
      <c r="G13" s="53" t="s">
        <v>106</v>
      </c>
      <c r="H13" s="53" t="s">
        <v>107</v>
      </c>
      <c r="I13" s="54">
        <v>3778125</v>
      </c>
      <c r="J13" s="55" t="s">
        <v>108</v>
      </c>
      <c r="K13" s="56" t="s">
        <v>109</v>
      </c>
      <c r="L13" s="51" t="s">
        <v>110</v>
      </c>
      <c r="M13" s="57">
        <v>43369</v>
      </c>
      <c r="N13" s="54">
        <v>130000000</v>
      </c>
      <c r="O13" s="54">
        <v>120000000</v>
      </c>
      <c r="P13" s="48">
        <v>0.05</v>
      </c>
      <c r="Q13" s="51">
        <v>180</v>
      </c>
      <c r="R13" s="58">
        <v>948952</v>
      </c>
      <c r="S13" s="58">
        <v>90000000</v>
      </c>
      <c r="T13" s="55" t="s">
        <v>111</v>
      </c>
      <c r="U13" s="55" t="s">
        <v>112</v>
      </c>
      <c r="V13" s="55" t="s">
        <v>113</v>
      </c>
      <c r="W13" s="55" t="s">
        <v>114</v>
      </c>
      <c r="X13" s="55">
        <v>28815</v>
      </c>
      <c r="Y13" s="51">
        <v>136</v>
      </c>
      <c r="Z13" s="51">
        <v>36</v>
      </c>
    </row>
    <row r="14" spans="1:26" s="49" customFormat="1" ht="12.75">
      <c r="A14" s="49" t="s">
        <v>132</v>
      </c>
      <c r="B14" s="50">
        <v>43371</v>
      </c>
      <c r="C14" s="51">
        <v>10</v>
      </c>
      <c r="D14" s="52" t="s">
        <v>115</v>
      </c>
      <c r="E14" s="51">
        <v>3</v>
      </c>
      <c r="F14" s="51" t="s">
        <v>38</v>
      </c>
      <c r="G14" s="53" t="s">
        <v>116</v>
      </c>
      <c r="H14" s="53" t="s">
        <v>117</v>
      </c>
      <c r="I14" s="54">
        <v>2000000</v>
      </c>
      <c r="J14" s="55" t="s">
        <v>118</v>
      </c>
      <c r="K14" s="56" t="s">
        <v>119</v>
      </c>
      <c r="L14" s="51" t="s">
        <v>120</v>
      </c>
      <c r="M14" s="57">
        <v>43369</v>
      </c>
      <c r="N14" s="54">
        <v>130000000</v>
      </c>
      <c r="O14" s="54">
        <v>120000000</v>
      </c>
      <c r="P14" s="48">
        <v>0.05</v>
      </c>
      <c r="Q14" s="51">
        <v>240</v>
      </c>
      <c r="R14" s="58">
        <v>791947</v>
      </c>
      <c r="S14" s="58">
        <v>90000000</v>
      </c>
      <c r="T14" s="55" t="s">
        <v>111</v>
      </c>
      <c r="U14" s="55" t="s">
        <v>112</v>
      </c>
      <c r="V14" s="55" t="s">
        <v>121</v>
      </c>
      <c r="W14" s="55" t="s">
        <v>114</v>
      </c>
      <c r="X14" s="55">
        <v>28815</v>
      </c>
      <c r="Y14" s="51">
        <v>129</v>
      </c>
      <c r="Z14" s="51">
        <v>36</v>
      </c>
    </row>
    <row r="15" spans="1:26" s="49" customFormat="1" ht="12.75">
      <c r="A15" s="49" t="s">
        <v>132</v>
      </c>
      <c r="B15" s="50">
        <v>43371</v>
      </c>
      <c r="C15" s="51">
        <v>11</v>
      </c>
      <c r="D15" s="52" t="s">
        <v>122</v>
      </c>
      <c r="E15" s="51">
        <v>1</v>
      </c>
      <c r="F15" s="51" t="s">
        <v>38</v>
      </c>
      <c r="G15" s="53" t="s">
        <v>123</v>
      </c>
      <c r="H15" s="53" t="s">
        <v>124</v>
      </c>
      <c r="I15" s="54">
        <v>1700000</v>
      </c>
      <c r="J15" s="55" t="s">
        <v>125</v>
      </c>
      <c r="K15" s="56" t="s">
        <v>125</v>
      </c>
      <c r="L15" s="51" t="s">
        <v>126</v>
      </c>
      <c r="M15" s="57">
        <v>43363</v>
      </c>
      <c r="N15" s="54">
        <v>125000000</v>
      </c>
      <c r="O15" s="54">
        <v>105000000</v>
      </c>
      <c r="P15" s="48">
        <v>0.05</v>
      </c>
      <c r="Q15" s="51">
        <v>180</v>
      </c>
      <c r="R15" s="58">
        <v>830333</v>
      </c>
      <c r="S15" s="58">
        <v>78750000</v>
      </c>
      <c r="T15" s="55" t="s">
        <v>127</v>
      </c>
      <c r="U15" s="55" t="s">
        <v>128</v>
      </c>
      <c r="V15" s="55" t="s">
        <v>129</v>
      </c>
      <c r="W15" s="55" t="s">
        <v>114</v>
      </c>
      <c r="X15" s="55">
        <v>28826</v>
      </c>
      <c r="Y15" s="51">
        <v>110</v>
      </c>
      <c r="Z15" s="51">
        <v>36</v>
      </c>
    </row>
    <row r="16" spans="1:26" s="49" customFormat="1" ht="12.75">
      <c r="A16" s="49" t="s">
        <v>198</v>
      </c>
      <c r="B16" s="50">
        <v>43368</v>
      </c>
      <c r="C16" s="51">
        <v>12</v>
      </c>
      <c r="D16" s="52" t="s">
        <v>133</v>
      </c>
      <c r="E16" s="51">
        <v>3</v>
      </c>
      <c r="F16" s="51" t="s">
        <v>38</v>
      </c>
      <c r="G16" s="53" t="s">
        <v>134</v>
      </c>
      <c r="H16" s="53">
        <v>851246348516000</v>
      </c>
      <c r="I16" s="54">
        <v>2501000</v>
      </c>
      <c r="J16" s="55" t="s">
        <v>135</v>
      </c>
      <c r="K16" s="56" t="s">
        <v>136</v>
      </c>
      <c r="L16" s="51">
        <v>749221746</v>
      </c>
      <c r="M16" s="57">
        <v>43356</v>
      </c>
      <c r="N16" s="54">
        <v>130000000</v>
      </c>
      <c r="O16" s="54">
        <v>123000000</v>
      </c>
      <c r="P16" s="48">
        <v>0.05</v>
      </c>
      <c r="Q16" s="51">
        <v>240</v>
      </c>
      <c r="R16" s="58">
        <v>811746</v>
      </c>
      <c r="S16" s="58">
        <v>92250000</v>
      </c>
      <c r="T16" s="55" t="s">
        <v>137</v>
      </c>
      <c r="U16" s="55" t="s">
        <v>138</v>
      </c>
      <c r="V16" s="55" t="s">
        <v>139</v>
      </c>
      <c r="W16" s="55" t="s">
        <v>140</v>
      </c>
      <c r="X16" s="55">
        <v>59465</v>
      </c>
      <c r="Y16" s="51">
        <v>60</v>
      </c>
      <c r="Z16" s="51">
        <v>27</v>
      </c>
    </row>
    <row r="17" spans="1:26" s="49" customFormat="1" ht="12.75">
      <c r="A17" s="49" t="s">
        <v>198</v>
      </c>
      <c r="B17" s="50">
        <v>43368</v>
      </c>
      <c r="C17" s="51">
        <v>13</v>
      </c>
      <c r="D17" s="52" t="s">
        <v>141</v>
      </c>
      <c r="E17" s="51">
        <v>3</v>
      </c>
      <c r="F17" s="51" t="s">
        <v>73</v>
      </c>
      <c r="G17" s="53" t="s">
        <v>142</v>
      </c>
      <c r="H17" s="53">
        <v>802774331515000</v>
      </c>
      <c r="I17" s="54">
        <v>2200000</v>
      </c>
      <c r="J17" s="55" t="s">
        <v>125</v>
      </c>
      <c r="K17" s="56" t="s">
        <v>125</v>
      </c>
      <c r="L17" s="51">
        <v>749205804</v>
      </c>
      <c r="M17" s="57">
        <v>43356</v>
      </c>
      <c r="N17" s="54">
        <v>130000000</v>
      </c>
      <c r="O17" s="54">
        <v>123000000</v>
      </c>
      <c r="P17" s="48">
        <v>0.05</v>
      </c>
      <c r="Q17" s="51">
        <v>240</v>
      </c>
      <c r="R17" s="58">
        <v>811746</v>
      </c>
      <c r="S17" s="58">
        <v>92250000</v>
      </c>
      <c r="T17" s="55" t="s">
        <v>137</v>
      </c>
      <c r="U17" s="55" t="s">
        <v>138</v>
      </c>
      <c r="V17" s="55" t="s">
        <v>143</v>
      </c>
      <c r="W17" s="55" t="s">
        <v>140</v>
      </c>
      <c r="X17" s="55">
        <v>59465</v>
      </c>
      <c r="Y17" s="51">
        <v>60</v>
      </c>
      <c r="Z17" s="51">
        <v>27</v>
      </c>
    </row>
    <row r="18" spans="1:26" s="49" customFormat="1" ht="12.75">
      <c r="A18" s="49" t="s">
        <v>198</v>
      </c>
      <c r="B18" s="50">
        <v>43368</v>
      </c>
      <c r="C18" s="51">
        <v>14</v>
      </c>
      <c r="D18" s="52" t="s">
        <v>144</v>
      </c>
      <c r="E18" s="51">
        <v>3</v>
      </c>
      <c r="F18" s="51" t="s">
        <v>73</v>
      </c>
      <c r="G18" s="53" t="s">
        <v>145</v>
      </c>
      <c r="H18" s="53">
        <v>454625914516000</v>
      </c>
      <c r="I18" s="54">
        <v>3045000</v>
      </c>
      <c r="J18" s="55" t="s">
        <v>125</v>
      </c>
      <c r="K18" s="56" t="s">
        <v>125</v>
      </c>
      <c r="L18" s="51">
        <v>750960884</v>
      </c>
      <c r="M18" s="57">
        <v>43363</v>
      </c>
      <c r="N18" s="54">
        <v>130000000</v>
      </c>
      <c r="O18" s="54">
        <v>123000000</v>
      </c>
      <c r="P18" s="48">
        <v>0.05</v>
      </c>
      <c r="Q18" s="51">
        <v>180</v>
      </c>
      <c r="R18" s="58">
        <v>972676</v>
      </c>
      <c r="S18" s="58">
        <v>92250000</v>
      </c>
      <c r="T18" s="55" t="s">
        <v>137</v>
      </c>
      <c r="U18" s="55" t="s">
        <v>138</v>
      </c>
      <c r="V18" s="55" t="s">
        <v>146</v>
      </c>
      <c r="W18" s="55" t="s">
        <v>140</v>
      </c>
      <c r="X18" s="55">
        <v>59465</v>
      </c>
      <c r="Y18" s="51">
        <v>60</v>
      </c>
      <c r="Z18" s="51">
        <v>27</v>
      </c>
    </row>
    <row r="19" spans="1:26" s="49" customFormat="1" ht="12.75">
      <c r="A19" s="49" t="s">
        <v>198</v>
      </c>
      <c r="B19" s="50">
        <v>43368</v>
      </c>
      <c r="C19" s="51">
        <v>15</v>
      </c>
      <c r="D19" s="52" t="s">
        <v>147</v>
      </c>
      <c r="E19" s="51">
        <v>3</v>
      </c>
      <c r="F19" s="51" t="s">
        <v>73</v>
      </c>
      <c r="G19" s="53" t="s">
        <v>148</v>
      </c>
      <c r="H19" s="53">
        <v>750857161416000</v>
      </c>
      <c r="I19" s="54">
        <v>2520910</v>
      </c>
      <c r="J19" s="55" t="s">
        <v>125</v>
      </c>
      <c r="K19" s="56" t="s">
        <v>125</v>
      </c>
      <c r="L19" s="51">
        <v>751297712</v>
      </c>
      <c r="M19" s="57">
        <v>43364</v>
      </c>
      <c r="N19" s="54">
        <v>130000000</v>
      </c>
      <c r="O19" s="54">
        <v>123500000</v>
      </c>
      <c r="P19" s="48">
        <v>0.05</v>
      </c>
      <c r="Q19" s="51">
        <v>180</v>
      </c>
      <c r="R19" s="58">
        <v>976630</v>
      </c>
      <c r="S19" s="58">
        <v>92625000</v>
      </c>
      <c r="T19" s="55" t="s">
        <v>137</v>
      </c>
      <c r="U19" s="55" t="s">
        <v>138</v>
      </c>
      <c r="V19" s="55" t="s">
        <v>2663</v>
      </c>
      <c r="W19" s="55" t="s">
        <v>140</v>
      </c>
      <c r="X19" s="55">
        <v>59465</v>
      </c>
      <c r="Y19" s="51">
        <v>60</v>
      </c>
      <c r="Z19" s="51">
        <v>27</v>
      </c>
    </row>
    <row r="20" spans="1:26" s="49" customFormat="1" ht="12.75">
      <c r="A20" s="49" t="s">
        <v>198</v>
      </c>
      <c r="B20" s="50">
        <v>43368</v>
      </c>
      <c r="C20" s="51">
        <v>16</v>
      </c>
      <c r="D20" s="52" t="s">
        <v>150</v>
      </c>
      <c r="E20" s="51">
        <v>3</v>
      </c>
      <c r="F20" s="51" t="s">
        <v>73</v>
      </c>
      <c r="G20" s="53" t="s">
        <v>151</v>
      </c>
      <c r="H20" s="53">
        <v>884815812507000</v>
      </c>
      <c r="I20" s="54">
        <v>1746870</v>
      </c>
      <c r="J20" s="55" t="s">
        <v>125</v>
      </c>
      <c r="K20" s="56" t="s">
        <v>125</v>
      </c>
      <c r="L20" s="51">
        <v>751302304</v>
      </c>
      <c r="M20" s="57">
        <v>43364</v>
      </c>
      <c r="N20" s="54">
        <v>130000000</v>
      </c>
      <c r="O20" s="54">
        <v>123000000</v>
      </c>
      <c r="P20" s="48">
        <v>0.05</v>
      </c>
      <c r="Q20" s="51">
        <v>240</v>
      </c>
      <c r="R20" s="58">
        <v>811746</v>
      </c>
      <c r="S20" s="58">
        <v>92250000</v>
      </c>
      <c r="T20" s="55" t="s">
        <v>137</v>
      </c>
      <c r="U20" s="55" t="s">
        <v>138</v>
      </c>
      <c r="V20" s="55" t="s">
        <v>152</v>
      </c>
      <c r="W20" s="55" t="s">
        <v>140</v>
      </c>
      <c r="X20" s="55">
        <v>59465</v>
      </c>
      <c r="Y20" s="51">
        <v>60</v>
      </c>
      <c r="Z20" s="51">
        <v>27</v>
      </c>
    </row>
    <row r="21" spans="1:26" s="49" customFormat="1" ht="12.75">
      <c r="A21" s="49" t="s">
        <v>198</v>
      </c>
      <c r="B21" s="50">
        <v>43368</v>
      </c>
      <c r="C21" s="51">
        <v>17</v>
      </c>
      <c r="D21" s="52" t="s">
        <v>153</v>
      </c>
      <c r="E21" s="51">
        <v>3</v>
      </c>
      <c r="F21" s="51" t="s">
        <v>38</v>
      </c>
      <c r="G21" s="53" t="s">
        <v>154</v>
      </c>
      <c r="H21" s="53">
        <v>854810041516000</v>
      </c>
      <c r="I21" s="54">
        <v>2442497</v>
      </c>
      <c r="J21" s="55" t="s">
        <v>125</v>
      </c>
      <c r="K21" s="56" t="s">
        <v>125</v>
      </c>
      <c r="L21" s="51">
        <v>750913812</v>
      </c>
      <c r="M21" s="57">
        <v>43363</v>
      </c>
      <c r="N21" s="54">
        <v>130000000</v>
      </c>
      <c r="O21" s="54">
        <v>123500000</v>
      </c>
      <c r="P21" s="48">
        <v>0.05</v>
      </c>
      <c r="Q21" s="51">
        <v>240</v>
      </c>
      <c r="R21" s="58">
        <v>815045</v>
      </c>
      <c r="S21" s="58">
        <v>92625000</v>
      </c>
      <c r="T21" s="55" t="s">
        <v>137</v>
      </c>
      <c r="U21" s="55" t="s">
        <v>138</v>
      </c>
      <c r="V21" s="55" t="s">
        <v>149</v>
      </c>
      <c r="W21" s="55" t="s">
        <v>140</v>
      </c>
      <c r="X21" s="55">
        <v>59465</v>
      </c>
      <c r="Y21" s="51">
        <v>60</v>
      </c>
      <c r="Z21" s="51">
        <v>27</v>
      </c>
    </row>
    <row r="22" spans="1:26" s="49" customFormat="1" ht="12.75">
      <c r="A22" s="49" t="s">
        <v>198</v>
      </c>
      <c r="B22" s="50">
        <v>43368</v>
      </c>
      <c r="C22" s="51">
        <v>18</v>
      </c>
      <c r="D22" s="52" t="s">
        <v>155</v>
      </c>
      <c r="E22" s="51">
        <v>3</v>
      </c>
      <c r="F22" s="51" t="s">
        <v>73</v>
      </c>
      <c r="G22" s="53" t="s">
        <v>156</v>
      </c>
      <c r="H22" s="53">
        <v>852990837516000</v>
      </c>
      <c r="I22" s="54">
        <v>4000000</v>
      </c>
      <c r="J22" s="55" t="s">
        <v>157</v>
      </c>
      <c r="K22" s="56" t="s">
        <v>158</v>
      </c>
      <c r="L22" s="51">
        <v>751316180</v>
      </c>
      <c r="M22" s="57">
        <v>43364</v>
      </c>
      <c r="N22" s="54">
        <v>130000000</v>
      </c>
      <c r="O22" s="54">
        <v>123000000</v>
      </c>
      <c r="P22" s="48">
        <v>0.05</v>
      </c>
      <c r="Q22" s="51">
        <v>180</v>
      </c>
      <c r="R22" s="58">
        <v>972676</v>
      </c>
      <c r="S22" s="58">
        <v>92250000</v>
      </c>
      <c r="T22" s="55" t="s">
        <v>137</v>
      </c>
      <c r="U22" s="55" t="s">
        <v>138</v>
      </c>
      <c r="V22" s="55" t="s">
        <v>159</v>
      </c>
      <c r="W22" s="55" t="s">
        <v>140</v>
      </c>
      <c r="X22" s="55">
        <v>59465</v>
      </c>
      <c r="Y22" s="51">
        <v>60</v>
      </c>
      <c r="Z22" s="51">
        <v>27</v>
      </c>
    </row>
    <row r="23" spans="1:26" s="49" customFormat="1" ht="12.75">
      <c r="A23" s="49" t="s">
        <v>198</v>
      </c>
      <c r="B23" s="50">
        <v>43368</v>
      </c>
      <c r="C23" s="51">
        <v>19</v>
      </c>
      <c r="D23" s="52" t="s">
        <v>160</v>
      </c>
      <c r="E23" s="51">
        <v>3</v>
      </c>
      <c r="F23" s="51" t="s">
        <v>38</v>
      </c>
      <c r="G23" s="53" t="s">
        <v>161</v>
      </c>
      <c r="H23" s="53">
        <v>848815429522000</v>
      </c>
      <c r="I23" s="54">
        <v>2208700</v>
      </c>
      <c r="J23" s="55" t="s">
        <v>125</v>
      </c>
      <c r="K23" s="56" t="s">
        <v>125</v>
      </c>
      <c r="L23" s="51">
        <v>750289155</v>
      </c>
      <c r="M23" s="57">
        <v>43362</v>
      </c>
      <c r="N23" s="54">
        <v>130000000</v>
      </c>
      <c r="O23" s="54">
        <v>123000000</v>
      </c>
      <c r="P23" s="48">
        <v>0.05</v>
      </c>
      <c r="Q23" s="51">
        <v>168</v>
      </c>
      <c r="R23" s="58">
        <v>1019511</v>
      </c>
      <c r="S23" s="58">
        <v>92250000</v>
      </c>
      <c r="T23" s="55" t="s">
        <v>162</v>
      </c>
      <c r="U23" s="55" t="s">
        <v>163</v>
      </c>
      <c r="V23" s="55" t="s">
        <v>164</v>
      </c>
      <c r="W23" s="55" t="s">
        <v>140</v>
      </c>
      <c r="X23" s="55">
        <v>59413</v>
      </c>
      <c r="Y23" s="51">
        <v>62</v>
      </c>
      <c r="Z23" s="51">
        <v>30</v>
      </c>
    </row>
    <row r="24" spans="1:26" s="49" customFormat="1" ht="12.75">
      <c r="A24" s="49" t="s">
        <v>198</v>
      </c>
      <c r="B24" s="50">
        <v>43368</v>
      </c>
      <c r="C24" s="51">
        <v>20</v>
      </c>
      <c r="D24" s="52" t="s">
        <v>165</v>
      </c>
      <c r="E24" s="51">
        <v>3</v>
      </c>
      <c r="F24" s="51" t="s">
        <v>73</v>
      </c>
      <c r="G24" s="53" t="s">
        <v>166</v>
      </c>
      <c r="H24" s="53">
        <v>848940300516000</v>
      </c>
      <c r="I24" s="54">
        <v>2800000</v>
      </c>
      <c r="J24" s="55" t="s">
        <v>125</v>
      </c>
      <c r="K24" s="56" t="s">
        <v>125</v>
      </c>
      <c r="L24" s="51">
        <v>750110688</v>
      </c>
      <c r="M24" s="57">
        <v>43361</v>
      </c>
      <c r="N24" s="54">
        <v>130000000</v>
      </c>
      <c r="O24" s="54">
        <v>123000000</v>
      </c>
      <c r="P24" s="48">
        <v>0.05</v>
      </c>
      <c r="Q24" s="51">
        <v>120</v>
      </c>
      <c r="R24" s="58">
        <v>1304606</v>
      </c>
      <c r="S24" s="58">
        <v>92250000</v>
      </c>
      <c r="T24" s="55" t="s">
        <v>162</v>
      </c>
      <c r="U24" s="55" t="s">
        <v>163</v>
      </c>
      <c r="V24" s="55" t="s">
        <v>167</v>
      </c>
      <c r="W24" s="55" t="s">
        <v>140</v>
      </c>
      <c r="X24" s="55">
        <v>59413</v>
      </c>
      <c r="Y24" s="51">
        <v>60</v>
      </c>
      <c r="Z24" s="51">
        <v>30</v>
      </c>
    </row>
    <row r="25" spans="1:26" s="49" customFormat="1" ht="12.75">
      <c r="A25" s="49" t="s">
        <v>198</v>
      </c>
      <c r="B25" s="50">
        <v>43368</v>
      </c>
      <c r="C25" s="51">
        <v>21</v>
      </c>
      <c r="D25" s="52" t="s">
        <v>168</v>
      </c>
      <c r="E25" s="51">
        <v>3</v>
      </c>
      <c r="F25" s="51" t="s">
        <v>38</v>
      </c>
      <c r="G25" s="53" t="s">
        <v>169</v>
      </c>
      <c r="H25" s="53">
        <v>779670629516000</v>
      </c>
      <c r="I25" s="54">
        <v>1700000</v>
      </c>
      <c r="J25" s="55" t="s">
        <v>125</v>
      </c>
      <c r="K25" s="56" t="s">
        <v>125</v>
      </c>
      <c r="L25" s="51">
        <v>749012992</v>
      </c>
      <c r="M25" s="57">
        <v>43356</v>
      </c>
      <c r="N25" s="54">
        <v>130000000</v>
      </c>
      <c r="O25" s="54">
        <v>123000000</v>
      </c>
      <c r="P25" s="48">
        <v>0.05</v>
      </c>
      <c r="Q25" s="51">
        <v>240</v>
      </c>
      <c r="R25" s="58">
        <v>811746</v>
      </c>
      <c r="S25" s="58">
        <v>92250000</v>
      </c>
      <c r="T25" s="55" t="s">
        <v>162</v>
      </c>
      <c r="U25" s="55" t="s">
        <v>163</v>
      </c>
      <c r="V25" s="55" t="s">
        <v>170</v>
      </c>
      <c r="W25" s="55" t="s">
        <v>140</v>
      </c>
      <c r="X25" s="55">
        <v>59413</v>
      </c>
      <c r="Y25" s="51">
        <v>61</v>
      </c>
      <c r="Z25" s="51">
        <v>30</v>
      </c>
    </row>
    <row r="26" spans="1:26" s="49" customFormat="1" ht="12.75">
      <c r="A26" s="49" t="s">
        <v>198</v>
      </c>
      <c r="B26" s="50">
        <v>43368</v>
      </c>
      <c r="C26" s="51">
        <v>22</v>
      </c>
      <c r="D26" s="52" t="s">
        <v>171</v>
      </c>
      <c r="E26" s="51">
        <v>3</v>
      </c>
      <c r="F26" s="51" t="s">
        <v>38</v>
      </c>
      <c r="G26" s="53" t="s">
        <v>172</v>
      </c>
      <c r="H26" s="53">
        <v>816073142516000</v>
      </c>
      <c r="I26" s="54">
        <v>3500000</v>
      </c>
      <c r="J26" s="55" t="s">
        <v>173</v>
      </c>
      <c r="K26" s="56" t="s">
        <v>174</v>
      </c>
      <c r="L26" s="51">
        <v>749018199</v>
      </c>
      <c r="M26" s="57">
        <v>43356</v>
      </c>
      <c r="N26" s="54">
        <v>130000000</v>
      </c>
      <c r="O26" s="54">
        <v>123000000</v>
      </c>
      <c r="P26" s="48">
        <v>0.05</v>
      </c>
      <c r="Q26" s="51">
        <v>156</v>
      </c>
      <c r="R26" s="58">
        <v>1073863</v>
      </c>
      <c r="S26" s="58">
        <v>92250000</v>
      </c>
      <c r="T26" s="55" t="s">
        <v>162</v>
      </c>
      <c r="U26" s="55" t="s">
        <v>163</v>
      </c>
      <c r="V26" s="55" t="s">
        <v>175</v>
      </c>
      <c r="W26" s="55" t="s">
        <v>140</v>
      </c>
      <c r="X26" s="55">
        <v>59413</v>
      </c>
      <c r="Y26" s="51">
        <v>62</v>
      </c>
      <c r="Z26" s="51">
        <v>30</v>
      </c>
    </row>
    <row r="27" spans="1:26" s="49" customFormat="1" ht="12.75">
      <c r="A27" s="49" t="s">
        <v>198</v>
      </c>
      <c r="B27" s="50">
        <v>43368</v>
      </c>
      <c r="C27" s="51">
        <v>23</v>
      </c>
      <c r="D27" s="52" t="s">
        <v>176</v>
      </c>
      <c r="E27" s="51">
        <v>3</v>
      </c>
      <c r="F27" s="51" t="s">
        <v>38</v>
      </c>
      <c r="G27" s="53" t="s">
        <v>177</v>
      </c>
      <c r="H27" s="53">
        <v>545162091506000</v>
      </c>
      <c r="I27" s="54">
        <v>4000000</v>
      </c>
      <c r="J27" s="55" t="s">
        <v>178</v>
      </c>
      <c r="K27" s="56" t="s">
        <v>179</v>
      </c>
      <c r="L27" s="51">
        <v>747584496</v>
      </c>
      <c r="M27" s="57">
        <v>43355</v>
      </c>
      <c r="N27" s="54">
        <v>130000000</v>
      </c>
      <c r="O27" s="54">
        <v>123000000</v>
      </c>
      <c r="P27" s="48">
        <v>0.05</v>
      </c>
      <c r="Q27" s="51">
        <v>120</v>
      </c>
      <c r="R27" s="58">
        <v>1304606</v>
      </c>
      <c r="S27" s="58">
        <v>92250000</v>
      </c>
      <c r="T27" s="55" t="s">
        <v>162</v>
      </c>
      <c r="U27" s="55" t="s">
        <v>163</v>
      </c>
      <c r="V27" s="55" t="s">
        <v>180</v>
      </c>
      <c r="W27" s="55" t="s">
        <v>140</v>
      </c>
      <c r="X27" s="55">
        <v>59413</v>
      </c>
      <c r="Y27" s="51">
        <v>60</v>
      </c>
      <c r="Z27" s="51">
        <v>30</v>
      </c>
    </row>
    <row r="28" spans="1:26" s="49" customFormat="1" ht="12.75">
      <c r="A28" s="49" t="s">
        <v>198</v>
      </c>
      <c r="B28" s="50">
        <v>43368</v>
      </c>
      <c r="C28" s="51">
        <v>24</v>
      </c>
      <c r="D28" s="52" t="s">
        <v>181</v>
      </c>
      <c r="E28" s="51">
        <v>3</v>
      </c>
      <c r="F28" s="51" t="s">
        <v>73</v>
      </c>
      <c r="G28" s="53" t="s">
        <v>182</v>
      </c>
      <c r="H28" s="53">
        <v>755246360516000</v>
      </c>
      <c r="I28" s="54">
        <v>3440000</v>
      </c>
      <c r="J28" s="55" t="s">
        <v>183</v>
      </c>
      <c r="K28" s="56" t="s">
        <v>184</v>
      </c>
      <c r="L28" s="51">
        <v>747584485</v>
      </c>
      <c r="M28" s="57">
        <v>43355</v>
      </c>
      <c r="N28" s="54">
        <v>130000000</v>
      </c>
      <c r="O28" s="54">
        <v>123000000</v>
      </c>
      <c r="P28" s="48">
        <v>0.05</v>
      </c>
      <c r="Q28" s="51">
        <v>168</v>
      </c>
      <c r="R28" s="58">
        <v>1019511</v>
      </c>
      <c r="S28" s="58">
        <v>92250000</v>
      </c>
      <c r="T28" s="55" t="s">
        <v>162</v>
      </c>
      <c r="U28" s="55" t="s">
        <v>163</v>
      </c>
      <c r="V28" s="55" t="s">
        <v>185</v>
      </c>
      <c r="W28" s="55" t="s">
        <v>140</v>
      </c>
      <c r="X28" s="55">
        <v>59413</v>
      </c>
      <c r="Y28" s="51">
        <v>60</v>
      </c>
      <c r="Z28" s="51">
        <v>30</v>
      </c>
    </row>
    <row r="29" spans="1:26" s="49" customFormat="1" ht="12.75">
      <c r="A29" s="49" t="s">
        <v>198</v>
      </c>
      <c r="B29" s="50">
        <v>43368</v>
      </c>
      <c r="C29" s="51">
        <v>25</v>
      </c>
      <c r="D29" s="52" t="s">
        <v>186</v>
      </c>
      <c r="E29" s="51">
        <v>3</v>
      </c>
      <c r="F29" s="51" t="s">
        <v>73</v>
      </c>
      <c r="G29" s="53" t="s">
        <v>187</v>
      </c>
      <c r="H29" s="53">
        <v>754934768516000</v>
      </c>
      <c r="I29" s="54">
        <v>2500000</v>
      </c>
      <c r="J29" s="55" t="s">
        <v>125</v>
      </c>
      <c r="K29" s="56" t="s">
        <v>125</v>
      </c>
      <c r="L29" s="51">
        <v>747561456</v>
      </c>
      <c r="M29" s="57">
        <v>43355</v>
      </c>
      <c r="N29" s="54">
        <v>130000000</v>
      </c>
      <c r="O29" s="54">
        <v>123000000</v>
      </c>
      <c r="P29" s="48">
        <v>0.05</v>
      </c>
      <c r="Q29" s="51">
        <v>240</v>
      </c>
      <c r="R29" s="58">
        <v>811746</v>
      </c>
      <c r="S29" s="58">
        <v>92250000</v>
      </c>
      <c r="T29" s="55" t="s">
        <v>162</v>
      </c>
      <c r="U29" s="55" t="s">
        <v>163</v>
      </c>
      <c r="V29" s="55" t="s">
        <v>188</v>
      </c>
      <c r="W29" s="55" t="s">
        <v>140</v>
      </c>
      <c r="X29" s="55">
        <v>59413</v>
      </c>
      <c r="Y29" s="51">
        <v>63</v>
      </c>
      <c r="Z29" s="51">
        <v>30</v>
      </c>
    </row>
    <row r="30" spans="1:26" s="49" customFormat="1" ht="12.75">
      <c r="A30" s="49" t="s">
        <v>198</v>
      </c>
      <c r="B30" s="50">
        <v>43368</v>
      </c>
      <c r="C30" s="51">
        <v>26</v>
      </c>
      <c r="D30" s="52" t="s">
        <v>189</v>
      </c>
      <c r="E30" s="51">
        <v>3</v>
      </c>
      <c r="F30" s="51" t="s">
        <v>73</v>
      </c>
      <c r="G30" s="53" t="s">
        <v>190</v>
      </c>
      <c r="H30" s="53">
        <v>849999305516000</v>
      </c>
      <c r="I30" s="54">
        <v>2200000</v>
      </c>
      <c r="J30" s="55" t="s">
        <v>125</v>
      </c>
      <c r="K30" s="56" t="s">
        <v>125</v>
      </c>
      <c r="L30" s="51">
        <v>750279168</v>
      </c>
      <c r="M30" s="57">
        <v>43362</v>
      </c>
      <c r="N30" s="54">
        <v>130000000</v>
      </c>
      <c r="O30" s="54">
        <v>123000000</v>
      </c>
      <c r="P30" s="48">
        <v>0.05</v>
      </c>
      <c r="Q30" s="51">
        <v>180</v>
      </c>
      <c r="R30" s="58">
        <v>972676</v>
      </c>
      <c r="S30" s="58">
        <v>92250000</v>
      </c>
      <c r="T30" s="55" t="s">
        <v>162</v>
      </c>
      <c r="U30" s="55" t="s">
        <v>163</v>
      </c>
      <c r="V30" s="55" t="s">
        <v>191</v>
      </c>
      <c r="W30" s="55" t="s">
        <v>140</v>
      </c>
      <c r="X30" s="55">
        <v>59413</v>
      </c>
      <c r="Y30" s="51">
        <v>60</v>
      </c>
      <c r="Z30" s="51">
        <v>30</v>
      </c>
    </row>
    <row r="31" spans="1:26" s="49" customFormat="1" ht="12.75">
      <c r="A31" s="49" t="s">
        <v>198</v>
      </c>
      <c r="B31" s="50">
        <v>43368</v>
      </c>
      <c r="C31" s="51">
        <v>27</v>
      </c>
      <c r="D31" s="52" t="s">
        <v>192</v>
      </c>
      <c r="E31" s="51">
        <v>3</v>
      </c>
      <c r="F31" s="51" t="s">
        <v>38</v>
      </c>
      <c r="G31" s="53" t="s">
        <v>193</v>
      </c>
      <c r="H31" s="53">
        <v>850647397516000</v>
      </c>
      <c r="I31" s="54">
        <v>3800000</v>
      </c>
      <c r="J31" s="55" t="s">
        <v>194</v>
      </c>
      <c r="K31" s="56" t="s">
        <v>195</v>
      </c>
      <c r="L31" s="51">
        <v>750100067</v>
      </c>
      <c r="M31" s="57">
        <v>43361</v>
      </c>
      <c r="N31" s="54">
        <v>130000000</v>
      </c>
      <c r="O31" s="54">
        <v>123000000</v>
      </c>
      <c r="P31" s="48">
        <v>0.05</v>
      </c>
      <c r="Q31" s="51">
        <v>120</v>
      </c>
      <c r="R31" s="58">
        <v>1304606</v>
      </c>
      <c r="S31" s="58">
        <v>92250000</v>
      </c>
      <c r="T31" s="55" t="s">
        <v>162</v>
      </c>
      <c r="U31" s="55" t="s">
        <v>163</v>
      </c>
      <c r="V31" s="55" t="s">
        <v>196</v>
      </c>
      <c r="W31" s="55" t="s">
        <v>140</v>
      </c>
      <c r="X31" s="55">
        <v>59413</v>
      </c>
      <c r="Y31" s="51">
        <v>60</v>
      </c>
      <c r="Z31" s="51">
        <v>30</v>
      </c>
    </row>
    <row r="32" spans="1:26" s="49" customFormat="1" ht="12.75">
      <c r="A32" s="49" t="s">
        <v>278</v>
      </c>
      <c r="B32" s="50">
        <v>43370</v>
      </c>
      <c r="C32" s="51">
        <v>28</v>
      </c>
      <c r="D32" s="52" t="s">
        <v>199</v>
      </c>
      <c r="E32" s="51" t="s">
        <v>200</v>
      </c>
      <c r="F32" s="51" t="s">
        <v>38</v>
      </c>
      <c r="G32" s="53" t="s">
        <v>201</v>
      </c>
      <c r="H32" s="53" t="s">
        <v>202</v>
      </c>
      <c r="I32" s="54">
        <v>3639249</v>
      </c>
      <c r="J32" s="55" t="s">
        <v>203</v>
      </c>
      <c r="K32" s="56" t="s">
        <v>204</v>
      </c>
      <c r="L32" s="51" t="s">
        <v>205</v>
      </c>
      <c r="M32" s="57">
        <v>43369</v>
      </c>
      <c r="N32" s="54">
        <v>130000000</v>
      </c>
      <c r="O32" s="54">
        <v>123500000</v>
      </c>
      <c r="P32" s="48">
        <v>0.05</v>
      </c>
      <c r="Q32" s="51">
        <v>180</v>
      </c>
      <c r="R32" s="58">
        <v>976630</v>
      </c>
      <c r="S32" s="58">
        <v>92625000</v>
      </c>
      <c r="T32" s="55" t="s">
        <v>137</v>
      </c>
      <c r="U32" s="55" t="s">
        <v>138</v>
      </c>
      <c r="V32" s="55" t="s">
        <v>207</v>
      </c>
      <c r="W32" s="55" t="s">
        <v>140</v>
      </c>
      <c r="X32" s="55" t="s">
        <v>208</v>
      </c>
      <c r="Y32" s="51">
        <v>60</v>
      </c>
      <c r="Z32" s="51">
        <v>27</v>
      </c>
    </row>
    <row r="33" spans="1:28" s="49" customFormat="1" ht="12.75">
      <c r="A33" s="49" t="s">
        <v>278</v>
      </c>
      <c r="B33" s="50">
        <v>43370</v>
      </c>
      <c r="C33" s="51">
        <v>29</v>
      </c>
      <c r="D33" s="52" t="s">
        <v>209</v>
      </c>
      <c r="E33" s="51" t="s">
        <v>210</v>
      </c>
      <c r="F33" s="51" t="s">
        <v>38</v>
      </c>
      <c r="G33" s="53" t="s">
        <v>211</v>
      </c>
      <c r="H33" s="53" t="s">
        <v>212</v>
      </c>
      <c r="I33" s="54">
        <v>2800000</v>
      </c>
      <c r="J33" s="55" t="s">
        <v>213</v>
      </c>
      <c r="K33" s="56" t="s">
        <v>214</v>
      </c>
      <c r="L33" s="51" t="s">
        <v>215</v>
      </c>
      <c r="M33" s="57">
        <v>43369</v>
      </c>
      <c r="N33" s="54">
        <v>130000000</v>
      </c>
      <c r="O33" s="54">
        <v>123500000</v>
      </c>
      <c r="P33" s="48">
        <v>0.05</v>
      </c>
      <c r="Q33" s="51">
        <v>240</v>
      </c>
      <c r="R33" s="58">
        <v>815045</v>
      </c>
      <c r="S33" s="58">
        <v>92625000</v>
      </c>
      <c r="T33" s="55" t="s">
        <v>137</v>
      </c>
      <c r="U33" s="55" t="s">
        <v>138</v>
      </c>
      <c r="V33" s="55" t="s">
        <v>216</v>
      </c>
      <c r="W33" s="55" t="s">
        <v>140</v>
      </c>
      <c r="X33" s="55" t="s">
        <v>208</v>
      </c>
      <c r="Y33" s="51">
        <v>60</v>
      </c>
      <c r="Z33" s="51">
        <v>27</v>
      </c>
    </row>
    <row r="34" spans="1:28" s="49" customFormat="1" ht="12.75">
      <c r="A34" s="49" t="s">
        <v>278</v>
      </c>
      <c r="B34" s="50">
        <v>43370</v>
      </c>
      <c r="C34" s="51">
        <v>30</v>
      </c>
      <c r="D34" s="52" t="s">
        <v>217</v>
      </c>
      <c r="E34" s="51" t="s">
        <v>210</v>
      </c>
      <c r="F34" s="51" t="s">
        <v>73</v>
      </c>
      <c r="G34" s="53" t="s">
        <v>218</v>
      </c>
      <c r="H34" s="53" t="s">
        <v>219</v>
      </c>
      <c r="I34" s="54">
        <v>2413500</v>
      </c>
      <c r="J34" s="55" t="s">
        <v>220</v>
      </c>
      <c r="K34" s="56" t="s">
        <v>221</v>
      </c>
      <c r="L34" s="51" t="s">
        <v>222</v>
      </c>
      <c r="M34" s="57">
        <v>43369</v>
      </c>
      <c r="N34" s="54">
        <v>130000000</v>
      </c>
      <c r="O34" s="54">
        <v>123500000</v>
      </c>
      <c r="P34" s="48">
        <v>0.05</v>
      </c>
      <c r="Q34" s="51">
        <v>240</v>
      </c>
      <c r="R34" s="58">
        <v>815045</v>
      </c>
      <c r="S34" s="58">
        <v>92625000</v>
      </c>
      <c r="T34" s="55" t="s">
        <v>137</v>
      </c>
      <c r="U34" s="55" t="s">
        <v>138</v>
      </c>
      <c r="V34" s="55" t="s">
        <v>223</v>
      </c>
      <c r="W34" s="55" t="s">
        <v>140</v>
      </c>
      <c r="X34" s="55" t="s">
        <v>208</v>
      </c>
      <c r="Y34" s="51">
        <v>60</v>
      </c>
      <c r="Z34" s="51">
        <v>27</v>
      </c>
    </row>
    <row r="35" spans="1:28" s="49" customFormat="1" ht="12.75">
      <c r="A35" s="49" t="s">
        <v>278</v>
      </c>
      <c r="B35" s="50">
        <v>43370</v>
      </c>
      <c r="C35" s="51">
        <v>31</v>
      </c>
      <c r="D35" s="52" t="s">
        <v>224</v>
      </c>
      <c r="E35" s="51" t="s">
        <v>200</v>
      </c>
      <c r="F35" s="51" t="s">
        <v>73</v>
      </c>
      <c r="G35" s="53" t="s">
        <v>225</v>
      </c>
      <c r="H35" s="53" t="s">
        <v>226</v>
      </c>
      <c r="I35" s="54">
        <v>3784000</v>
      </c>
      <c r="J35" s="55" t="s">
        <v>125</v>
      </c>
      <c r="K35" s="56" t="s">
        <v>125</v>
      </c>
      <c r="L35" s="51" t="s">
        <v>227</v>
      </c>
      <c r="M35" s="57">
        <v>43369</v>
      </c>
      <c r="N35" s="54">
        <v>130000000</v>
      </c>
      <c r="O35" s="54">
        <v>123500000</v>
      </c>
      <c r="P35" s="48">
        <v>0.05</v>
      </c>
      <c r="Q35" s="51">
        <v>240</v>
      </c>
      <c r="R35" s="58">
        <v>815045</v>
      </c>
      <c r="S35" s="58">
        <v>92625000</v>
      </c>
      <c r="T35" s="55" t="s">
        <v>137</v>
      </c>
      <c r="U35" s="55" t="s">
        <v>138</v>
      </c>
      <c r="V35" s="55" t="s">
        <v>228</v>
      </c>
      <c r="W35" s="55" t="s">
        <v>140</v>
      </c>
      <c r="X35" s="55" t="s">
        <v>208</v>
      </c>
      <c r="Y35" s="51">
        <v>60</v>
      </c>
      <c r="Z35" s="51">
        <v>27</v>
      </c>
    </row>
    <row r="36" spans="1:28" s="49" customFormat="1" ht="12.75">
      <c r="A36" s="49" t="s">
        <v>278</v>
      </c>
      <c r="B36" s="50">
        <v>43370</v>
      </c>
      <c r="C36" s="51">
        <v>32</v>
      </c>
      <c r="D36" s="52" t="s">
        <v>229</v>
      </c>
      <c r="E36" s="51" t="s">
        <v>210</v>
      </c>
      <c r="F36" s="51" t="s">
        <v>38</v>
      </c>
      <c r="G36" s="53" t="s">
        <v>230</v>
      </c>
      <c r="H36" s="53" t="s">
        <v>231</v>
      </c>
      <c r="I36" s="54">
        <v>3500000</v>
      </c>
      <c r="J36" s="55" t="s">
        <v>232</v>
      </c>
      <c r="K36" s="56" t="s">
        <v>233</v>
      </c>
      <c r="L36" s="51" t="s">
        <v>234</v>
      </c>
      <c r="M36" s="57">
        <v>43369</v>
      </c>
      <c r="N36" s="54">
        <v>130000000</v>
      </c>
      <c r="O36" s="54">
        <v>123500000</v>
      </c>
      <c r="P36" s="48">
        <v>0.05</v>
      </c>
      <c r="Q36" s="51">
        <v>240</v>
      </c>
      <c r="R36" s="58">
        <v>815045</v>
      </c>
      <c r="S36" s="58">
        <v>92625000</v>
      </c>
      <c r="T36" s="55" t="s">
        <v>137</v>
      </c>
      <c r="U36" s="55" t="s">
        <v>138</v>
      </c>
      <c r="V36" s="55" t="s">
        <v>235</v>
      </c>
      <c r="W36" s="55" t="s">
        <v>140</v>
      </c>
      <c r="X36" s="55" t="s">
        <v>208</v>
      </c>
      <c r="Y36" s="51">
        <v>60</v>
      </c>
      <c r="Z36" s="51">
        <v>27</v>
      </c>
    </row>
    <row r="37" spans="1:28" s="49" customFormat="1" ht="12.75">
      <c r="A37" s="49" t="s">
        <v>278</v>
      </c>
      <c r="B37" s="50">
        <v>43370</v>
      </c>
      <c r="C37" s="51">
        <v>33</v>
      </c>
      <c r="D37" s="52" t="s">
        <v>236</v>
      </c>
      <c r="E37" s="51" t="s">
        <v>210</v>
      </c>
      <c r="F37" s="51" t="s">
        <v>73</v>
      </c>
      <c r="G37" s="53" t="s">
        <v>237</v>
      </c>
      <c r="H37" s="53" t="s">
        <v>238</v>
      </c>
      <c r="I37" s="54">
        <v>1742400</v>
      </c>
      <c r="J37" s="55" t="s">
        <v>239</v>
      </c>
      <c r="K37" s="56" t="s">
        <v>240</v>
      </c>
      <c r="L37" s="51" t="s">
        <v>241</v>
      </c>
      <c r="M37" s="57">
        <v>43369</v>
      </c>
      <c r="N37" s="54">
        <v>130000000</v>
      </c>
      <c r="O37" s="54">
        <v>123500000</v>
      </c>
      <c r="P37" s="48">
        <v>0.05</v>
      </c>
      <c r="Q37" s="51">
        <v>216</v>
      </c>
      <c r="R37" s="58">
        <v>868247</v>
      </c>
      <c r="S37" s="58">
        <v>92625000</v>
      </c>
      <c r="T37" s="55" t="s">
        <v>137</v>
      </c>
      <c r="U37" s="55" t="s">
        <v>138</v>
      </c>
      <c r="V37" s="55" t="s">
        <v>242</v>
      </c>
      <c r="W37" s="55" t="s">
        <v>140</v>
      </c>
      <c r="X37" s="55" t="s">
        <v>208</v>
      </c>
      <c r="Y37" s="51">
        <v>60</v>
      </c>
      <c r="Z37" s="51">
        <v>27</v>
      </c>
    </row>
    <row r="38" spans="1:28" s="49" customFormat="1" ht="12.75">
      <c r="A38" s="49" t="s">
        <v>278</v>
      </c>
      <c r="B38" s="50">
        <v>43370</v>
      </c>
      <c r="C38" s="51">
        <v>34</v>
      </c>
      <c r="D38" s="52" t="s">
        <v>243</v>
      </c>
      <c r="E38" s="51" t="s">
        <v>210</v>
      </c>
      <c r="F38" s="51" t="s">
        <v>73</v>
      </c>
      <c r="G38" s="53" t="s">
        <v>244</v>
      </c>
      <c r="H38" s="53" t="s">
        <v>245</v>
      </c>
      <c r="I38" s="54">
        <v>1800000</v>
      </c>
      <c r="J38" s="55" t="s">
        <v>125</v>
      </c>
      <c r="K38" s="56" t="s">
        <v>125</v>
      </c>
      <c r="L38" s="51" t="s">
        <v>246</v>
      </c>
      <c r="M38" s="57">
        <v>43369</v>
      </c>
      <c r="N38" s="54">
        <v>130000000</v>
      </c>
      <c r="O38" s="54">
        <v>123000000</v>
      </c>
      <c r="P38" s="48">
        <v>0.05</v>
      </c>
      <c r="Q38" s="51">
        <v>204</v>
      </c>
      <c r="R38" s="58">
        <v>896246</v>
      </c>
      <c r="S38" s="58">
        <v>92250000</v>
      </c>
      <c r="T38" s="55" t="s">
        <v>162</v>
      </c>
      <c r="U38" s="55" t="s">
        <v>163</v>
      </c>
      <c r="V38" s="55" t="s">
        <v>247</v>
      </c>
      <c r="W38" s="55" t="s">
        <v>140</v>
      </c>
      <c r="X38" s="55" t="s">
        <v>248</v>
      </c>
      <c r="Y38" s="51">
        <v>60</v>
      </c>
      <c r="Z38" s="51">
        <v>30</v>
      </c>
    </row>
    <row r="39" spans="1:28" s="49" customFormat="1" ht="12.75">
      <c r="A39" s="49" t="s">
        <v>278</v>
      </c>
      <c r="B39" s="50">
        <v>43370</v>
      </c>
      <c r="C39" s="51">
        <v>35</v>
      </c>
      <c r="D39" s="52" t="s">
        <v>249</v>
      </c>
      <c r="E39" s="51" t="s">
        <v>210</v>
      </c>
      <c r="F39" s="51" t="s">
        <v>38</v>
      </c>
      <c r="G39" s="53" t="s">
        <v>250</v>
      </c>
      <c r="H39" s="53" t="s">
        <v>251</v>
      </c>
      <c r="I39" s="54">
        <v>3900000</v>
      </c>
      <c r="J39" s="55" t="s">
        <v>252</v>
      </c>
      <c r="K39" s="56" t="s">
        <v>253</v>
      </c>
      <c r="L39" s="51" t="s">
        <v>254</v>
      </c>
      <c r="M39" s="57">
        <v>43369</v>
      </c>
      <c r="N39" s="54">
        <v>130000000</v>
      </c>
      <c r="O39" s="54">
        <v>123000000</v>
      </c>
      <c r="P39" s="48">
        <v>0.05</v>
      </c>
      <c r="Q39" s="51">
        <v>180</v>
      </c>
      <c r="R39" s="58">
        <v>972676</v>
      </c>
      <c r="S39" s="58">
        <v>92250000</v>
      </c>
      <c r="T39" s="55" t="s">
        <v>162</v>
      </c>
      <c r="U39" s="55" t="s">
        <v>163</v>
      </c>
      <c r="V39" s="55" t="s">
        <v>255</v>
      </c>
      <c r="W39" s="55" t="s">
        <v>140</v>
      </c>
      <c r="X39" s="55" t="s">
        <v>248</v>
      </c>
      <c r="Y39" s="51">
        <v>60</v>
      </c>
      <c r="Z39" s="51">
        <v>30</v>
      </c>
    </row>
    <row r="40" spans="1:28" s="49" customFormat="1" ht="12.75">
      <c r="A40" s="49" t="s">
        <v>278</v>
      </c>
      <c r="B40" s="50">
        <v>43370</v>
      </c>
      <c r="C40" s="51">
        <v>36</v>
      </c>
      <c r="D40" s="52" t="s">
        <v>256</v>
      </c>
      <c r="E40" s="51" t="s">
        <v>210</v>
      </c>
      <c r="F40" s="51" t="s">
        <v>73</v>
      </c>
      <c r="G40" s="53" t="s">
        <v>257</v>
      </c>
      <c r="H40" s="53" t="s">
        <v>258</v>
      </c>
      <c r="I40" s="54">
        <v>3978571</v>
      </c>
      <c r="J40" s="55" t="s">
        <v>125</v>
      </c>
      <c r="K40" s="56" t="s">
        <v>125</v>
      </c>
      <c r="L40" s="51" t="s">
        <v>259</v>
      </c>
      <c r="M40" s="57">
        <v>43369</v>
      </c>
      <c r="N40" s="54">
        <v>130000000</v>
      </c>
      <c r="O40" s="54">
        <v>123000000</v>
      </c>
      <c r="P40" s="48">
        <v>0.05</v>
      </c>
      <c r="Q40" s="51">
        <v>120</v>
      </c>
      <c r="R40" s="58">
        <v>1304606</v>
      </c>
      <c r="S40" s="58">
        <v>92250000</v>
      </c>
      <c r="T40" s="55" t="s">
        <v>162</v>
      </c>
      <c r="U40" s="55" t="s">
        <v>163</v>
      </c>
      <c r="V40" s="55" t="s">
        <v>260</v>
      </c>
      <c r="W40" s="55" t="s">
        <v>140</v>
      </c>
      <c r="X40" s="55" t="s">
        <v>248</v>
      </c>
      <c r="Y40" s="51">
        <v>60</v>
      </c>
      <c r="Z40" s="51">
        <v>30</v>
      </c>
    </row>
    <row r="41" spans="1:28" s="49" customFormat="1" ht="12.75">
      <c r="A41" s="49" t="s">
        <v>278</v>
      </c>
      <c r="B41" s="50">
        <v>43370</v>
      </c>
      <c r="C41" s="51">
        <v>37</v>
      </c>
      <c r="D41" s="52" t="s">
        <v>261</v>
      </c>
      <c r="E41" s="51" t="s">
        <v>210</v>
      </c>
      <c r="F41" s="51" t="s">
        <v>73</v>
      </c>
      <c r="G41" s="53" t="s">
        <v>262</v>
      </c>
      <c r="H41" s="53" t="s">
        <v>263</v>
      </c>
      <c r="I41" s="54">
        <v>3000000</v>
      </c>
      <c r="J41" s="55" t="s">
        <v>125</v>
      </c>
      <c r="K41" s="56" t="s">
        <v>125</v>
      </c>
      <c r="L41" s="51" t="s">
        <v>264</v>
      </c>
      <c r="M41" s="57">
        <v>43369</v>
      </c>
      <c r="N41" s="54">
        <v>130000000</v>
      </c>
      <c r="O41" s="54">
        <v>123000000</v>
      </c>
      <c r="P41" s="48">
        <v>0.05</v>
      </c>
      <c r="Q41" s="51">
        <v>180</v>
      </c>
      <c r="R41" s="58">
        <v>972676</v>
      </c>
      <c r="S41" s="58">
        <v>92250000</v>
      </c>
      <c r="T41" s="55" t="s">
        <v>162</v>
      </c>
      <c r="U41" s="55" t="s">
        <v>163</v>
      </c>
      <c r="V41" s="55" t="s">
        <v>265</v>
      </c>
      <c r="W41" s="55" t="s">
        <v>140</v>
      </c>
      <c r="X41" s="55" t="s">
        <v>248</v>
      </c>
      <c r="Y41" s="51">
        <v>60</v>
      </c>
      <c r="Z41" s="51">
        <v>30</v>
      </c>
    </row>
    <row r="42" spans="1:28" s="49" customFormat="1" ht="12.75">
      <c r="A42" s="49" t="s">
        <v>278</v>
      </c>
      <c r="B42" s="50">
        <v>43370</v>
      </c>
      <c r="C42" s="51">
        <v>38</v>
      </c>
      <c r="D42" s="52" t="s">
        <v>266</v>
      </c>
      <c r="E42" s="51" t="s">
        <v>200</v>
      </c>
      <c r="F42" s="51" t="s">
        <v>73</v>
      </c>
      <c r="G42" s="53" t="s">
        <v>267</v>
      </c>
      <c r="H42" s="53" t="s">
        <v>268</v>
      </c>
      <c r="I42" s="54">
        <v>3478343</v>
      </c>
      <c r="J42" s="55" t="s">
        <v>125</v>
      </c>
      <c r="K42" s="56" t="s">
        <v>125</v>
      </c>
      <c r="L42" s="51" t="s">
        <v>269</v>
      </c>
      <c r="M42" s="57">
        <v>43369</v>
      </c>
      <c r="N42" s="54">
        <v>130000000</v>
      </c>
      <c r="O42" s="54">
        <v>123000000</v>
      </c>
      <c r="P42" s="48">
        <v>0.05</v>
      </c>
      <c r="Q42" s="51">
        <v>240</v>
      </c>
      <c r="R42" s="58">
        <v>811746</v>
      </c>
      <c r="S42" s="58">
        <v>92250000</v>
      </c>
      <c r="T42" s="55" t="s">
        <v>162</v>
      </c>
      <c r="U42" s="55" t="s">
        <v>163</v>
      </c>
      <c r="V42" s="55" t="s">
        <v>270</v>
      </c>
      <c r="W42" s="55" t="s">
        <v>140</v>
      </c>
      <c r="X42" s="55" t="s">
        <v>248</v>
      </c>
      <c r="Y42" s="51">
        <v>60</v>
      </c>
      <c r="Z42" s="51">
        <v>30</v>
      </c>
    </row>
    <row r="43" spans="1:28" s="49" customFormat="1" ht="12.75">
      <c r="A43" s="49" t="s">
        <v>278</v>
      </c>
      <c r="B43" s="50">
        <v>43370</v>
      </c>
      <c r="C43" s="51">
        <v>39</v>
      </c>
      <c r="D43" s="52" t="s">
        <v>271</v>
      </c>
      <c r="E43" s="51" t="s">
        <v>210</v>
      </c>
      <c r="F43" s="51" t="s">
        <v>38</v>
      </c>
      <c r="G43" s="53" t="s">
        <v>272</v>
      </c>
      <c r="H43" s="53" t="s">
        <v>273</v>
      </c>
      <c r="I43" s="54">
        <v>3000000</v>
      </c>
      <c r="J43" s="55" t="s">
        <v>274</v>
      </c>
      <c r="K43" s="56" t="s">
        <v>275</v>
      </c>
      <c r="L43" s="51" t="s">
        <v>276</v>
      </c>
      <c r="M43" s="57">
        <v>43369</v>
      </c>
      <c r="N43" s="54">
        <v>130000000</v>
      </c>
      <c r="O43" s="54">
        <v>123000000</v>
      </c>
      <c r="P43" s="48">
        <v>0.05</v>
      </c>
      <c r="Q43" s="51">
        <v>180</v>
      </c>
      <c r="R43" s="58">
        <v>972676</v>
      </c>
      <c r="S43" s="58">
        <v>92250000</v>
      </c>
      <c r="T43" s="55" t="s">
        <v>162</v>
      </c>
      <c r="U43" s="55" t="s">
        <v>163</v>
      </c>
      <c r="V43" s="55" t="s">
        <v>277</v>
      </c>
      <c r="W43" s="55" t="s">
        <v>140</v>
      </c>
      <c r="X43" s="55" t="s">
        <v>248</v>
      </c>
      <c r="Y43" s="51">
        <v>60</v>
      </c>
      <c r="Z43" s="51">
        <v>30</v>
      </c>
    </row>
    <row r="44" spans="1:28" s="49" customFormat="1" ht="12.75">
      <c r="A44" s="49" t="s">
        <v>309</v>
      </c>
      <c r="B44" s="50">
        <v>43369</v>
      </c>
      <c r="C44" s="51">
        <v>40</v>
      </c>
      <c r="D44" s="52" t="s">
        <v>279</v>
      </c>
      <c r="E44" s="51" t="s">
        <v>280</v>
      </c>
      <c r="F44" s="51" t="s">
        <v>38</v>
      </c>
      <c r="G44" s="53" t="s">
        <v>281</v>
      </c>
      <c r="H44" s="53" t="s">
        <v>282</v>
      </c>
      <c r="I44" s="54">
        <v>4000000</v>
      </c>
      <c r="J44" s="55" t="s">
        <v>283</v>
      </c>
      <c r="K44" s="56" t="s">
        <v>284</v>
      </c>
      <c r="L44" s="51" t="s">
        <v>285</v>
      </c>
      <c r="M44" s="57">
        <v>43364</v>
      </c>
      <c r="N44" s="54">
        <v>130000000</v>
      </c>
      <c r="O44" s="54">
        <v>123500000</v>
      </c>
      <c r="P44" s="48">
        <v>0.05</v>
      </c>
      <c r="Q44" s="51">
        <v>180</v>
      </c>
      <c r="R44" s="58">
        <v>976630</v>
      </c>
      <c r="S44" s="58">
        <v>92625000</v>
      </c>
      <c r="T44" s="55" t="s">
        <v>286</v>
      </c>
      <c r="U44" s="55" t="s">
        <v>287</v>
      </c>
      <c r="V44" s="55" t="s">
        <v>288</v>
      </c>
      <c r="W44" s="55" t="s">
        <v>289</v>
      </c>
      <c r="X44" s="55">
        <v>30652</v>
      </c>
      <c r="Y44" s="51">
        <v>105</v>
      </c>
      <c r="Z44" s="51">
        <v>36</v>
      </c>
    </row>
    <row r="45" spans="1:28" s="49" customFormat="1" ht="12.75">
      <c r="A45" s="49" t="s">
        <v>309</v>
      </c>
      <c r="B45" s="50">
        <v>43369</v>
      </c>
      <c r="C45" s="51">
        <v>41</v>
      </c>
      <c r="D45" s="52" t="s">
        <v>290</v>
      </c>
      <c r="E45" s="51" t="s">
        <v>210</v>
      </c>
      <c r="F45" s="51" t="s">
        <v>38</v>
      </c>
      <c r="G45" s="53" t="s">
        <v>291</v>
      </c>
      <c r="H45" s="53" t="s">
        <v>292</v>
      </c>
      <c r="I45" s="54">
        <v>2727250</v>
      </c>
      <c r="J45" s="55" t="s">
        <v>293</v>
      </c>
      <c r="K45" s="56" t="s">
        <v>294</v>
      </c>
      <c r="L45" s="51" t="s">
        <v>295</v>
      </c>
      <c r="M45" s="57">
        <v>43364</v>
      </c>
      <c r="N45" s="54">
        <v>123500000</v>
      </c>
      <c r="O45" s="54">
        <v>116500000</v>
      </c>
      <c r="P45" s="48">
        <v>0.05</v>
      </c>
      <c r="Q45" s="51">
        <v>180</v>
      </c>
      <c r="R45" s="58">
        <v>921275</v>
      </c>
      <c r="S45" s="58">
        <v>87375000</v>
      </c>
      <c r="T45" s="55" t="s">
        <v>286</v>
      </c>
      <c r="U45" s="55" t="s">
        <v>296</v>
      </c>
      <c r="V45" s="55" t="s">
        <v>297</v>
      </c>
      <c r="W45" s="55" t="s">
        <v>289</v>
      </c>
      <c r="X45" s="55">
        <v>30651</v>
      </c>
      <c r="Y45" s="51">
        <v>119</v>
      </c>
      <c r="Z45" s="51">
        <v>36</v>
      </c>
    </row>
    <row r="46" spans="1:28" s="49" customFormat="1" ht="12.75">
      <c r="A46" s="49" t="s">
        <v>309</v>
      </c>
      <c r="B46" s="50">
        <v>43369</v>
      </c>
      <c r="C46" s="51">
        <v>42</v>
      </c>
      <c r="D46" s="52" t="s">
        <v>298</v>
      </c>
      <c r="E46" s="51" t="s">
        <v>200</v>
      </c>
      <c r="F46" s="51" t="s">
        <v>38</v>
      </c>
      <c r="G46" s="53" t="s">
        <v>299</v>
      </c>
      <c r="H46" s="53" t="s">
        <v>300</v>
      </c>
      <c r="I46" s="54">
        <v>2250000</v>
      </c>
      <c r="J46" s="55" t="s">
        <v>301</v>
      </c>
      <c r="K46" s="56" t="s">
        <v>302</v>
      </c>
      <c r="L46" s="51" t="s">
        <v>303</v>
      </c>
      <c r="M46" s="57">
        <v>43367</v>
      </c>
      <c r="N46" s="54">
        <v>130000000</v>
      </c>
      <c r="O46" s="54">
        <v>123500000</v>
      </c>
      <c r="P46" s="48">
        <v>0.05</v>
      </c>
      <c r="Q46" s="51">
        <v>180</v>
      </c>
      <c r="R46" s="58">
        <v>976630</v>
      </c>
      <c r="S46" s="58">
        <v>92625000</v>
      </c>
      <c r="T46" s="55" t="s">
        <v>286</v>
      </c>
      <c r="U46" s="55" t="s">
        <v>287</v>
      </c>
      <c r="V46" s="55" t="s">
        <v>304</v>
      </c>
      <c r="W46" s="55" t="s">
        <v>289</v>
      </c>
      <c r="X46" s="55">
        <v>30612</v>
      </c>
      <c r="Y46" s="51">
        <v>105</v>
      </c>
      <c r="Z46" s="51">
        <v>36</v>
      </c>
    </row>
    <row r="47" spans="1:28" s="49" customFormat="1" ht="12.75">
      <c r="A47" s="49" t="s">
        <v>319</v>
      </c>
      <c r="B47" s="50">
        <v>43370</v>
      </c>
      <c r="C47" s="51">
        <v>43</v>
      </c>
      <c r="D47" s="52" t="s">
        <v>310</v>
      </c>
      <c r="E47" s="51">
        <v>3</v>
      </c>
      <c r="F47" s="51" t="s">
        <v>38</v>
      </c>
      <c r="G47" s="53" t="s">
        <v>311</v>
      </c>
      <c r="H47" s="53" t="s">
        <v>312</v>
      </c>
      <c r="I47" s="54">
        <v>3481480</v>
      </c>
      <c r="J47" s="55" t="s">
        <v>313</v>
      </c>
      <c r="K47" s="56" t="s">
        <v>314</v>
      </c>
      <c r="L47" s="51">
        <v>198661464</v>
      </c>
      <c r="M47" s="57">
        <v>43369</v>
      </c>
      <c r="N47" s="54">
        <v>130000000</v>
      </c>
      <c r="O47" s="54">
        <v>123000000</v>
      </c>
      <c r="P47" s="48">
        <v>0.05</v>
      </c>
      <c r="Q47" s="51">
        <v>180</v>
      </c>
      <c r="R47" s="58">
        <v>972676</v>
      </c>
      <c r="S47" s="58">
        <v>92250000</v>
      </c>
      <c r="T47" s="55" t="s">
        <v>315</v>
      </c>
      <c r="U47" s="55" t="s">
        <v>316</v>
      </c>
      <c r="V47" s="55" t="s">
        <v>317</v>
      </c>
      <c r="W47" s="55" t="s">
        <v>318</v>
      </c>
      <c r="X47" s="55">
        <v>64182</v>
      </c>
      <c r="Y47" s="51">
        <v>60</v>
      </c>
      <c r="Z47" s="51">
        <v>30</v>
      </c>
      <c r="AA47" s="49">
        <v>60</v>
      </c>
      <c r="AB47" s="49">
        <v>30</v>
      </c>
    </row>
    <row r="48" spans="1:28" s="49" customFormat="1" ht="12.75">
      <c r="A48" s="49" t="s">
        <v>349</v>
      </c>
      <c r="B48" s="50">
        <v>43367</v>
      </c>
      <c r="C48" s="51">
        <v>44</v>
      </c>
      <c r="D48" s="52" t="s">
        <v>320</v>
      </c>
      <c r="E48" s="51">
        <v>3</v>
      </c>
      <c r="F48" s="51" t="s">
        <v>38</v>
      </c>
      <c r="G48" s="53" t="s">
        <v>323</v>
      </c>
      <c r="H48" s="53" t="s">
        <v>324</v>
      </c>
      <c r="I48" s="54">
        <v>3150000</v>
      </c>
      <c r="J48" s="55" t="s">
        <v>325</v>
      </c>
      <c r="K48" s="56" t="s">
        <v>326</v>
      </c>
      <c r="L48" s="51">
        <v>749172355</v>
      </c>
      <c r="M48" s="57">
        <v>43353</v>
      </c>
      <c r="N48" s="54">
        <v>136000000</v>
      </c>
      <c r="O48" s="54">
        <v>129200000</v>
      </c>
      <c r="P48" s="48">
        <v>0.05</v>
      </c>
      <c r="Q48" s="51">
        <v>180</v>
      </c>
      <c r="R48" s="58">
        <v>1021705</v>
      </c>
      <c r="S48" s="58">
        <v>96900000</v>
      </c>
      <c r="T48" s="55" t="s">
        <v>327</v>
      </c>
      <c r="U48" s="55" t="s">
        <v>328</v>
      </c>
      <c r="V48" s="55" t="s">
        <v>329</v>
      </c>
      <c r="W48" s="55" t="s">
        <v>330</v>
      </c>
      <c r="X48" s="55">
        <v>92171</v>
      </c>
      <c r="Y48" s="51">
        <v>72</v>
      </c>
      <c r="Z48" s="51">
        <v>36</v>
      </c>
    </row>
    <row r="49" spans="1:26" s="49" customFormat="1" ht="12.75">
      <c r="A49" s="49" t="s">
        <v>349</v>
      </c>
      <c r="B49" s="50">
        <v>43367</v>
      </c>
      <c r="C49" s="51">
        <v>45</v>
      </c>
      <c r="D49" s="52" t="s">
        <v>331</v>
      </c>
      <c r="E49" s="51">
        <v>3</v>
      </c>
      <c r="F49" s="51" t="s">
        <v>38</v>
      </c>
      <c r="G49" s="53" t="s">
        <v>332</v>
      </c>
      <c r="H49" s="53" t="s">
        <v>333</v>
      </c>
      <c r="I49" s="54">
        <v>2722642</v>
      </c>
      <c r="J49" s="55" t="s">
        <v>334</v>
      </c>
      <c r="K49" s="56" t="s">
        <v>335</v>
      </c>
      <c r="L49" s="51">
        <v>740302612</v>
      </c>
      <c r="M49" s="57">
        <v>43346</v>
      </c>
      <c r="N49" s="54">
        <v>136000000</v>
      </c>
      <c r="O49" s="54">
        <v>129000000</v>
      </c>
      <c r="P49" s="48">
        <v>0.05</v>
      </c>
      <c r="Q49" s="51">
        <v>180</v>
      </c>
      <c r="R49" s="58">
        <v>1020124</v>
      </c>
      <c r="S49" s="58">
        <v>96750000</v>
      </c>
      <c r="T49" s="55" t="s">
        <v>337</v>
      </c>
      <c r="U49" s="55" t="s">
        <v>338</v>
      </c>
      <c r="V49" s="55" t="s">
        <v>339</v>
      </c>
      <c r="W49" s="55" t="s">
        <v>330</v>
      </c>
      <c r="X49" s="55">
        <v>92171</v>
      </c>
      <c r="Y49" s="51">
        <v>72</v>
      </c>
      <c r="Z49" s="51">
        <v>36</v>
      </c>
    </row>
    <row r="50" spans="1:26" s="49" customFormat="1" ht="12.75">
      <c r="A50" s="49" t="s">
        <v>349</v>
      </c>
      <c r="B50" s="50">
        <v>43367</v>
      </c>
      <c r="C50" s="51">
        <v>46</v>
      </c>
      <c r="D50" s="52" t="s">
        <v>340</v>
      </c>
      <c r="E50" s="51">
        <v>5</v>
      </c>
      <c r="F50" s="51" t="s">
        <v>38</v>
      </c>
      <c r="G50" s="53" t="s">
        <v>342</v>
      </c>
      <c r="H50" s="53" t="s">
        <v>343</v>
      </c>
      <c r="I50" s="54">
        <v>3714303</v>
      </c>
      <c r="J50" s="55" t="s">
        <v>344</v>
      </c>
      <c r="K50" s="56" t="s">
        <v>345</v>
      </c>
      <c r="L50" s="51">
        <v>2224442442</v>
      </c>
      <c r="M50" s="57">
        <v>43356</v>
      </c>
      <c r="N50" s="54">
        <v>136000000</v>
      </c>
      <c r="O50" s="54">
        <v>129000000</v>
      </c>
      <c r="P50" s="48">
        <v>0.05</v>
      </c>
      <c r="Q50" s="51">
        <v>180</v>
      </c>
      <c r="R50" s="58">
        <v>1020124</v>
      </c>
      <c r="S50" s="58">
        <v>96750000</v>
      </c>
      <c r="T50" s="55" t="s">
        <v>337</v>
      </c>
      <c r="U50" s="55" t="s">
        <v>338</v>
      </c>
      <c r="V50" s="55" t="s">
        <v>346</v>
      </c>
      <c r="W50" s="55" t="s">
        <v>330</v>
      </c>
      <c r="X50" s="55">
        <v>92171</v>
      </c>
      <c r="Y50" s="51">
        <v>96</v>
      </c>
      <c r="Z50" s="51">
        <v>36</v>
      </c>
    </row>
    <row r="51" spans="1:26" s="49" customFormat="1" ht="12.75">
      <c r="A51" s="49" t="s">
        <v>357</v>
      </c>
      <c r="B51" s="50">
        <v>43369</v>
      </c>
      <c r="C51" s="51">
        <v>47</v>
      </c>
      <c r="D51" s="52" t="s">
        <v>350</v>
      </c>
      <c r="E51" s="51">
        <v>1</v>
      </c>
      <c r="F51" s="51" t="s">
        <v>38</v>
      </c>
      <c r="G51" s="53" t="s">
        <v>351</v>
      </c>
      <c r="H51" s="53" t="s">
        <v>352</v>
      </c>
      <c r="I51" s="54">
        <v>2534000</v>
      </c>
      <c r="J51" s="55"/>
      <c r="K51" s="56"/>
      <c r="L51" s="51">
        <v>222784866</v>
      </c>
      <c r="M51" s="57">
        <v>43369</v>
      </c>
      <c r="N51" s="54">
        <v>136000000</v>
      </c>
      <c r="O51" s="54">
        <v>129200000</v>
      </c>
      <c r="P51" s="48">
        <v>0.05</v>
      </c>
      <c r="Q51" s="51">
        <v>120</v>
      </c>
      <c r="R51" s="58">
        <v>1370366</v>
      </c>
      <c r="S51" s="58">
        <v>96900000</v>
      </c>
      <c r="T51" s="55" t="s">
        <v>353</v>
      </c>
      <c r="U51" s="55" t="s">
        <v>354</v>
      </c>
      <c r="V51" s="55" t="s">
        <v>355</v>
      </c>
      <c r="W51" s="55" t="s">
        <v>356</v>
      </c>
      <c r="X51" s="55">
        <v>95663</v>
      </c>
      <c r="Y51" s="51">
        <v>96</v>
      </c>
      <c r="Z51" s="51">
        <v>36</v>
      </c>
    </row>
    <row r="52" spans="1:26" s="49" customFormat="1" ht="12.75">
      <c r="A52" s="49" t="s">
        <v>402</v>
      </c>
      <c r="B52" s="50">
        <v>43370</v>
      </c>
      <c r="C52" s="51">
        <v>48</v>
      </c>
      <c r="D52" s="52" t="s">
        <v>358</v>
      </c>
      <c r="E52" s="51">
        <v>3</v>
      </c>
      <c r="F52" s="51" t="s">
        <v>38</v>
      </c>
      <c r="G52" s="53" t="s">
        <v>359</v>
      </c>
      <c r="H52" s="53" t="s">
        <v>360</v>
      </c>
      <c r="I52" s="54">
        <v>1990000</v>
      </c>
      <c r="J52" s="55" t="s">
        <v>361</v>
      </c>
      <c r="K52" s="56" t="s">
        <v>362</v>
      </c>
      <c r="L52" s="51" t="s">
        <v>363</v>
      </c>
      <c r="M52" s="57">
        <v>43367</v>
      </c>
      <c r="N52" s="54">
        <v>130000000</v>
      </c>
      <c r="O52" s="54">
        <v>123500000</v>
      </c>
      <c r="P52" s="48">
        <v>0.05</v>
      </c>
      <c r="Q52" s="51">
        <v>180</v>
      </c>
      <c r="R52" s="58">
        <v>976630</v>
      </c>
      <c r="S52" s="58">
        <v>92625000</v>
      </c>
      <c r="T52" s="55" t="s">
        <v>364</v>
      </c>
      <c r="U52" s="55" t="s">
        <v>365</v>
      </c>
      <c r="V52" s="55" t="s">
        <v>366</v>
      </c>
      <c r="W52" s="55" t="s">
        <v>367</v>
      </c>
      <c r="X52" s="55">
        <v>30127</v>
      </c>
      <c r="Y52" s="51">
        <v>91</v>
      </c>
      <c r="Z52" s="51">
        <v>36</v>
      </c>
    </row>
    <row r="53" spans="1:26" s="49" customFormat="1" ht="12.75">
      <c r="A53" s="49" t="s">
        <v>402</v>
      </c>
      <c r="B53" s="50">
        <v>43370</v>
      </c>
      <c r="C53" s="51">
        <v>49</v>
      </c>
      <c r="D53" s="52" t="s">
        <v>368</v>
      </c>
      <c r="E53" s="51">
        <v>3</v>
      </c>
      <c r="F53" s="51" t="s">
        <v>38</v>
      </c>
      <c r="G53" s="53" t="s">
        <v>369</v>
      </c>
      <c r="H53" s="53" t="s">
        <v>370</v>
      </c>
      <c r="I53" s="54">
        <v>3500000</v>
      </c>
      <c r="J53" s="55" t="s">
        <v>371</v>
      </c>
      <c r="K53" s="56" t="s">
        <v>372</v>
      </c>
      <c r="L53" s="51">
        <v>751415636</v>
      </c>
      <c r="M53" s="57">
        <v>43367</v>
      </c>
      <c r="N53" s="54">
        <v>130000000</v>
      </c>
      <c r="O53" s="54">
        <v>123500000</v>
      </c>
      <c r="P53" s="48">
        <v>0.05</v>
      </c>
      <c r="Q53" s="51">
        <v>120</v>
      </c>
      <c r="R53" s="58">
        <v>1309909</v>
      </c>
      <c r="S53" s="58">
        <v>92625000</v>
      </c>
      <c r="T53" s="55" t="s">
        <v>364</v>
      </c>
      <c r="U53" s="55" t="s">
        <v>365</v>
      </c>
      <c r="V53" s="55" t="s">
        <v>373</v>
      </c>
      <c r="W53" s="55" t="s">
        <v>367</v>
      </c>
      <c r="X53" s="55">
        <v>30252</v>
      </c>
      <c r="Y53" s="51">
        <v>131</v>
      </c>
      <c r="Z53" s="51">
        <v>36</v>
      </c>
    </row>
    <row r="54" spans="1:26" s="49" customFormat="1" ht="12.75">
      <c r="A54" s="49" t="s">
        <v>402</v>
      </c>
      <c r="B54" s="50">
        <v>43370</v>
      </c>
      <c r="C54" s="51">
        <v>50</v>
      </c>
      <c r="D54" s="52" t="s">
        <v>374</v>
      </c>
      <c r="E54" s="51">
        <v>3</v>
      </c>
      <c r="F54" s="51" t="s">
        <v>38</v>
      </c>
      <c r="G54" s="53" t="s">
        <v>375</v>
      </c>
      <c r="H54" s="53" t="s">
        <v>376</v>
      </c>
      <c r="I54" s="54">
        <v>2025360</v>
      </c>
      <c r="J54" s="55" t="s">
        <v>125</v>
      </c>
      <c r="K54" s="56" t="s">
        <v>125</v>
      </c>
      <c r="L54" s="51">
        <v>751861181</v>
      </c>
      <c r="M54" s="57">
        <v>43369</v>
      </c>
      <c r="N54" s="54">
        <v>130000000</v>
      </c>
      <c r="O54" s="54">
        <v>123000000</v>
      </c>
      <c r="P54" s="48">
        <v>0.05</v>
      </c>
      <c r="Q54" s="51">
        <v>120</v>
      </c>
      <c r="R54" s="58">
        <v>1304606</v>
      </c>
      <c r="S54" s="58">
        <v>92250000</v>
      </c>
      <c r="T54" s="55" t="s">
        <v>377</v>
      </c>
      <c r="U54" s="55" t="s">
        <v>378</v>
      </c>
      <c r="V54" s="55" t="s">
        <v>379</v>
      </c>
      <c r="W54" s="55" t="s">
        <v>367</v>
      </c>
      <c r="X54" s="55">
        <v>30155</v>
      </c>
      <c r="Y54" s="51">
        <v>88</v>
      </c>
      <c r="Z54" s="51">
        <v>36</v>
      </c>
    </row>
    <row r="55" spans="1:26" s="49" customFormat="1" ht="12.75">
      <c r="A55" s="49" t="s">
        <v>402</v>
      </c>
      <c r="B55" s="50">
        <v>43370</v>
      </c>
      <c r="C55" s="51">
        <v>51</v>
      </c>
      <c r="D55" s="52" t="s">
        <v>380</v>
      </c>
      <c r="E55" s="51">
        <v>3</v>
      </c>
      <c r="F55" s="51" t="s">
        <v>38</v>
      </c>
      <c r="G55" s="53" t="s">
        <v>381</v>
      </c>
      <c r="H55" s="53" t="s">
        <v>382</v>
      </c>
      <c r="I55" s="54">
        <v>3200000</v>
      </c>
      <c r="J55" s="55" t="s">
        <v>125</v>
      </c>
      <c r="K55" s="56" t="s">
        <v>125</v>
      </c>
      <c r="L55" s="51">
        <v>752054438</v>
      </c>
      <c r="M55" s="57">
        <v>43369</v>
      </c>
      <c r="N55" s="54">
        <v>130000000</v>
      </c>
      <c r="O55" s="54">
        <v>123000000</v>
      </c>
      <c r="P55" s="48">
        <v>0.05</v>
      </c>
      <c r="Q55" s="51">
        <v>96</v>
      </c>
      <c r="R55" s="58">
        <v>1557170</v>
      </c>
      <c r="S55" s="58">
        <v>92250000</v>
      </c>
      <c r="T55" s="55" t="s">
        <v>377</v>
      </c>
      <c r="U55" s="55" t="s">
        <v>378</v>
      </c>
      <c r="V55" s="55" t="s">
        <v>383</v>
      </c>
      <c r="W55" s="55" t="s">
        <v>367</v>
      </c>
      <c r="X55" s="55">
        <v>30126</v>
      </c>
      <c r="Y55" s="51">
        <v>88</v>
      </c>
      <c r="Z55" s="51">
        <v>30</v>
      </c>
    </row>
    <row r="56" spans="1:26" s="49" customFormat="1" ht="12.75">
      <c r="A56" s="49" t="s">
        <v>402</v>
      </c>
      <c r="B56" s="50">
        <v>43370</v>
      </c>
      <c r="C56" s="51">
        <v>52</v>
      </c>
      <c r="D56" s="52" t="s">
        <v>384</v>
      </c>
      <c r="E56" s="51">
        <v>3</v>
      </c>
      <c r="F56" s="51" t="s">
        <v>73</v>
      </c>
      <c r="G56" s="53" t="s">
        <v>385</v>
      </c>
      <c r="H56" s="53" t="s">
        <v>386</v>
      </c>
      <c r="I56" s="54">
        <v>3480000</v>
      </c>
      <c r="J56" s="55" t="s">
        <v>387</v>
      </c>
      <c r="K56" s="56" t="s">
        <v>388</v>
      </c>
      <c r="L56" s="51">
        <v>752081916</v>
      </c>
      <c r="M56" s="57">
        <v>43369</v>
      </c>
      <c r="N56" s="54">
        <v>130000000</v>
      </c>
      <c r="O56" s="54">
        <v>123000000</v>
      </c>
      <c r="P56" s="48">
        <v>0.05</v>
      </c>
      <c r="Q56" s="51">
        <v>180</v>
      </c>
      <c r="R56" s="58">
        <v>972676</v>
      </c>
      <c r="S56" s="58">
        <v>92250000</v>
      </c>
      <c r="T56" s="55" t="s">
        <v>377</v>
      </c>
      <c r="U56" s="55" t="s">
        <v>378</v>
      </c>
      <c r="V56" s="55" t="s">
        <v>389</v>
      </c>
      <c r="W56" s="55" t="s">
        <v>367</v>
      </c>
      <c r="X56" s="55">
        <v>30126</v>
      </c>
      <c r="Y56" s="51">
        <v>88</v>
      </c>
      <c r="Z56" s="51">
        <v>36</v>
      </c>
    </row>
    <row r="57" spans="1:26" s="49" customFormat="1" ht="12.75">
      <c r="A57" s="49" t="s">
        <v>402</v>
      </c>
      <c r="B57" s="50">
        <v>43370</v>
      </c>
      <c r="C57" s="51">
        <v>53</v>
      </c>
      <c r="D57" s="52" t="s">
        <v>390</v>
      </c>
      <c r="E57" s="51">
        <v>3</v>
      </c>
      <c r="F57" s="51" t="s">
        <v>73</v>
      </c>
      <c r="G57" s="53" t="s">
        <v>391</v>
      </c>
      <c r="H57" s="53" t="s">
        <v>392</v>
      </c>
      <c r="I57" s="54">
        <v>2777775</v>
      </c>
      <c r="J57" s="55" t="s">
        <v>393</v>
      </c>
      <c r="K57" s="56" t="s">
        <v>394</v>
      </c>
      <c r="L57" s="51">
        <v>751527011</v>
      </c>
      <c r="M57" s="57">
        <v>43367</v>
      </c>
      <c r="N57" s="54">
        <v>130000000</v>
      </c>
      <c r="O57" s="54">
        <v>110000000</v>
      </c>
      <c r="P57" s="48">
        <v>0.05</v>
      </c>
      <c r="Q57" s="51">
        <v>224</v>
      </c>
      <c r="R57" s="58">
        <v>756331</v>
      </c>
      <c r="S57" s="58">
        <v>82500000</v>
      </c>
      <c r="T57" s="55" t="s">
        <v>377</v>
      </c>
      <c r="U57" s="55" t="s">
        <v>378</v>
      </c>
      <c r="V57" s="55" t="s">
        <v>395</v>
      </c>
      <c r="W57" s="55" t="s">
        <v>367</v>
      </c>
      <c r="X57" s="55">
        <v>30135</v>
      </c>
      <c r="Y57" s="51">
        <v>88</v>
      </c>
      <c r="Z57" s="51">
        <v>36</v>
      </c>
    </row>
    <row r="58" spans="1:26" s="49" customFormat="1" ht="12.75">
      <c r="A58" s="49" t="s">
        <v>402</v>
      </c>
      <c r="B58" s="50">
        <v>43370</v>
      </c>
      <c r="C58" s="51">
        <v>54</v>
      </c>
      <c r="D58" s="52" t="s">
        <v>396</v>
      </c>
      <c r="E58" s="51">
        <v>2</v>
      </c>
      <c r="F58" s="51" t="s">
        <v>73</v>
      </c>
      <c r="G58" s="53" t="s">
        <v>397</v>
      </c>
      <c r="H58" s="53" t="s">
        <v>398</v>
      </c>
      <c r="I58" s="54">
        <v>3975300</v>
      </c>
      <c r="J58" s="55" t="s">
        <v>125</v>
      </c>
      <c r="K58" s="56" t="s">
        <v>125</v>
      </c>
      <c r="L58" s="51">
        <v>752063000</v>
      </c>
      <c r="M58" s="57">
        <v>43369</v>
      </c>
      <c r="N58" s="54">
        <v>130000000</v>
      </c>
      <c r="O58" s="54">
        <v>123000000</v>
      </c>
      <c r="P58" s="48">
        <v>0.05</v>
      </c>
      <c r="Q58" s="51">
        <v>120</v>
      </c>
      <c r="R58" s="58">
        <v>1304606</v>
      </c>
      <c r="S58" s="58">
        <v>92250000</v>
      </c>
      <c r="T58" s="55" t="s">
        <v>377</v>
      </c>
      <c r="U58" s="55" t="s">
        <v>378</v>
      </c>
      <c r="V58" s="55" t="s">
        <v>399</v>
      </c>
      <c r="W58" s="55" t="s">
        <v>367</v>
      </c>
      <c r="X58" s="55">
        <v>30138</v>
      </c>
      <c r="Y58" s="51">
        <v>88</v>
      </c>
      <c r="Z58" s="51">
        <v>36</v>
      </c>
    </row>
    <row r="59" spans="1:26" s="49" customFormat="1" ht="12.75">
      <c r="A59" s="49" t="s">
        <v>485</v>
      </c>
      <c r="B59" s="50">
        <v>43371</v>
      </c>
      <c r="C59" s="51">
        <v>55</v>
      </c>
      <c r="D59" s="52" t="s">
        <v>404</v>
      </c>
      <c r="E59" s="51">
        <v>5</v>
      </c>
      <c r="F59" s="51" t="s">
        <v>73</v>
      </c>
      <c r="G59" s="53" t="s">
        <v>405</v>
      </c>
      <c r="H59" s="53" t="s">
        <v>406</v>
      </c>
      <c r="I59" s="54">
        <v>2614080</v>
      </c>
      <c r="J59" s="55" t="s">
        <v>125</v>
      </c>
      <c r="K59" s="56" t="s">
        <v>125</v>
      </c>
      <c r="L59" s="51" t="s">
        <v>407</v>
      </c>
      <c r="M59" s="57">
        <v>43363</v>
      </c>
      <c r="N59" s="54">
        <v>205000000</v>
      </c>
      <c r="O59" s="54">
        <v>190700000</v>
      </c>
      <c r="P59" s="48">
        <v>0.05</v>
      </c>
      <c r="Q59" s="51">
        <v>240</v>
      </c>
      <c r="R59" s="58">
        <v>1258536</v>
      </c>
      <c r="S59" s="58">
        <v>143025000</v>
      </c>
      <c r="T59" s="55" t="s">
        <v>408</v>
      </c>
      <c r="U59" s="55" t="s">
        <v>409</v>
      </c>
      <c r="V59" s="55" t="s">
        <v>410</v>
      </c>
      <c r="W59" s="55" t="s">
        <v>411</v>
      </c>
      <c r="X59" s="55">
        <v>98312</v>
      </c>
      <c r="Y59" s="51">
        <v>88</v>
      </c>
      <c r="Z59" s="51">
        <v>36</v>
      </c>
    </row>
    <row r="60" spans="1:26" s="49" customFormat="1" ht="12.75">
      <c r="A60" s="49" t="s">
        <v>485</v>
      </c>
      <c r="B60" s="50">
        <v>43371</v>
      </c>
      <c r="C60" s="51">
        <v>56</v>
      </c>
      <c r="D60" s="52" t="s">
        <v>412</v>
      </c>
      <c r="E60" s="51">
        <v>5</v>
      </c>
      <c r="F60" s="51" t="s">
        <v>73</v>
      </c>
      <c r="G60" s="53" t="s">
        <v>413</v>
      </c>
      <c r="H60" s="53" t="s">
        <v>414</v>
      </c>
      <c r="I60" s="54">
        <v>2500000</v>
      </c>
      <c r="J60" s="55" t="s">
        <v>415</v>
      </c>
      <c r="K60" s="56" t="s">
        <v>416</v>
      </c>
      <c r="L60" s="51" t="s">
        <v>417</v>
      </c>
      <c r="M60" s="57">
        <v>43369</v>
      </c>
      <c r="N60" s="54">
        <v>205000000</v>
      </c>
      <c r="O60" s="54">
        <v>171000000</v>
      </c>
      <c r="P60" s="48">
        <v>0.05</v>
      </c>
      <c r="Q60" s="51">
        <v>180</v>
      </c>
      <c r="R60" s="58">
        <v>1352257</v>
      </c>
      <c r="S60" s="58">
        <v>128250000</v>
      </c>
      <c r="T60" s="55" t="s">
        <v>408</v>
      </c>
      <c r="U60" s="55" t="s">
        <v>409</v>
      </c>
      <c r="V60" s="55" t="s">
        <v>418</v>
      </c>
      <c r="W60" s="55" t="s">
        <v>411</v>
      </c>
      <c r="X60" s="55">
        <v>98312</v>
      </c>
      <c r="Y60" s="51">
        <v>88</v>
      </c>
      <c r="Z60" s="51">
        <v>36</v>
      </c>
    </row>
    <row r="61" spans="1:26" s="49" customFormat="1" ht="12.75">
      <c r="A61" s="49" t="s">
        <v>485</v>
      </c>
      <c r="B61" s="50">
        <v>43371</v>
      </c>
      <c r="C61" s="51">
        <v>57</v>
      </c>
      <c r="D61" s="52" t="s">
        <v>419</v>
      </c>
      <c r="E61" s="51">
        <v>5</v>
      </c>
      <c r="F61" s="51" t="s">
        <v>38</v>
      </c>
      <c r="G61" s="53" t="s">
        <v>420</v>
      </c>
      <c r="H61" s="53" t="s">
        <v>421</v>
      </c>
      <c r="I61" s="54">
        <v>2818060</v>
      </c>
      <c r="J61" s="55" t="s">
        <v>125</v>
      </c>
      <c r="K61" s="56" t="s">
        <v>125</v>
      </c>
      <c r="L61" s="51">
        <v>750344617</v>
      </c>
      <c r="M61" s="57">
        <v>43369</v>
      </c>
      <c r="N61" s="54">
        <v>205000000</v>
      </c>
      <c r="O61" s="54">
        <v>190750000</v>
      </c>
      <c r="P61" s="48">
        <v>0.05</v>
      </c>
      <c r="Q61" s="51">
        <v>204</v>
      </c>
      <c r="R61" s="58">
        <v>1389910</v>
      </c>
      <c r="S61" s="58">
        <v>143062500</v>
      </c>
      <c r="T61" s="55" t="s">
        <v>408</v>
      </c>
      <c r="U61" s="55" t="s">
        <v>409</v>
      </c>
      <c r="V61" s="55" t="s">
        <v>422</v>
      </c>
      <c r="W61" s="55" t="s">
        <v>411</v>
      </c>
      <c r="X61" s="55">
        <v>98312</v>
      </c>
      <c r="Y61" s="51">
        <v>88</v>
      </c>
      <c r="Z61" s="51">
        <v>36</v>
      </c>
    </row>
    <row r="62" spans="1:26" s="49" customFormat="1" ht="12.75">
      <c r="A62" s="49" t="s">
        <v>485</v>
      </c>
      <c r="B62" s="50">
        <v>43371</v>
      </c>
      <c r="C62" s="51">
        <v>58</v>
      </c>
      <c r="D62" s="52" t="s">
        <v>423</v>
      </c>
      <c r="E62" s="51">
        <v>1</v>
      </c>
      <c r="F62" s="51" t="s">
        <v>73</v>
      </c>
      <c r="G62" s="53" t="s">
        <v>424</v>
      </c>
      <c r="H62" s="53" t="s">
        <v>425</v>
      </c>
      <c r="I62" s="54">
        <v>1771933</v>
      </c>
      <c r="J62" s="55" t="s">
        <v>426</v>
      </c>
      <c r="K62" s="56" t="s">
        <v>427</v>
      </c>
      <c r="L62" s="51">
        <v>684653949</v>
      </c>
      <c r="M62" s="57">
        <v>43369</v>
      </c>
      <c r="N62" s="54">
        <v>205000000</v>
      </c>
      <c r="O62" s="54">
        <v>190750000</v>
      </c>
      <c r="P62" s="48">
        <v>0.05</v>
      </c>
      <c r="Q62" s="51">
        <v>120</v>
      </c>
      <c r="R62" s="58">
        <v>2023200</v>
      </c>
      <c r="S62" s="58">
        <v>143062500</v>
      </c>
      <c r="T62" s="55" t="s">
        <v>428</v>
      </c>
      <c r="U62" s="55" t="s">
        <v>429</v>
      </c>
      <c r="V62" s="55" t="s">
        <v>430</v>
      </c>
      <c r="W62" s="55" t="s">
        <v>411</v>
      </c>
      <c r="X62" s="51">
        <v>98312</v>
      </c>
      <c r="Y62" s="51">
        <v>105</v>
      </c>
      <c r="Z62" s="51">
        <v>36</v>
      </c>
    </row>
    <row r="63" spans="1:26" s="49" customFormat="1" ht="12.75">
      <c r="A63" s="49" t="s">
        <v>485</v>
      </c>
      <c r="B63" s="50">
        <v>43371</v>
      </c>
      <c r="C63" s="51">
        <v>59</v>
      </c>
      <c r="D63" s="52" t="s">
        <v>431</v>
      </c>
      <c r="E63" s="51">
        <v>5</v>
      </c>
      <c r="F63" s="51" t="s">
        <v>38</v>
      </c>
      <c r="G63" s="53" t="s">
        <v>432</v>
      </c>
      <c r="H63" s="53" t="s">
        <v>433</v>
      </c>
      <c r="I63" s="54">
        <v>4000000</v>
      </c>
      <c r="J63" s="55" t="s">
        <v>434</v>
      </c>
      <c r="K63" s="56" t="s">
        <v>435</v>
      </c>
      <c r="L63" s="51">
        <v>750361359</v>
      </c>
      <c r="M63" s="57">
        <v>43369</v>
      </c>
      <c r="N63" s="54">
        <v>205000000</v>
      </c>
      <c r="O63" s="54">
        <v>190700000</v>
      </c>
      <c r="P63" s="48">
        <v>0.05</v>
      </c>
      <c r="Q63" s="51">
        <v>180</v>
      </c>
      <c r="R63" s="58">
        <v>1508043</v>
      </c>
      <c r="S63" s="58">
        <v>143025000</v>
      </c>
      <c r="T63" s="55" t="s">
        <v>428</v>
      </c>
      <c r="U63" s="55" t="s">
        <v>429</v>
      </c>
      <c r="V63" s="55" t="s">
        <v>436</v>
      </c>
      <c r="W63" s="55" t="s">
        <v>411</v>
      </c>
      <c r="X63" s="51">
        <v>98312</v>
      </c>
      <c r="Y63" s="51">
        <v>105</v>
      </c>
      <c r="Z63" s="51">
        <v>36</v>
      </c>
    </row>
    <row r="64" spans="1:26" s="49" customFormat="1" ht="12.75">
      <c r="A64" s="49" t="s">
        <v>485</v>
      </c>
      <c r="B64" s="50">
        <v>43371</v>
      </c>
      <c r="C64" s="51">
        <v>60</v>
      </c>
      <c r="D64" s="52" t="s">
        <v>437</v>
      </c>
      <c r="E64" s="51">
        <v>1</v>
      </c>
      <c r="F64" s="51" t="s">
        <v>73</v>
      </c>
      <c r="G64" s="53" t="s">
        <v>438</v>
      </c>
      <c r="H64" s="53" t="s">
        <v>439</v>
      </c>
      <c r="I64" s="54">
        <v>3020600</v>
      </c>
      <c r="J64" s="55" t="s">
        <v>125</v>
      </c>
      <c r="K64" s="56" t="s">
        <v>125</v>
      </c>
      <c r="L64" s="51">
        <v>727876426</v>
      </c>
      <c r="M64" s="57">
        <v>43361</v>
      </c>
      <c r="N64" s="54">
        <v>205000000</v>
      </c>
      <c r="O64" s="54">
        <v>187000000</v>
      </c>
      <c r="P64" s="48">
        <v>0.05</v>
      </c>
      <c r="Q64" s="51">
        <v>168</v>
      </c>
      <c r="R64" s="58">
        <v>1549988</v>
      </c>
      <c r="S64" s="58">
        <v>140250000</v>
      </c>
      <c r="T64" s="55" t="s">
        <v>440</v>
      </c>
      <c r="U64" s="55" t="s">
        <v>441</v>
      </c>
      <c r="V64" s="55" t="s">
        <v>2665</v>
      </c>
      <c r="W64" s="55" t="s">
        <v>411</v>
      </c>
      <c r="X64" s="51">
        <v>98312</v>
      </c>
      <c r="Y64" s="51">
        <v>88</v>
      </c>
      <c r="Z64" s="51">
        <v>36</v>
      </c>
    </row>
    <row r="65" spans="1:26" s="49" customFormat="1" ht="12.75">
      <c r="A65" s="49" t="s">
        <v>485</v>
      </c>
      <c r="B65" s="50">
        <v>43371</v>
      </c>
      <c r="C65" s="51">
        <v>61</v>
      </c>
      <c r="D65" s="52" t="s">
        <v>443</v>
      </c>
      <c r="E65" s="51">
        <v>5</v>
      </c>
      <c r="F65" s="51" t="s">
        <v>38</v>
      </c>
      <c r="G65" s="53" t="s">
        <v>444</v>
      </c>
      <c r="H65" s="53" t="s">
        <v>445</v>
      </c>
      <c r="I65" s="54">
        <v>2034250</v>
      </c>
      <c r="J65" s="55" t="s">
        <v>446</v>
      </c>
      <c r="K65" s="56" t="s">
        <v>447</v>
      </c>
      <c r="L65" s="51">
        <v>749052403</v>
      </c>
      <c r="M65" s="57">
        <v>43369</v>
      </c>
      <c r="N65" s="54">
        <v>205000000</v>
      </c>
      <c r="O65" s="54">
        <v>173000000</v>
      </c>
      <c r="P65" s="48">
        <v>0.05</v>
      </c>
      <c r="Q65" s="51">
        <v>240</v>
      </c>
      <c r="R65" s="58">
        <v>1141723</v>
      </c>
      <c r="S65" s="58">
        <v>129750000</v>
      </c>
      <c r="T65" s="55" t="s">
        <v>440</v>
      </c>
      <c r="U65" s="55" t="s">
        <v>441</v>
      </c>
      <c r="V65" s="55" t="s">
        <v>2666</v>
      </c>
      <c r="W65" s="55" t="s">
        <v>411</v>
      </c>
      <c r="X65" s="51">
        <v>98312</v>
      </c>
      <c r="Y65" s="51">
        <v>88</v>
      </c>
      <c r="Z65" s="51">
        <v>36</v>
      </c>
    </row>
    <row r="66" spans="1:26" s="49" customFormat="1" ht="12.75">
      <c r="A66" s="49" t="s">
        <v>485</v>
      </c>
      <c r="B66" s="50">
        <v>43371</v>
      </c>
      <c r="C66" s="51">
        <v>62</v>
      </c>
      <c r="D66" s="52" t="s">
        <v>449</v>
      </c>
      <c r="E66" s="51">
        <v>5</v>
      </c>
      <c r="F66" s="51" t="s">
        <v>73</v>
      </c>
      <c r="G66" s="53" t="s">
        <v>450</v>
      </c>
      <c r="H66" s="53" t="s">
        <v>451</v>
      </c>
      <c r="I66" s="54">
        <v>3500000</v>
      </c>
      <c r="J66" s="55" t="s">
        <v>125</v>
      </c>
      <c r="K66" s="56" t="s">
        <v>125</v>
      </c>
      <c r="L66" s="51">
        <v>293046314</v>
      </c>
      <c r="M66" s="57">
        <v>43369</v>
      </c>
      <c r="N66" s="54">
        <v>205000000</v>
      </c>
      <c r="O66" s="54">
        <v>181000000</v>
      </c>
      <c r="P66" s="48">
        <v>0.05</v>
      </c>
      <c r="Q66" s="51">
        <v>132</v>
      </c>
      <c r="R66" s="58">
        <v>1785472</v>
      </c>
      <c r="S66" s="58">
        <v>135750000</v>
      </c>
      <c r="T66" s="55" t="s">
        <v>452</v>
      </c>
      <c r="U66" s="55" t="s">
        <v>453</v>
      </c>
      <c r="V66" s="55" t="s">
        <v>454</v>
      </c>
      <c r="W66" s="55" t="s">
        <v>411</v>
      </c>
      <c r="X66" s="51">
        <v>98312</v>
      </c>
      <c r="Y66" s="51">
        <v>86</v>
      </c>
      <c r="Z66" s="51">
        <v>36</v>
      </c>
    </row>
    <row r="67" spans="1:26" s="49" customFormat="1" ht="12.75">
      <c r="A67" s="49" t="s">
        <v>485</v>
      </c>
      <c r="B67" s="50">
        <v>43371</v>
      </c>
      <c r="C67" s="51">
        <v>63</v>
      </c>
      <c r="D67" s="52" t="s">
        <v>455</v>
      </c>
      <c r="E67" s="51">
        <v>1</v>
      </c>
      <c r="F67" s="51" t="s">
        <v>38</v>
      </c>
      <c r="G67" s="53" t="s">
        <v>450</v>
      </c>
      <c r="H67" s="53" t="s">
        <v>456</v>
      </c>
      <c r="I67" s="54">
        <v>2898700</v>
      </c>
      <c r="J67" s="55" t="s">
        <v>457</v>
      </c>
      <c r="K67" s="56" t="s">
        <v>458</v>
      </c>
      <c r="L67" s="51">
        <v>747415621</v>
      </c>
      <c r="M67" s="57">
        <v>43360</v>
      </c>
      <c r="N67" s="54">
        <v>205000000</v>
      </c>
      <c r="O67" s="54">
        <v>171000000</v>
      </c>
      <c r="P67" s="48">
        <v>0.05</v>
      </c>
      <c r="Q67" s="51">
        <v>120</v>
      </c>
      <c r="R67" s="58">
        <v>1813720</v>
      </c>
      <c r="S67" s="58">
        <v>128250000</v>
      </c>
      <c r="T67" s="55" t="s">
        <v>452</v>
      </c>
      <c r="U67" s="55" t="s">
        <v>453</v>
      </c>
      <c r="V67" s="55" t="s">
        <v>459</v>
      </c>
      <c r="W67" s="55" t="s">
        <v>411</v>
      </c>
      <c r="X67" s="51">
        <v>98312</v>
      </c>
      <c r="Y67" s="51">
        <v>86</v>
      </c>
      <c r="Z67" s="51">
        <v>36</v>
      </c>
    </row>
    <row r="68" spans="1:26" s="49" customFormat="1" ht="12.75">
      <c r="A68" s="49" t="s">
        <v>485</v>
      </c>
      <c r="B68" s="50">
        <v>43371</v>
      </c>
      <c r="C68" s="51">
        <v>64</v>
      </c>
      <c r="D68" s="52" t="s">
        <v>460</v>
      </c>
      <c r="E68" s="51">
        <v>5</v>
      </c>
      <c r="F68" s="51" t="s">
        <v>38</v>
      </c>
      <c r="G68" s="53" t="s">
        <v>461</v>
      </c>
      <c r="H68" s="53" t="s">
        <v>462</v>
      </c>
      <c r="I68" s="54">
        <v>2667000</v>
      </c>
      <c r="J68" s="55" t="s">
        <v>463</v>
      </c>
      <c r="K68" s="56" t="s">
        <v>464</v>
      </c>
      <c r="L68" s="51">
        <v>749940851</v>
      </c>
      <c r="M68" s="57">
        <v>43369</v>
      </c>
      <c r="N68" s="54">
        <v>205000000</v>
      </c>
      <c r="O68" s="54">
        <v>190700000</v>
      </c>
      <c r="P68" s="48">
        <v>0.05</v>
      </c>
      <c r="Q68" s="51">
        <v>240</v>
      </c>
      <c r="R68" s="58">
        <v>1258536</v>
      </c>
      <c r="S68" s="58">
        <v>143025000</v>
      </c>
      <c r="T68" s="55" t="s">
        <v>465</v>
      </c>
      <c r="U68" s="55" t="s">
        <v>466</v>
      </c>
      <c r="V68" s="55" t="s">
        <v>467</v>
      </c>
      <c r="W68" s="55" t="s">
        <v>411</v>
      </c>
      <c r="X68" s="51">
        <v>98312</v>
      </c>
      <c r="Y68" s="51">
        <v>91</v>
      </c>
      <c r="Z68" s="51">
        <v>36</v>
      </c>
    </row>
    <row r="69" spans="1:26" s="49" customFormat="1" ht="12.75">
      <c r="A69" s="49" t="s">
        <v>485</v>
      </c>
      <c r="B69" s="50">
        <v>43371</v>
      </c>
      <c r="C69" s="51">
        <v>65</v>
      </c>
      <c r="D69" s="52" t="s">
        <v>468</v>
      </c>
      <c r="E69" s="51">
        <v>5</v>
      </c>
      <c r="F69" s="51" t="s">
        <v>38</v>
      </c>
      <c r="G69" s="53" t="s">
        <v>469</v>
      </c>
      <c r="H69" s="53" t="s">
        <v>470</v>
      </c>
      <c r="I69" s="54">
        <v>3200000</v>
      </c>
      <c r="J69" s="55" t="s">
        <v>471</v>
      </c>
      <c r="K69" s="56" t="s">
        <v>472</v>
      </c>
      <c r="L69" s="51">
        <v>615743303</v>
      </c>
      <c r="M69" s="57">
        <v>43371</v>
      </c>
      <c r="N69" s="54">
        <v>205000000</v>
      </c>
      <c r="O69" s="54">
        <v>190750000</v>
      </c>
      <c r="P69" s="48">
        <v>0.05</v>
      </c>
      <c r="Q69" s="51">
        <v>144</v>
      </c>
      <c r="R69" s="58">
        <v>1764228</v>
      </c>
      <c r="S69" s="58">
        <v>143062500</v>
      </c>
      <c r="T69" s="55" t="s">
        <v>428</v>
      </c>
      <c r="U69" s="55" t="s">
        <v>429</v>
      </c>
      <c r="V69" s="55" t="s">
        <v>473</v>
      </c>
      <c r="W69" s="55" t="s">
        <v>411</v>
      </c>
      <c r="X69" s="51">
        <v>98312</v>
      </c>
      <c r="Y69" s="51">
        <v>105</v>
      </c>
      <c r="Z69" s="51">
        <v>36</v>
      </c>
    </row>
    <row r="70" spans="1:26" s="49" customFormat="1" ht="12.75">
      <c r="A70" s="49" t="s">
        <v>485</v>
      </c>
      <c r="B70" s="50">
        <v>43371</v>
      </c>
      <c r="C70" s="51">
        <v>66</v>
      </c>
      <c r="D70" s="52" t="s">
        <v>474</v>
      </c>
      <c r="E70" s="51">
        <v>2</v>
      </c>
      <c r="F70" s="51" t="s">
        <v>38</v>
      </c>
      <c r="G70" s="53" t="s">
        <v>475</v>
      </c>
      <c r="H70" s="53" t="s">
        <v>476</v>
      </c>
      <c r="I70" s="54">
        <v>2644800</v>
      </c>
      <c r="J70" s="55" t="s">
        <v>125</v>
      </c>
      <c r="K70" s="56" t="s">
        <v>125</v>
      </c>
      <c r="L70" s="51">
        <v>747481026</v>
      </c>
      <c r="M70" s="57">
        <v>43371</v>
      </c>
      <c r="N70" s="54">
        <v>205000000</v>
      </c>
      <c r="O70" s="54">
        <v>186750000</v>
      </c>
      <c r="P70" s="48">
        <v>0.05</v>
      </c>
      <c r="Q70" s="51">
        <v>120</v>
      </c>
      <c r="R70" s="58">
        <v>1980773</v>
      </c>
      <c r="S70" s="58">
        <v>140062500</v>
      </c>
      <c r="T70" s="55" t="s">
        <v>428</v>
      </c>
      <c r="U70" s="55" t="s">
        <v>429</v>
      </c>
      <c r="V70" s="55" t="s">
        <v>2664</v>
      </c>
      <c r="W70" s="55" t="s">
        <v>411</v>
      </c>
      <c r="X70" s="55">
        <v>98312</v>
      </c>
      <c r="Y70" s="51">
        <v>105</v>
      </c>
      <c r="Z70" s="51">
        <v>36</v>
      </c>
    </row>
    <row r="71" spans="1:26" s="49" customFormat="1" ht="12.75">
      <c r="A71" s="49" t="s">
        <v>485</v>
      </c>
      <c r="B71" s="50">
        <v>43371</v>
      </c>
      <c r="C71" s="51">
        <v>67</v>
      </c>
      <c r="D71" s="52" t="s">
        <v>478</v>
      </c>
      <c r="E71" s="51">
        <v>5</v>
      </c>
      <c r="F71" s="51" t="s">
        <v>38</v>
      </c>
      <c r="G71" s="53" t="s">
        <v>479</v>
      </c>
      <c r="H71" s="53" t="s">
        <v>480</v>
      </c>
      <c r="I71" s="54">
        <v>3241875</v>
      </c>
      <c r="J71" s="55" t="s">
        <v>481</v>
      </c>
      <c r="K71" s="56" t="s">
        <v>482</v>
      </c>
      <c r="L71" s="51">
        <v>751792319</v>
      </c>
      <c r="M71" s="57">
        <v>43371</v>
      </c>
      <c r="N71" s="54">
        <v>205000000</v>
      </c>
      <c r="O71" s="54">
        <v>190700000</v>
      </c>
      <c r="P71" s="48">
        <v>0.05</v>
      </c>
      <c r="Q71" s="51">
        <v>180</v>
      </c>
      <c r="R71" s="58">
        <v>1508043</v>
      </c>
      <c r="S71" s="58">
        <v>143025000</v>
      </c>
      <c r="T71" s="55" t="s">
        <v>452</v>
      </c>
      <c r="U71" s="55" t="s">
        <v>453</v>
      </c>
      <c r="V71" s="55" t="s">
        <v>483</v>
      </c>
      <c r="W71" s="55" t="s">
        <v>411</v>
      </c>
      <c r="X71" s="55">
        <v>98312</v>
      </c>
      <c r="Y71" s="51">
        <v>86</v>
      </c>
      <c r="Z71" s="51">
        <v>36</v>
      </c>
    </row>
    <row r="72" spans="1:26" s="49" customFormat="1" ht="12.75">
      <c r="A72" s="49" t="s">
        <v>801</v>
      </c>
      <c r="B72" s="50">
        <v>43360</v>
      </c>
      <c r="C72" s="51">
        <v>68</v>
      </c>
      <c r="D72" s="52" t="s">
        <v>486</v>
      </c>
      <c r="E72" s="51">
        <v>3</v>
      </c>
      <c r="F72" s="51" t="s">
        <v>38</v>
      </c>
      <c r="G72" s="53" t="s">
        <v>487</v>
      </c>
      <c r="H72" s="53" t="s">
        <v>488</v>
      </c>
      <c r="I72" s="54">
        <v>2400000</v>
      </c>
      <c r="J72" s="55" t="s">
        <v>125</v>
      </c>
      <c r="K72" s="56" t="s">
        <v>125</v>
      </c>
      <c r="L72" s="51" t="s">
        <v>489</v>
      </c>
      <c r="M72" s="57">
        <v>43347</v>
      </c>
      <c r="N72" s="54">
        <v>142000000</v>
      </c>
      <c r="O72" s="54">
        <v>127800000</v>
      </c>
      <c r="P72" s="48">
        <v>0.05</v>
      </c>
      <c r="Q72" s="51">
        <v>180</v>
      </c>
      <c r="R72" s="58">
        <v>1010634</v>
      </c>
      <c r="S72" s="58">
        <v>95850000</v>
      </c>
      <c r="T72" s="55" t="s">
        <v>490</v>
      </c>
      <c r="U72" s="55" t="s">
        <v>2668</v>
      </c>
      <c r="V72" s="55" t="s">
        <v>2669</v>
      </c>
      <c r="W72" s="55" t="s">
        <v>493</v>
      </c>
      <c r="X72" s="55">
        <v>74181</v>
      </c>
      <c r="Y72" s="51">
        <v>107</v>
      </c>
      <c r="Z72" s="51">
        <v>36</v>
      </c>
    </row>
    <row r="73" spans="1:26" s="49" customFormat="1" ht="12.75">
      <c r="A73" s="49" t="s">
        <v>801</v>
      </c>
      <c r="B73" s="50">
        <v>43360</v>
      </c>
      <c r="C73" s="51">
        <v>69</v>
      </c>
      <c r="D73" s="52" t="s">
        <v>494</v>
      </c>
      <c r="E73" s="51">
        <v>4</v>
      </c>
      <c r="F73" s="51" t="s">
        <v>38</v>
      </c>
      <c r="G73" s="53" t="s">
        <v>495</v>
      </c>
      <c r="H73" s="53" t="s">
        <v>496</v>
      </c>
      <c r="I73" s="54">
        <v>3500000</v>
      </c>
      <c r="J73" s="55" t="s">
        <v>125</v>
      </c>
      <c r="K73" s="56" t="s">
        <v>125</v>
      </c>
      <c r="L73" s="51" t="s">
        <v>497</v>
      </c>
      <c r="M73" s="57">
        <v>43347</v>
      </c>
      <c r="N73" s="54">
        <v>142000000</v>
      </c>
      <c r="O73" s="54">
        <v>127800000</v>
      </c>
      <c r="P73" s="48">
        <v>0.05</v>
      </c>
      <c r="Q73" s="51">
        <v>120</v>
      </c>
      <c r="R73" s="58">
        <v>1355517</v>
      </c>
      <c r="S73" s="58">
        <v>95850000</v>
      </c>
      <c r="T73" s="55" t="s">
        <v>490</v>
      </c>
      <c r="U73" s="55" t="s">
        <v>498</v>
      </c>
      <c r="V73" s="55" t="s">
        <v>499</v>
      </c>
      <c r="W73" s="55" t="s">
        <v>493</v>
      </c>
      <c r="X73" s="55">
        <v>74181</v>
      </c>
      <c r="Y73" s="51">
        <v>90</v>
      </c>
      <c r="Z73" s="51">
        <v>36</v>
      </c>
    </row>
    <row r="74" spans="1:26" s="49" customFormat="1" ht="12.75">
      <c r="A74" s="49" t="s">
        <v>801</v>
      </c>
      <c r="B74" s="50">
        <v>43360</v>
      </c>
      <c r="C74" s="51">
        <v>70</v>
      </c>
      <c r="D74" s="52" t="s">
        <v>500</v>
      </c>
      <c r="E74" s="51">
        <v>3</v>
      </c>
      <c r="F74" s="51" t="s">
        <v>73</v>
      </c>
      <c r="G74" s="53" t="s">
        <v>501</v>
      </c>
      <c r="H74" s="53" t="s">
        <v>502</v>
      </c>
      <c r="I74" s="54">
        <v>2500000</v>
      </c>
      <c r="J74" s="55" t="s">
        <v>125</v>
      </c>
      <c r="K74" s="56" t="s">
        <v>125</v>
      </c>
      <c r="L74" s="51" t="s">
        <v>503</v>
      </c>
      <c r="M74" s="57">
        <v>43349</v>
      </c>
      <c r="N74" s="54">
        <v>142000000</v>
      </c>
      <c r="O74" s="54">
        <v>127800000</v>
      </c>
      <c r="P74" s="48">
        <v>0.05</v>
      </c>
      <c r="Q74" s="51">
        <v>180</v>
      </c>
      <c r="R74" s="58">
        <v>1010634</v>
      </c>
      <c r="S74" s="58">
        <v>95850000</v>
      </c>
      <c r="T74" s="55" t="s">
        <v>490</v>
      </c>
      <c r="U74" s="55" t="s">
        <v>498</v>
      </c>
      <c r="V74" s="55" t="s">
        <v>504</v>
      </c>
      <c r="W74" s="55" t="s">
        <v>493</v>
      </c>
      <c r="X74" s="55">
        <v>74181</v>
      </c>
      <c r="Y74" s="51">
        <v>90</v>
      </c>
      <c r="Z74" s="51">
        <v>36</v>
      </c>
    </row>
    <row r="75" spans="1:26" s="49" customFormat="1" ht="12.75">
      <c r="A75" s="49" t="s">
        <v>801</v>
      </c>
      <c r="B75" s="50">
        <v>43360</v>
      </c>
      <c r="C75" s="51">
        <v>71</v>
      </c>
      <c r="D75" s="52" t="s">
        <v>505</v>
      </c>
      <c r="E75" s="51">
        <v>3</v>
      </c>
      <c r="F75" s="51" t="s">
        <v>73</v>
      </c>
      <c r="G75" s="53" t="s">
        <v>506</v>
      </c>
      <c r="H75" s="53" t="s">
        <v>507</v>
      </c>
      <c r="I75" s="54">
        <v>3000000</v>
      </c>
      <c r="J75" s="55" t="s">
        <v>125</v>
      </c>
      <c r="K75" s="56" t="s">
        <v>125</v>
      </c>
      <c r="L75" s="51" t="s">
        <v>508</v>
      </c>
      <c r="M75" s="57">
        <v>43349</v>
      </c>
      <c r="N75" s="54">
        <v>142000000</v>
      </c>
      <c r="O75" s="54">
        <v>127800000</v>
      </c>
      <c r="P75" s="48">
        <v>0.05</v>
      </c>
      <c r="Q75" s="51">
        <v>180</v>
      </c>
      <c r="R75" s="58">
        <v>1010634</v>
      </c>
      <c r="S75" s="58">
        <v>95850000</v>
      </c>
      <c r="T75" s="55" t="s">
        <v>490</v>
      </c>
      <c r="U75" s="55" t="s">
        <v>498</v>
      </c>
      <c r="V75" s="55" t="s">
        <v>509</v>
      </c>
      <c r="W75" s="55" t="s">
        <v>493</v>
      </c>
      <c r="X75" s="55">
        <v>74181</v>
      </c>
      <c r="Y75" s="51">
        <v>90</v>
      </c>
      <c r="Z75" s="51">
        <v>36</v>
      </c>
    </row>
    <row r="76" spans="1:26" s="49" customFormat="1" ht="12.75">
      <c r="A76" s="49" t="s">
        <v>801</v>
      </c>
      <c r="B76" s="50">
        <v>43360</v>
      </c>
      <c r="C76" s="51">
        <v>72</v>
      </c>
      <c r="D76" s="52" t="s">
        <v>510</v>
      </c>
      <c r="E76" s="51">
        <v>3</v>
      </c>
      <c r="F76" s="51" t="s">
        <v>38</v>
      </c>
      <c r="G76" s="53" t="s">
        <v>511</v>
      </c>
      <c r="H76" s="53" t="s">
        <v>512</v>
      </c>
      <c r="I76" s="54">
        <v>2900000</v>
      </c>
      <c r="J76" s="55" t="s">
        <v>125</v>
      </c>
      <c r="K76" s="56" t="s">
        <v>125</v>
      </c>
      <c r="L76" s="51" t="s">
        <v>513</v>
      </c>
      <c r="M76" s="57">
        <v>43350</v>
      </c>
      <c r="N76" s="54">
        <v>142000000</v>
      </c>
      <c r="O76" s="54">
        <v>127800000</v>
      </c>
      <c r="P76" s="48">
        <v>0.05</v>
      </c>
      <c r="Q76" s="51">
        <v>180</v>
      </c>
      <c r="R76" s="58">
        <v>1010634</v>
      </c>
      <c r="S76" s="58">
        <v>95850000</v>
      </c>
      <c r="T76" s="55" t="s">
        <v>490</v>
      </c>
      <c r="U76" s="55" t="s">
        <v>2668</v>
      </c>
      <c r="V76" s="55" t="s">
        <v>2670</v>
      </c>
      <c r="W76" s="55" t="s">
        <v>493</v>
      </c>
      <c r="X76" s="55">
        <v>74181</v>
      </c>
      <c r="Y76" s="51">
        <v>107</v>
      </c>
      <c r="Z76" s="51">
        <v>36</v>
      </c>
    </row>
    <row r="77" spans="1:26" s="49" customFormat="1" ht="12.75">
      <c r="A77" s="49" t="s">
        <v>801</v>
      </c>
      <c r="B77" s="50">
        <v>43360</v>
      </c>
      <c r="C77" s="51">
        <v>73</v>
      </c>
      <c r="D77" s="52" t="s">
        <v>515</v>
      </c>
      <c r="E77" s="51">
        <v>4</v>
      </c>
      <c r="F77" s="51" t="s">
        <v>73</v>
      </c>
      <c r="G77" s="53" t="s">
        <v>516</v>
      </c>
      <c r="H77" s="53" t="s">
        <v>517</v>
      </c>
      <c r="I77" s="54">
        <v>2963107</v>
      </c>
      <c r="J77" s="55" t="s">
        <v>125</v>
      </c>
      <c r="K77" s="56" t="s">
        <v>125</v>
      </c>
      <c r="L77" s="51" t="s">
        <v>518</v>
      </c>
      <c r="M77" s="57">
        <v>43350</v>
      </c>
      <c r="N77" s="54">
        <v>142000000</v>
      </c>
      <c r="O77" s="54">
        <v>127800000</v>
      </c>
      <c r="P77" s="48">
        <v>0.05</v>
      </c>
      <c r="Q77" s="51">
        <v>120</v>
      </c>
      <c r="R77" s="58">
        <v>1355517</v>
      </c>
      <c r="S77" s="58">
        <v>95850000</v>
      </c>
      <c r="T77" s="55" t="s">
        <v>490</v>
      </c>
      <c r="U77" s="55" t="s">
        <v>519</v>
      </c>
      <c r="V77" s="55" t="s">
        <v>520</v>
      </c>
      <c r="W77" s="55" t="s">
        <v>493</v>
      </c>
      <c r="X77" s="55">
        <v>74181</v>
      </c>
      <c r="Y77" s="51">
        <v>90</v>
      </c>
      <c r="Z77" s="51">
        <v>36</v>
      </c>
    </row>
    <row r="78" spans="1:26" s="49" customFormat="1" ht="12.75">
      <c r="A78" s="49" t="s">
        <v>801</v>
      </c>
      <c r="B78" s="50">
        <v>43360</v>
      </c>
      <c r="C78" s="51">
        <v>74</v>
      </c>
      <c r="D78" s="52" t="s">
        <v>521</v>
      </c>
      <c r="E78" s="51">
        <v>3</v>
      </c>
      <c r="F78" s="51" t="s">
        <v>73</v>
      </c>
      <c r="G78" s="53" t="s">
        <v>522</v>
      </c>
      <c r="H78" s="53" t="s">
        <v>523</v>
      </c>
      <c r="I78" s="54">
        <v>2350000</v>
      </c>
      <c r="J78" s="55" t="s">
        <v>125</v>
      </c>
      <c r="K78" s="56" t="s">
        <v>125</v>
      </c>
      <c r="L78" s="51" t="s">
        <v>524</v>
      </c>
      <c r="M78" s="57">
        <v>43350</v>
      </c>
      <c r="N78" s="54">
        <v>142000000</v>
      </c>
      <c r="O78" s="54">
        <v>127800000</v>
      </c>
      <c r="P78" s="48">
        <v>0.05</v>
      </c>
      <c r="Q78" s="51">
        <v>180</v>
      </c>
      <c r="R78" s="58">
        <v>1010634</v>
      </c>
      <c r="S78" s="58">
        <v>95850000</v>
      </c>
      <c r="T78" s="55" t="s">
        <v>490</v>
      </c>
      <c r="U78" s="55" t="s">
        <v>498</v>
      </c>
      <c r="V78" s="55" t="s">
        <v>525</v>
      </c>
      <c r="W78" s="55" t="s">
        <v>493</v>
      </c>
      <c r="X78" s="55">
        <v>74181</v>
      </c>
      <c r="Y78" s="51">
        <v>90</v>
      </c>
      <c r="Z78" s="51">
        <v>36</v>
      </c>
    </row>
    <row r="79" spans="1:26" s="49" customFormat="1" ht="12.75">
      <c r="A79" s="49" t="s">
        <v>801</v>
      </c>
      <c r="B79" s="50">
        <v>43360</v>
      </c>
      <c r="C79" s="51">
        <v>75</v>
      </c>
      <c r="D79" s="52" t="s">
        <v>526</v>
      </c>
      <c r="E79" s="51">
        <v>3</v>
      </c>
      <c r="F79" s="51" t="s">
        <v>73</v>
      </c>
      <c r="G79" s="53" t="s">
        <v>527</v>
      </c>
      <c r="H79" s="53" t="s">
        <v>528</v>
      </c>
      <c r="I79" s="54">
        <v>2800000</v>
      </c>
      <c r="J79" s="55" t="s">
        <v>125</v>
      </c>
      <c r="K79" s="56" t="s">
        <v>125</v>
      </c>
      <c r="L79" s="51" t="s">
        <v>529</v>
      </c>
      <c r="M79" s="57">
        <v>43350</v>
      </c>
      <c r="N79" s="54">
        <v>142000000</v>
      </c>
      <c r="O79" s="54">
        <v>127800000</v>
      </c>
      <c r="P79" s="48">
        <v>0.05</v>
      </c>
      <c r="Q79" s="51">
        <v>180</v>
      </c>
      <c r="R79" s="58">
        <v>1010634</v>
      </c>
      <c r="S79" s="58">
        <v>95850000</v>
      </c>
      <c r="T79" s="55" t="s">
        <v>490</v>
      </c>
      <c r="U79" s="55" t="s">
        <v>498</v>
      </c>
      <c r="V79" s="55" t="s">
        <v>530</v>
      </c>
      <c r="W79" s="55" t="s">
        <v>493</v>
      </c>
      <c r="X79" s="55">
        <v>74181</v>
      </c>
      <c r="Y79" s="51">
        <v>90</v>
      </c>
      <c r="Z79" s="51">
        <v>36</v>
      </c>
    </row>
    <row r="80" spans="1:26" s="49" customFormat="1" ht="12.75">
      <c r="A80" s="49" t="s">
        <v>801</v>
      </c>
      <c r="B80" s="50">
        <v>43360</v>
      </c>
      <c r="C80" s="51">
        <v>76</v>
      </c>
      <c r="D80" s="52" t="s">
        <v>531</v>
      </c>
      <c r="E80" s="51">
        <v>3</v>
      </c>
      <c r="F80" s="51" t="s">
        <v>38</v>
      </c>
      <c r="G80" s="53" t="s">
        <v>532</v>
      </c>
      <c r="H80" s="53" t="s">
        <v>533</v>
      </c>
      <c r="I80" s="54">
        <v>3000000</v>
      </c>
      <c r="J80" s="55" t="s">
        <v>125</v>
      </c>
      <c r="K80" s="56" t="s">
        <v>125</v>
      </c>
      <c r="L80" s="51" t="s">
        <v>534</v>
      </c>
      <c r="M80" s="57">
        <v>43355</v>
      </c>
      <c r="N80" s="54">
        <v>142000000</v>
      </c>
      <c r="O80" s="54">
        <v>127800000</v>
      </c>
      <c r="P80" s="48">
        <v>0.05</v>
      </c>
      <c r="Q80" s="51">
        <v>180</v>
      </c>
      <c r="R80" s="58">
        <v>1010634</v>
      </c>
      <c r="S80" s="58">
        <v>95850000</v>
      </c>
      <c r="T80" s="55" t="s">
        <v>490</v>
      </c>
      <c r="U80" s="55" t="s">
        <v>498</v>
      </c>
      <c r="V80" s="55" t="s">
        <v>535</v>
      </c>
      <c r="W80" s="55" t="s">
        <v>493</v>
      </c>
      <c r="X80" s="55">
        <v>74181</v>
      </c>
      <c r="Y80" s="51">
        <v>89</v>
      </c>
      <c r="Z80" s="51">
        <v>36</v>
      </c>
    </row>
    <row r="81" spans="1:26" s="49" customFormat="1" ht="12.75">
      <c r="A81" s="49" t="s">
        <v>801</v>
      </c>
      <c r="B81" s="50">
        <v>43360</v>
      </c>
      <c r="C81" s="51">
        <v>77</v>
      </c>
      <c r="D81" s="52" t="s">
        <v>536</v>
      </c>
      <c r="E81" s="51">
        <v>3</v>
      </c>
      <c r="F81" s="51" t="s">
        <v>73</v>
      </c>
      <c r="G81" s="53" t="s">
        <v>537</v>
      </c>
      <c r="H81" s="53" t="s">
        <v>538</v>
      </c>
      <c r="I81" s="54">
        <v>2600000</v>
      </c>
      <c r="J81" s="55" t="s">
        <v>125</v>
      </c>
      <c r="K81" s="56" t="s">
        <v>125</v>
      </c>
      <c r="L81" s="51" t="s">
        <v>539</v>
      </c>
      <c r="M81" s="57">
        <v>43355</v>
      </c>
      <c r="N81" s="54">
        <v>142000000</v>
      </c>
      <c r="O81" s="54">
        <v>127800000</v>
      </c>
      <c r="P81" s="48">
        <v>0.05</v>
      </c>
      <c r="Q81" s="51">
        <v>180</v>
      </c>
      <c r="R81" s="58">
        <v>1010634</v>
      </c>
      <c r="S81" s="58">
        <v>95850000</v>
      </c>
      <c r="T81" s="55" t="s">
        <v>490</v>
      </c>
      <c r="U81" s="55" t="s">
        <v>519</v>
      </c>
      <c r="V81" s="55" t="s">
        <v>540</v>
      </c>
      <c r="W81" s="55" t="s">
        <v>493</v>
      </c>
      <c r="X81" s="55">
        <v>74181</v>
      </c>
      <c r="Y81" s="51">
        <v>100</v>
      </c>
      <c r="Z81" s="51">
        <v>36</v>
      </c>
    </row>
    <row r="82" spans="1:26" s="49" customFormat="1" ht="12.75">
      <c r="A82" s="49" t="s">
        <v>801</v>
      </c>
      <c r="B82" s="50">
        <v>43360</v>
      </c>
      <c r="C82" s="51">
        <v>78</v>
      </c>
      <c r="D82" s="52" t="s">
        <v>541</v>
      </c>
      <c r="E82" s="51">
        <v>3</v>
      </c>
      <c r="F82" s="51" t="s">
        <v>73</v>
      </c>
      <c r="G82" s="53" t="s">
        <v>542</v>
      </c>
      <c r="H82" s="53" t="s">
        <v>543</v>
      </c>
      <c r="I82" s="54">
        <v>2450000</v>
      </c>
      <c r="J82" s="55" t="s">
        <v>125</v>
      </c>
      <c r="K82" s="56" t="s">
        <v>125</v>
      </c>
      <c r="L82" s="51" t="s">
        <v>544</v>
      </c>
      <c r="M82" s="57">
        <v>43355</v>
      </c>
      <c r="N82" s="54">
        <v>142000000</v>
      </c>
      <c r="O82" s="54">
        <v>127800000</v>
      </c>
      <c r="P82" s="48">
        <v>0.05</v>
      </c>
      <c r="Q82" s="51">
        <v>180</v>
      </c>
      <c r="R82" s="58">
        <v>1010634</v>
      </c>
      <c r="S82" s="58">
        <v>95850000</v>
      </c>
      <c r="T82" s="55" t="s">
        <v>490</v>
      </c>
      <c r="U82" s="55" t="s">
        <v>498</v>
      </c>
      <c r="V82" s="55" t="s">
        <v>545</v>
      </c>
      <c r="W82" s="55" t="s">
        <v>493</v>
      </c>
      <c r="X82" s="55">
        <v>74181</v>
      </c>
      <c r="Y82" s="51">
        <v>89</v>
      </c>
      <c r="Z82" s="51">
        <v>36</v>
      </c>
    </row>
    <row r="83" spans="1:26" s="49" customFormat="1" ht="12.75">
      <c r="A83" s="49" t="s">
        <v>801</v>
      </c>
      <c r="B83" s="50">
        <v>43360</v>
      </c>
      <c r="C83" s="51">
        <v>79</v>
      </c>
      <c r="D83" s="52" t="s">
        <v>546</v>
      </c>
      <c r="E83" s="51">
        <v>3</v>
      </c>
      <c r="F83" s="51" t="s">
        <v>38</v>
      </c>
      <c r="G83" s="53" t="s">
        <v>547</v>
      </c>
      <c r="H83" s="53" t="s">
        <v>548</v>
      </c>
      <c r="I83" s="54">
        <v>3000000</v>
      </c>
      <c r="J83" s="55" t="s">
        <v>125</v>
      </c>
      <c r="K83" s="56" t="s">
        <v>125</v>
      </c>
      <c r="L83" s="51" t="s">
        <v>549</v>
      </c>
      <c r="M83" s="57">
        <v>43356</v>
      </c>
      <c r="N83" s="54">
        <v>142000000</v>
      </c>
      <c r="O83" s="54">
        <v>127800000</v>
      </c>
      <c r="P83" s="48">
        <v>0.05</v>
      </c>
      <c r="Q83" s="51">
        <v>180</v>
      </c>
      <c r="R83" s="58">
        <v>1010634</v>
      </c>
      <c r="S83" s="58">
        <v>95850000</v>
      </c>
      <c r="T83" s="55" t="s">
        <v>490</v>
      </c>
      <c r="U83" s="55" t="s">
        <v>498</v>
      </c>
      <c r="V83" s="55" t="s">
        <v>530</v>
      </c>
      <c r="W83" s="55" t="s">
        <v>493</v>
      </c>
      <c r="X83" s="55">
        <v>74181</v>
      </c>
      <c r="Y83" s="51">
        <v>89</v>
      </c>
      <c r="Z83" s="51">
        <v>36</v>
      </c>
    </row>
    <row r="84" spans="1:26" s="49" customFormat="1" ht="12.75">
      <c r="A84" s="49" t="s">
        <v>801</v>
      </c>
      <c r="B84" s="50">
        <v>43360</v>
      </c>
      <c r="C84" s="51">
        <v>80</v>
      </c>
      <c r="D84" s="52" t="s">
        <v>551</v>
      </c>
      <c r="E84" s="51">
        <v>3</v>
      </c>
      <c r="F84" s="51" t="s">
        <v>38</v>
      </c>
      <c r="G84" s="53" t="s">
        <v>552</v>
      </c>
      <c r="H84" s="53" t="s">
        <v>553</v>
      </c>
      <c r="I84" s="54">
        <v>3500000</v>
      </c>
      <c r="J84" s="55" t="s">
        <v>554</v>
      </c>
      <c r="K84" s="56" t="s">
        <v>555</v>
      </c>
      <c r="L84" s="51" t="s">
        <v>556</v>
      </c>
      <c r="M84" s="57">
        <v>43356</v>
      </c>
      <c r="N84" s="54">
        <v>142000000</v>
      </c>
      <c r="O84" s="54">
        <v>127800000</v>
      </c>
      <c r="P84" s="48">
        <v>0.05</v>
      </c>
      <c r="Q84" s="51">
        <v>180</v>
      </c>
      <c r="R84" s="58">
        <v>1010634</v>
      </c>
      <c r="S84" s="58">
        <v>95850000</v>
      </c>
      <c r="T84" s="55" t="s">
        <v>490</v>
      </c>
      <c r="U84" s="55" t="s">
        <v>2668</v>
      </c>
      <c r="V84" s="55" t="s">
        <v>2671</v>
      </c>
      <c r="W84" s="55" t="s">
        <v>493</v>
      </c>
      <c r="X84" s="55">
        <v>74181</v>
      </c>
      <c r="Y84" s="51">
        <v>107</v>
      </c>
      <c r="Z84" s="51">
        <v>36</v>
      </c>
    </row>
    <row r="85" spans="1:26" s="49" customFormat="1" ht="12.75">
      <c r="A85" s="49" t="s">
        <v>801</v>
      </c>
      <c r="B85" s="50">
        <v>43360</v>
      </c>
      <c r="C85" s="51">
        <v>81</v>
      </c>
      <c r="D85" s="52" t="s">
        <v>558</v>
      </c>
      <c r="E85" s="51">
        <v>4</v>
      </c>
      <c r="F85" s="51" t="s">
        <v>73</v>
      </c>
      <c r="G85" s="53" t="s">
        <v>559</v>
      </c>
      <c r="H85" s="53" t="s">
        <v>560</v>
      </c>
      <c r="I85" s="54">
        <v>2500000</v>
      </c>
      <c r="J85" s="55" t="s">
        <v>125</v>
      </c>
      <c r="K85" s="56" t="s">
        <v>125</v>
      </c>
      <c r="L85" s="51" t="s">
        <v>561</v>
      </c>
      <c r="M85" s="57">
        <v>43357</v>
      </c>
      <c r="N85" s="54">
        <v>142000000</v>
      </c>
      <c r="O85" s="54">
        <v>127800000</v>
      </c>
      <c r="P85" s="48">
        <v>0.05</v>
      </c>
      <c r="Q85" s="51">
        <v>120</v>
      </c>
      <c r="R85" s="58">
        <v>1355517</v>
      </c>
      <c r="S85" s="58">
        <v>95850000</v>
      </c>
      <c r="T85" s="55" t="s">
        <v>490</v>
      </c>
      <c r="U85" s="55" t="s">
        <v>498</v>
      </c>
      <c r="V85" s="55" t="s">
        <v>563</v>
      </c>
      <c r="W85" s="55" t="s">
        <v>493</v>
      </c>
      <c r="X85" s="55">
        <v>74181</v>
      </c>
      <c r="Y85" s="51">
        <v>89</v>
      </c>
      <c r="Z85" s="51">
        <v>36</v>
      </c>
    </row>
    <row r="86" spans="1:26" s="49" customFormat="1" ht="12.75">
      <c r="A86" s="49" t="s">
        <v>801</v>
      </c>
      <c r="B86" s="50">
        <v>43360</v>
      </c>
      <c r="C86" s="51">
        <v>82</v>
      </c>
      <c r="D86" s="52" t="s">
        <v>564</v>
      </c>
      <c r="E86" s="51">
        <v>3</v>
      </c>
      <c r="F86" s="51" t="s">
        <v>38</v>
      </c>
      <c r="G86" s="53" t="s">
        <v>565</v>
      </c>
      <c r="H86" s="53" t="s">
        <v>566</v>
      </c>
      <c r="I86" s="54">
        <v>2745084</v>
      </c>
      <c r="J86" s="55" t="s">
        <v>567</v>
      </c>
      <c r="K86" s="56" t="s">
        <v>568</v>
      </c>
      <c r="L86" s="51" t="s">
        <v>569</v>
      </c>
      <c r="M86" s="57">
        <v>43357</v>
      </c>
      <c r="N86" s="54">
        <v>142000000</v>
      </c>
      <c r="O86" s="54">
        <v>127800000</v>
      </c>
      <c r="P86" s="48">
        <v>0.05</v>
      </c>
      <c r="Q86" s="51">
        <v>120</v>
      </c>
      <c r="R86" s="58">
        <v>1355517</v>
      </c>
      <c r="S86" s="58">
        <v>95850000</v>
      </c>
      <c r="T86" s="55" t="s">
        <v>490</v>
      </c>
      <c r="U86" s="55" t="s">
        <v>498</v>
      </c>
      <c r="V86" s="55" t="s">
        <v>570</v>
      </c>
      <c r="W86" s="55" t="s">
        <v>493</v>
      </c>
      <c r="X86" s="55">
        <v>74181</v>
      </c>
      <c r="Y86" s="51">
        <v>89</v>
      </c>
      <c r="Z86" s="51">
        <v>36</v>
      </c>
    </row>
    <row r="87" spans="1:26" s="49" customFormat="1" ht="12.75">
      <c r="A87" s="49" t="s">
        <v>801</v>
      </c>
      <c r="B87" s="50">
        <v>43360</v>
      </c>
      <c r="C87" s="51">
        <v>83</v>
      </c>
      <c r="D87" s="52" t="s">
        <v>571</v>
      </c>
      <c r="E87" s="51">
        <v>4</v>
      </c>
      <c r="F87" s="51" t="s">
        <v>73</v>
      </c>
      <c r="G87" s="53" t="s">
        <v>572</v>
      </c>
      <c r="H87" s="53" t="s">
        <v>573</v>
      </c>
      <c r="I87" s="54">
        <v>2562000</v>
      </c>
      <c r="J87" s="55" t="s">
        <v>574</v>
      </c>
      <c r="K87" s="56" t="s">
        <v>575</v>
      </c>
      <c r="L87" s="51" t="s">
        <v>576</v>
      </c>
      <c r="M87" s="57">
        <v>43360</v>
      </c>
      <c r="N87" s="54">
        <v>142000000</v>
      </c>
      <c r="O87" s="54">
        <v>113600000</v>
      </c>
      <c r="P87" s="48">
        <v>0.05</v>
      </c>
      <c r="Q87" s="51">
        <v>120</v>
      </c>
      <c r="R87" s="58">
        <v>1204904</v>
      </c>
      <c r="S87" s="58">
        <v>85200000</v>
      </c>
      <c r="T87" s="55" t="s">
        <v>490</v>
      </c>
      <c r="U87" s="55" t="s">
        <v>498</v>
      </c>
      <c r="V87" s="55" t="s">
        <v>578</v>
      </c>
      <c r="W87" s="55" t="s">
        <v>493</v>
      </c>
      <c r="X87" s="55">
        <v>74181</v>
      </c>
      <c r="Y87" s="51">
        <v>90</v>
      </c>
      <c r="Z87" s="51">
        <v>36</v>
      </c>
    </row>
    <row r="88" spans="1:26" s="49" customFormat="1" ht="12.75">
      <c r="A88" s="49" t="s">
        <v>801</v>
      </c>
      <c r="B88" s="50">
        <v>43360</v>
      </c>
      <c r="C88" s="51">
        <v>84</v>
      </c>
      <c r="D88" s="52" t="s">
        <v>579</v>
      </c>
      <c r="E88" s="51">
        <v>3</v>
      </c>
      <c r="F88" s="51" t="s">
        <v>38</v>
      </c>
      <c r="G88" s="53" t="s">
        <v>580</v>
      </c>
      <c r="H88" s="53" t="s">
        <v>581</v>
      </c>
      <c r="I88" s="54">
        <v>2595286</v>
      </c>
      <c r="J88" s="55" t="s">
        <v>125</v>
      </c>
      <c r="K88" s="56" t="s">
        <v>125</v>
      </c>
      <c r="L88" s="51" t="s">
        <v>582</v>
      </c>
      <c r="M88" s="57">
        <v>43360</v>
      </c>
      <c r="N88" s="54">
        <v>142000000</v>
      </c>
      <c r="O88" s="54">
        <v>127800000</v>
      </c>
      <c r="P88" s="48">
        <v>0.05</v>
      </c>
      <c r="Q88" s="51">
        <v>120</v>
      </c>
      <c r="R88" s="58">
        <v>1355517</v>
      </c>
      <c r="S88" s="58">
        <v>95850000</v>
      </c>
      <c r="T88" s="55" t="s">
        <v>490</v>
      </c>
      <c r="U88" s="55" t="s">
        <v>498</v>
      </c>
      <c r="V88" s="55" t="s">
        <v>583</v>
      </c>
      <c r="W88" s="55" t="s">
        <v>493</v>
      </c>
      <c r="X88" s="55">
        <v>74181</v>
      </c>
      <c r="Y88" s="51">
        <v>90</v>
      </c>
      <c r="Z88" s="51">
        <v>36</v>
      </c>
    </row>
    <row r="89" spans="1:26" s="49" customFormat="1" ht="12.75">
      <c r="A89" s="49" t="s">
        <v>801</v>
      </c>
      <c r="B89" s="50">
        <v>43360</v>
      </c>
      <c r="C89" s="51">
        <v>85</v>
      </c>
      <c r="D89" s="52" t="s">
        <v>584</v>
      </c>
      <c r="E89" s="51">
        <v>3</v>
      </c>
      <c r="F89" s="51" t="s">
        <v>38</v>
      </c>
      <c r="G89" s="53" t="s">
        <v>585</v>
      </c>
      <c r="H89" s="53" t="s">
        <v>586</v>
      </c>
      <c r="I89" s="54">
        <v>2686712</v>
      </c>
      <c r="J89" s="55" t="s">
        <v>587</v>
      </c>
      <c r="K89" s="56" t="s">
        <v>588</v>
      </c>
      <c r="L89" s="51" t="s">
        <v>589</v>
      </c>
      <c r="M89" s="57">
        <v>43360</v>
      </c>
      <c r="N89" s="54">
        <v>142000000</v>
      </c>
      <c r="O89" s="54">
        <v>127800000</v>
      </c>
      <c r="P89" s="48">
        <v>0.05</v>
      </c>
      <c r="Q89" s="51">
        <v>180</v>
      </c>
      <c r="R89" s="58">
        <v>1010634</v>
      </c>
      <c r="S89" s="58">
        <v>95850000</v>
      </c>
      <c r="T89" s="55" t="s">
        <v>490</v>
      </c>
      <c r="U89" s="55" t="s">
        <v>498</v>
      </c>
      <c r="V89" s="55" t="s">
        <v>590</v>
      </c>
      <c r="W89" s="55" t="s">
        <v>493</v>
      </c>
      <c r="X89" s="55">
        <v>74181</v>
      </c>
      <c r="Y89" s="51">
        <v>90</v>
      </c>
      <c r="Z89" s="51">
        <v>36</v>
      </c>
    </row>
    <row r="90" spans="1:26" s="49" customFormat="1" ht="12.75">
      <c r="A90" s="49" t="s">
        <v>801</v>
      </c>
      <c r="B90" s="50">
        <v>43360</v>
      </c>
      <c r="C90" s="51">
        <v>86</v>
      </c>
      <c r="D90" s="52" t="s">
        <v>591</v>
      </c>
      <c r="E90" s="51">
        <v>3</v>
      </c>
      <c r="F90" s="51" t="s">
        <v>38</v>
      </c>
      <c r="G90" s="53" t="s">
        <v>592</v>
      </c>
      <c r="H90" s="53" t="s">
        <v>593</v>
      </c>
      <c r="I90" s="54">
        <v>2712007</v>
      </c>
      <c r="J90" s="55" t="s">
        <v>594</v>
      </c>
      <c r="K90" s="56" t="s">
        <v>595</v>
      </c>
      <c r="L90" s="51" t="s">
        <v>596</v>
      </c>
      <c r="M90" s="57">
        <v>43360</v>
      </c>
      <c r="N90" s="54">
        <v>142000000</v>
      </c>
      <c r="O90" s="54">
        <v>113600000</v>
      </c>
      <c r="P90" s="48">
        <v>0.05</v>
      </c>
      <c r="Q90" s="51">
        <v>120</v>
      </c>
      <c r="R90" s="58">
        <v>1204904</v>
      </c>
      <c r="S90" s="58">
        <v>85200000</v>
      </c>
      <c r="T90" s="55" t="s">
        <v>490</v>
      </c>
      <c r="U90" s="55" t="s">
        <v>2668</v>
      </c>
      <c r="V90" s="55" t="s">
        <v>2672</v>
      </c>
      <c r="W90" s="55" t="s">
        <v>493</v>
      </c>
      <c r="X90" s="55">
        <v>74181</v>
      </c>
      <c r="Y90" s="51">
        <v>107</v>
      </c>
      <c r="Z90" s="51">
        <v>36</v>
      </c>
    </row>
    <row r="91" spans="1:26" s="49" customFormat="1" ht="12.75">
      <c r="A91" s="49" t="s">
        <v>801</v>
      </c>
      <c r="B91" s="50">
        <v>43360</v>
      </c>
      <c r="C91" s="51">
        <v>87</v>
      </c>
      <c r="D91" s="52" t="s">
        <v>599</v>
      </c>
      <c r="E91" s="51">
        <v>3</v>
      </c>
      <c r="F91" s="51" t="s">
        <v>38</v>
      </c>
      <c r="G91" s="53" t="s">
        <v>600</v>
      </c>
      <c r="H91" s="53" t="s">
        <v>601</v>
      </c>
      <c r="I91" s="54">
        <v>2800000</v>
      </c>
      <c r="J91" s="55" t="s">
        <v>125</v>
      </c>
      <c r="K91" s="56" t="s">
        <v>125</v>
      </c>
      <c r="L91" s="51" t="s">
        <v>602</v>
      </c>
      <c r="M91" s="57">
        <v>43360</v>
      </c>
      <c r="N91" s="54">
        <v>142000000</v>
      </c>
      <c r="O91" s="54">
        <v>127800000</v>
      </c>
      <c r="P91" s="48">
        <v>0.05</v>
      </c>
      <c r="Q91" s="51">
        <v>180</v>
      </c>
      <c r="R91" s="58">
        <v>1010634</v>
      </c>
      <c r="S91" s="58">
        <v>95850000</v>
      </c>
      <c r="T91" s="55" t="s">
        <v>490</v>
      </c>
      <c r="U91" s="55" t="s">
        <v>498</v>
      </c>
      <c r="V91" s="55" t="s">
        <v>603</v>
      </c>
      <c r="W91" s="55" t="s">
        <v>493</v>
      </c>
      <c r="X91" s="55">
        <v>74181</v>
      </c>
      <c r="Y91" s="51">
        <v>90</v>
      </c>
      <c r="Z91" s="51">
        <v>36</v>
      </c>
    </row>
    <row r="92" spans="1:26" s="49" customFormat="1" ht="12.75">
      <c r="A92" s="49" t="s">
        <v>801</v>
      </c>
      <c r="B92" s="50">
        <v>43360</v>
      </c>
      <c r="C92" s="51">
        <v>88</v>
      </c>
      <c r="D92" s="52" t="s">
        <v>604</v>
      </c>
      <c r="E92" s="51">
        <v>3</v>
      </c>
      <c r="F92" s="51" t="s">
        <v>73</v>
      </c>
      <c r="G92" s="53" t="s">
        <v>605</v>
      </c>
      <c r="H92" s="53" t="s">
        <v>606</v>
      </c>
      <c r="I92" s="54">
        <v>4000000</v>
      </c>
      <c r="J92" s="55" t="s">
        <v>607</v>
      </c>
      <c r="K92" s="56" t="s">
        <v>608</v>
      </c>
      <c r="L92" s="51" t="s">
        <v>609</v>
      </c>
      <c r="M92" s="57">
        <v>43361</v>
      </c>
      <c r="N92" s="54">
        <v>142000000</v>
      </c>
      <c r="O92" s="54">
        <v>127800000</v>
      </c>
      <c r="P92" s="48">
        <v>0.05</v>
      </c>
      <c r="Q92" s="51">
        <v>120</v>
      </c>
      <c r="R92" s="58">
        <v>1355517</v>
      </c>
      <c r="S92" s="58">
        <v>95850000</v>
      </c>
      <c r="T92" s="55" t="s">
        <v>490</v>
      </c>
      <c r="U92" s="55" t="s">
        <v>2667</v>
      </c>
      <c r="V92" s="55" t="s">
        <v>2673</v>
      </c>
      <c r="W92" s="55" t="s">
        <v>493</v>
      </c>
      <c r="X92" s="55">
        <v>74181</v>
      </c>
      <c r="Y92" s="51">
        <v>107</v>
      </c>
      <c r="Z92" s="51">
        <v>36</v>
      </c>
    </row>
    <row r="93" spans="1:26" s="49" customFormat="1" ht="12.75">
      <c r="A93" s="49" t="s">
        <v>801</v>
      </c>
      <c r="B93" s="50">
        <v>43360</v>
      </c>
      <c r="C93" s="51">
        <v>89</v>
      </c>
      <c r="D93" s="52" t="s">
        <v>611</v>
      </c>
      <c r="E93" s="51">
        <v>3</v>
      </c>
      <c r="F93" s="51" t="s">
        <v>73</v>
      </c>
      <c r="G93" s="53" t="s">
        <v>612</v>
      </c>
      <c r="H93" s="53" t="s">
        <v>613</v>
      </c>
      <c r="I93" s="54">
        <v>2800000</v>
      </c>
      <c r="J93" s="55" t="s">
        <v>614</v>
      </c>
      <c r="K93" s="56" t="s">
        <v>615</v>
      </c>
      <c r="L93" s="51" t="s">
        <v>616</v>
      </c>
      <c r="M93" s="57">
        <v>43362</v>
      </c>
      <c r="N93" s="54">
        <v>142000000</v>
      </c>
      <c r="O93" s="54">
        <v>127800000</v>
      </c>
      <c r="P93" s="48">
        <v>0.05</v>
      </c>
      <c r="Q93" s="51">
        <v>120</v>
      </c>
      <c r="R93" s="58">
        <v>1355517</v>
      </c>
      <c r="S93" s="58">
        <v>95850000</v>
      </c>
      <c r="T93" s="55" t="s">
        <v>490</v>
      </c>
      <c r="U93" s="55" t="s">
        <v>2667</v>
      </c>
      <c r="V93" s="55" t="s">
        <v>2674</v>
      </c>
      <c r="W93" s="55" t="s">
        <v>493</v>
      </c>
      <c r="X93" s="55">
        <v>74181</v>
      </c>
      <c r="Y93" s="51">
        <v>107</v>
      </c>
      <c r="Z93" s="51">
        <v>36</v>
      </c>
    </row>
    <row r="94" spans="1:26" s="49" customFormat="1" ht="12.75">
      <c r="A94" s="49" t="s">
        <v>801</v>
      </c>
      <c r="B94" s="50">
        <v>43360</v>
      </c>
      <c r="C94" s="51">
        <v>90</v>
      </c>
      <c r="D94" s="52" t="s">
        <v>619</v>
      </c>
      <c r="E94" s="51">
        <v>3</v>
      </c>
      <c r="F94" s="51" t="s">
        <v>38</v>
      </c>
      <c r="G94" s="53" t="s">
        <v>620</v>
      </c>
      <c r="H94" s="53" t="s">
        <v>621</v>
      </c>
      <c r="I94" s="54">
        <v>3245000</v>
      </c>
      <c r="J94" s="55" t="s">
        <v>125</v>
      </c>
      <c r="K94" s="56" t="s">
        <v>125</v>
      </c>
      <c r="L94" s="51" t="s">
        <v>622</v>
      </c>
      <c r="M94" s="57">
        <v>43362</v>
      </c>
      <c r="N94" s="54">
        <v>142000000</v>
      </c>
      <c r="O94" s="54">
        <v>127800000</v>
      </c>
      <c r="P94" s="48">
        <v>0.05</v>
      </c>
      <c r="Q94" s="51">
        <v>120</v>
      </c>
      <c r="R94" s="58">
        <v>1355517</v>
      </c>
      <c r="S94" s="58">
        <v>95850000</v>
      </c>
      <c r="T94" s="55" t="s">
        <v>490</v>
      </c>
      <c r="U94" s="55" t="s">
        <v>519</v>
      </c>
      <c r="V94" s="55" t="s">
        <v>623</v>
      </c>
      <c r="W94" s="55" t="s">
        <v>493</v>
      </c>
      <c r="X94" s="55">
        <v>74181</v>
      </c>
      <c r="Y94" s="51">
        <v>100</v>
      </c>
      <c r="Z94" s="51">
        <v>36</v>
      </c>
    </row>
    <row r="95" spans="1:26" s="73" customFormat="1" ht="12.75">
      <c r="A95" s="73" t="s">
        <v>801</v>
      </c>
      <c r="B95" s="84">
        <v>43360</v>
      </c>
      <c r="C95" s="75">
        <v>91</v>
      </c>
      <c r="D95" s="76" t="s">
        <v>624</v>
      </c>
      <c r="E95" s="75">
        <v>4</v>
      </c>
      <c r="F95" s="75" t="s">
        <v>38</v>
      </c>
      <c r="G95" s="77" t="s">
        <v>625</v>
      </c>
      <c r="H95" s="77" t="s">
        <v>626</v>
      </c>
      <c r="I95" s="78">
        <v>2896934</v>
      </c>
      <c r="J95" s="79" t="s">
        <v>627</v>
      </c>
      <c r="K95" s="80" t="s">
        <v>628</v>
      </c>
      <c r="L95" s="75" t="s">
        <v>629</v>
      </c>
      <c r="M95" s="81">
        <v>43363</v>
      </c>
      <c r="N95" s="78">
        <v>142000002</v>
      </c>
      <c r="O95" s="78">
        <v>127800000</v>
      </c>
      <c r="P95" s="82">
        <v>0.05</v>
      </c>
      <c r="Q95" s="75">
        <v>120</v>
      </c>
      <c r="R95" s="83">
        <v>1355517</v>
      </c>
      <c r="S95" s="83">
        <v>95850000</v>
      </c>
      <c r="T95" s="79" t="s">
        <v>490</v>
      </c>
      <c r="U95" s="79" t="s">
        <v>519</v>
      </c>
      <c r="V95" s="79" t="s">
        <v>631</v>
      </c>
      <c r="W95" s="79" t="s">
        <v>493</v>
      </c>
      <c r="X95" s="79">
        <v>74181</v>
      </c>
      <c r="Y95" s="75">
        <v>90</v>
      </c>
      <c r="Z95" s="75">
        <v>36</v>
      </c>
    </row>
    <row r="96" spans="1:26" s="73" customFormat="1" ht="12.75">
      <c r="A96" s="73" t="s">
        <v>801</v>
      </c>
      <c r="B96" s="84">
        <v>43360</v>
      </c>
      <c r="C96" s="75">
        <v>92</v>
      </c>
      <c r="D96" s="76" t="s">
        <v>632</v>
      </c>
      <c r="E96" s="75">
        <v>3</v>
      </c>
      <c r="F96" s="75" t="s">
        <v>38</v>
      </c>
      <c r="G96" s="77" t="s">
        <v>633</v>
      </c>
      <c r="H96" s="77" t="s">
        <v>634</v>
      </c>
      <c r="I96" s="78">
        <v>2751111</v>
      </c>
      <c r="J96" s="79" t="s">
        <v>635</v>
      </c>
      <c r="K96" s="80" t="s">
        <v>636</v>
      </c>
      <c r="L96" s="75" t="s">
        <v>637</v>
      </c>
      <c r="M96" s="81">
        <v>43364</v>
      </c>
      <c r="N96" s="78">
        <v>142000002</v>
      </c>
      <c r="O96" s="78">
        <v>127800000</v>
      </c>
      <c r="P96" s="82">
        <v>0.05</v>
      </c>
      <c r="Q96" s="75">
        <v>180</v>
      </c>
      <c r="R96" s="83">
        <v>1010634</v>
      </c>
      <c r="S96" s="83">
        <v>95850000</v>
      </c>
      <c r="T96" s="79" t="s">
        <v>490</v>
      </c>
      <c r="U96" s="79" t="s">
        <v>498</v>
      </c>
      <c r="V96" s="79" t="s">
        <v>639</v>
      </c>
      <c r="W96" s="79" t="s">
        <v>493</v>
      </c>
      <c r="X96" s="79">
        <v>74181</v>
      </c>
      <c r="Y96" s="75">
        <v>90</v>
      </c>
      <c r="Z96" s="75">
        <v>36</v>
      </c>
    </row>
    <row r="97" spans="1:26" s="49" customFormat="1" ht="12.75">
      <c r="A97" s="49" t="s">
        <v>801</v>
      </c>
      <c r="B97" s="50">
        <v>43360</v>
      </c>
      <c r="C97" s="51">
        <v>93</v>
      </c>
      <c r="D97" s="52" t="s">
        <v>640</v>
      </c>
      <c r="E97" s="51">
        <v>3</v>
      </c>
      <c r="F97" s="51" t="s">
        <v>38</v>
      </c>
      <c r="G97" s="53" t="s">
        <v>641</v>
      </c>
      <c r="H97" s="53" t="s">
        <v>642</v>
      </c>
      <c r="I97" s="54">
        <v>2780000</v>
      </c>
      <c r="J97" s="55" t="s">
        <v>125</v>
      </c>
      <c r="K97" s="56" t="s">
        <v>125</v>
      </c>
      <c r="L97" s="51" t="s">
        <v>643</v>
      </c>
      <c r="M97" s="57">
        <v>43363</v>
      </c>
      <c r="N97" s="54">
        <v>142000000</v>
      </c>
      <c r="O97" s="54">
        <v>127800000</v>
      </c>
      <c r="P97" s="48">
        <v>0.05</v>
      </c>
      <c r="Q97" s="51">
        <v>180</v>
      </c>
      <c r="R97" s="58">
        <v>1010634</v>
      </c>
      <c r="S97" s="58">
        <v>95850000</v>
      </c>
      <c r="T97" s="55" t="s">
        <v>490</v>
      </c>
      <c r="U97" s="55" t="s">
        <v>498</v>
      </c>
      <c r="V97" s="55" t="s">
        <v>644</v>
      </c>
      <c r="W97" s="55" t="s">
        <v>493</v>
      </c>
      <c r="X97" s="55">
        <v>74181</v>
      </c>
      <c r="Y97" s="51">
        <v>90</v>
      </c>
      <c r="Z97" s="51">
        <v>36</v>
      </c>
    </row>
    <row r="98" spans="1:26" s="49" customFormat="1" ht="12.75">
      <c r="A98" s="49" t="s">
        <v>801</v>
      </c>
      <c r="B98" s="50">
        <v>43360</v>
      </c>
      <c r="C98" s="51">
        <v>94</v>
      </c>
      <c r="D98" s="52" t="s">
        <v>645</v>
      </c>
      <c r="E98" s="51">
        <v>3</v>
      </c>
      <c r="F98" s="51" t="s">
        <v>73</v>
      </c>
      <c r="G98" s="53" t="s">
        <v>646</v>
      </c>
      <c r="H98" s="53" t="s">
        <v>647</v>
      </c>
      <c r="I98" s="54">
        <v>2500552</v>
      </c>
      <c r="J98" s="55" t="s">
        <v>125</v>
      </c>
      <c r="K98" s="56" t="s">
        <v>125</v>
      </c>
      <c r="L98" s="51" t="s">
        <v>648</v>
      </c>
      <c r="M98" s="57">
        <v>43363</v>
      </c>
      <c r="N98" s="54">
        <v>142000000</v>
      </c>
      <c r="O98" s="54">
        <v>127800000</v>
      </c>
      <c r="P98" s="48">
        <v>0.05</v>
      </c>
      <c r="Q98" s="51">
        <v>180</v>
      </c>
      <c r="R98" s="58">
        <v>1010634</v>
      </c>
      <c r="S98" s="58">
        <v>95850000</v>
      </c>
      <c r="T98" s="55" t="s">
        <v>490</v>
      </c>
      <c r="U98" s="55" t="s">
        <v>498</v>
      </c>
      <c r="V98" s="55" t="s">
        <v>649</v>
      </c>
      <c r="W98" s="55" t="s">
        <v>493</v>
      </c>
      <c r="X98" s="55">
        <v>74181</v>
      </c>
      <c r="Y98" s="51">
        <v>101</v>
      </c>
      <c r="Z98" s="51">
        <v>36</v>
      </c>
    </row>
    <row r="99" spans="1:26" s="49" customFormat="1" ht="12.75">
      <c r="A99" s="49" t="s">
        <v>801</v>
      </c>
      <c r="B99" s="50">
        <v>43360</v>
      </c>
      <c r="C99" s="51">
        <v>95</v>
      </c>
      <c r="D99" s="52" t="s">
        <v>650</v>
      </c>
      <c r="E99" s="51">
        <v>3</v>
      </c>
      <c r="F99" s="51" t="s">
        <v>38</v>
      </c>
      <c r="G99" s="53" t="s">
        <v>651</v>
      </c>
      <c r="H99" s="53" t="s">
        <v>652</v>
      </c>
      <c r="I99" s="54">
        <v>3500000</v>
      </c>
      <c r="J99" s="55" t="s">
        <v>653</v>
      </c>
      <c r="K99" s="56" t="s">
        <v>654</v>
      </c>
      <c r="L99" s="51" t="s">
        <v>655</v>
      </c>
      <c r="M99" s="57">
        <v>43363</v>
      </c>
      <c r="N99" s="54">
        <v>142000000</v>
      </c>
      <c r="O99" s="54">
        <v>127800000</v>
      </c>
      <c r="P99" s="48">
        <v>0.05</v>
      </c>
      <c r="Q99" s="51">
        <v>120</v>
      </c>
      <c r="R99" s="58">
        <v>1355517</v>
      </c>
      <c r="S99" s="58">
        <v>95850000</v>
      </c>
      <c r="T99" s="55" t="s">
        <v>490</v>
      </c>
      <c r="U99" s="55" t="s">
        <v>498</v>
      </c>
      <c r="V99" s="55" t="s">
        <v>656</v>
      </c>
      <c r="W99" s="55" t="s">
        <v>493</v>
      </c>
      <c r="X99" s="55">
        <v>74181</v>
      </c>
      <c r="Y99" s="51">
        <v>90</v>
      </c>
      <c r="Z99" s="51">
        <v>36</v>
      </c>
    </row>
    <row r="100" spans="1:26" s="49" customFormat="1" ht="12.75">
      <c r="A100" s="49" t="s">
        <v>801</v>
      </c>
      <c r="B100" s="50">
        <v>43360</v>
      </c>
      <c r="C100" s="51">
        <v>96</v>
      </c>
      <c r="D100" s="52" t="s">
        <v>657</v>
      </c>
      <c r="E100" s="51">
        <v>3</v>
      </c>
      <c r="F100" s="51" t="s">
        <v>38</v>
      </c>
      <c r="G100" s="53" t="s">
        <v>658</v>
      </c>
      <c r="H100" s="53" t="s">
        <v>659</v>
      </c>
      <c r="I100" s="54">
        <v>2822800</v>
      </c>
      <c r="J100" s="55" t="s">
        <v>660</v>
      </c>
      <c r="K100" s="56" t="s">
        <v>661</v>
      </c>
      <c r="L100" s="51" t="s">
        <v>662</v>
      </c>
      <c r="M100" s="57">
        <v>43364</v>
      </c>
      <c r="N100" s="54">
        <v>142000000</v>
      </c>
      <c r="O100" s="54">
        <v>127800000</v>
      </c>
      <c r="P100" s="48">
        <v>0.05</v>
      </c>
      <c r="Q100" s="51">
        <v>180</v>
      </c>
      <c r="R100" s="58">
        <v>1010634</v>
      </c>
      <c r="S100" s="58">
        <v>95850000</v>
      </c>
      <c r="T100" s="55" t="s">
        <v>490</v>
      </c>
      <c r="U100" s="55" t="s">
        <v>498</v>
      </c>
      <c r="V100" s="55" t="s">
        <v>663</v>
      </c>
      <c r="W100" s="55" t="s">
        <v>493</v>
      </c>
      <c r="X100" s="55">
        <v>74181</v>
      </c>
      <c r="Y100" s="51">
        <v>90</v>
      </c>
      <c r="Z100" s="51">
        <v>36</v>
      </c>
    </row>
    <row r="101" spans="1:26" s="73" customFormat="1" ht="12.75">
      <c r="A101" s="73" t="s">
        <v>801</v>
      </c>
      <c r="B101" s="84">
        <v>43360</v>
      </c>
      <c r="C101" s="75">
        <v>97</v>
      </c>
      <c r="D101" s="76" t="s">
        <v>664</v>
      </c>
      <c r="E101" s="75">
        <v>3</v>
      </c>
      <c r="F101" s="75" t="s">
        <v>38</v>
      </c>
      <c r="G101" s="77" t="s">
        <v>665</v>
      </c>
      <c r="H101" s="77" t="s">
        <v>666</v>
      </c>
      <c r="I101" s="78">
        <v>2805084</v>
      </c>
      <c r="J101" s="79" t="s">
        <v>667</v>
      </c>
      <c r="K101" s="80" t="s">
        <v>668</v>
      </c>
      <c r="L101" s="75" t="s">
        <v>669</v>
      </c>
      <c r="M101" s="81">
        <v>43364</v>
      </c>
      <c r="N101" s="78">
        <v>142000003</v>
      </c>
      <c r="O101" s="78">
        <v>127800000</v>
      </c>
      <c r="P101" s="82">
        <v>0.05</v>
      </c>
      <c r="Q101" s="75">
        <v>120</v>
      </c>
      <c r="R101" s="83">
        <v>1355517</v>
      </c>
      <c r="S101" s="83">
        <v>95850000</v>
      </c>
      <c r="T101" s="79" t="s">
        <v>490</v>
      </c>
      <c r="U101" s="79" t="s">
        <v>519</v>
      </c>
      <c r="V101" s="79" t="s">
        <v>670</v>
      </c>
      <c r="W101" s="79" t="s">
        <v>493</v>
      </c>
      <c r="X101" s="79">
        <v>74181</v>
      </c>
      <c r="Y101" s="75">
        <v>90</v>
      </c>
      <c r="Z101" s="75">
        <v>36</v>
      </c>
    </row>
    <row r="102" spans="1:26" s="49" customFormat="1" ht="12.75">
      <c r="A102" s="49" t="s">
        <v>801</v>
      </c>
      <c r="B102" s="50">
        <v>43360</v>
      </c>
      <c r="C102" s="51">
        <v>98</v>
      </c>
      <c r="D102" s="52" t="s">
        <v>671</v>
      </c>
      <c r="E102" s="51">
        <v>3</v>
      </c>
      <c r="F102" s="51" t="s">
        <v>38</v>
      </c>
      <c r="G102" s="53" t="s">
        <v>672</v>
      </c>
      <c r="H102" s="53" t="s">
        <v>621</v>
      </c>
      <c r="I102" s="54">
        <v>2745084</v>
      </c>
      <c r="J102" s="55" t="s">
        <v>125</v>
      </c>
      <c r="K102" s="56" t="s">
        <v>125</v>
      </c>
      <c r="L102" s="51" t="s">
        <v>673</v>
      </c>
      <c r="M102" s="57">
        <v>43364</v>
      </c>
      <c r="N102" s="54">
        <v>142000000</v>
      </c>
      <c r="O102" s="54">
        <v>127800000</v>
      </c>
      <c r="P102" s="48">
        <v>0.05</v>
      </c>
      <c r="Q102" s="51">
        <v>180</v>
      </c>
      <c r="R102" s="58">
        <v>1010634</v>
      </c>
      <c r="S102" s="58">
        <v>95850000</v>
      </c>
      <c r="T102" s="55" t="s">
        <v>490</v>
      </c>
      <c r="U102" s="55" t="s">
        <v>498</v>
      </c>
      <c r="V102" s="55" t="s">
        <v>674</v>
      </c>
      <c r="W102" s="55" t="s">
        <v>493</v>
      </c>
      <c r="X102" s="55">
        <v>74181</v>
      </c>
      <c r="Y102" s="51">
        <v>90</v>
      </c>
      <c r="Z102" s="51">
        <v>36</v>
      </c>
    </row>
    <row r="103" spans="1:26" s="49" customFormat="1" ht="12.75">
      <c r="A103" s="49" t="s">
        <v>801</v>
      </c>
      <c r="B103" s="50">
        <v>43360</v>
      </c>
      <c r="C103" s="51">
        <v>99</v>
      </c>
      <c r="D103" s="52" t="s">
        <v>675</v>
      </c>
      <c r="E103" s="51">
        <v>3</v>
      </c>
      <c r="F103" s="51" t="s">
        <v>73</v>
      </c>
      <c r="G103" s="53" t="s">
        <v>676</v>
      </c>
      <c r="H103" s="53" t="s">
        <v>677</v>
      </c>
      <c r="I103" s="54">
        <v>3162800</v>
      </c>
      <c r="J103" s="55" t="s">
        <v>678</v>
      </c>
      <c r="K103" s="56" t="s">
        <v>679</v>
      </c>
      <c r="L103" s="51" t="s">
        <v>680</v>
      </c>
      <c r="M103" s="57">
        <v>43364</v>
      </c>
      <c r="N103" s="54">
        <v>142000000</v>
      </c>
      <c r="O103" s="54">
        <v>113600000</v>
      </c>
      <c r="P103" s="48">
        <v>0.05</v>
      </c>
      <c r="Q103" s="51">
        <v>180</v>
      </c>
      <c r="R103" s="58">
        <v>898342</v>
      </c>
      <c r="S103" s="58">
        <v>85200000</v>
      </c>
      <c r="T103" s="55" t="s">
        <v>490</v>
      </c>
      <c r="U103" s="55" t="s">
        <v>498</v>
      </c>
      <c r="V103" s="55" t="s">
        <v>681</v>
      </c>
      <c r="W103" s="55" t="s">
        <v>493</v>
      </c>
      <c r="X103" s="55">
        <v>74181</v>
      </c>
      <c r="Y103" s="51">
        <v>101</v>
      </c>
      <c r="Z103" s="51">
        <v>36</v>
      </c>
    </row>
    <row r="104" spans="1:26" s="73" customFormat="1" ht="12.75">
      <c r="A104" s="73" t="s">
        <v>801</v>
      </c>
      <c r="B104" s="84">
        <v>43360</v>
      </c>
      <c r="C104" s="75">
        <v>100</v>
      </c>
      <c r="D104" s="76" t="s">
        <v>682</v>
      </c>
      <c r="E104" s="75">
        <v>3</v>
      </c>
      <c r="F104" s="75" t="s">
        <v>38</v>
      </c>
      <c r="G104" s="77" t="s">
        <v>683</v>
      </c>
      <c r="H104" s="77" t="s">
        <v>684</v>
      </c>
      <c r="I104" s="78">
        <v>2087462</v>
      </c>
      <c r="J104" s="79" t="s">
        <v>685</v>
      </c>
      <c r="K104" s="80" t="s">
        <v>686</v>
      </c>
      <c r="L104" s="75" t="s">
        <v>687</v>
      </c>
      <c r="M104" s="81">
        <v>43364</v>
      </c>
      <c r="N104" s="78">
        <v>142000003</v>
      </c>
      <c r="O104" s="78">
        <v>127800000</v>
      </c>
      <c r="P104" s="82">
        <v>0.05</v>
      </c>
      <c r="Q104" s="75">
        <v>180</v>
      </c>
      <c r="R104" s="83">
        <v>1010634</v>
      </c>
      <c r="S104" s="83">
        <v>95850000</v>
      </c>
      <c r="T104" s="79" t="s">
        <v>490</v>
      </c>
      <c r="U104" s="79" t="s">
        <v>498</v>
      </c>
      <c r="V104" s="79" t="s">
        <v>688</v>
      </c>
      <c r="W104" s="79" t="s">
        <v>493</v>
      </c>
      <c r="X104" s="79">
        <v>74181</v>
      </c>
      <c r="Y104" s="75">
        <v>90</v>
      </c>
      <c r="Z104" s="75">
        <v>36</v>
      </c>
    </row>
    <row r="105" spans="1:26" s="73" customFormat="1" ht="12.75">
      <c r="A105" s="73" t="s">
        <v>801</v>
      </c>
      <c r="B105" s="84">
        <v>43360</v>
      </c>
      <c r="C105" s="75">
        <v>101</v>
      </c>
      <c r="D105" s="76" t="s">
        <v>689</v>
      </c>
      <c r="E105" s="75">
        <v>3</v>
      </c>
      <c r="F105" s="75" t="s">
        <v>38</v>
      </c>
      <c r="G105" s="77" t="s">
        <v>690</v>
      </c>
      <c r="H105" s="77" t="s">
        <v>691</v>
      </c>
      <c r="I105" s="78">
        <v>2550000</v>
      </c>
      <c r="J105" s="79" t="s">
        <v>692</v>
      </c>
      <c r="K105" s="80" t="s">
        <v>693</v>
      </c>
      <c r="L105" s="75" t="s">
        <v>694</v>
      </c>
      <c r="M105" s="81">
        <v>43367</v>
      </c>
      <c r="N105" s="78">
        <v>142000001</v>
      </c>
      <c r="O105" s="78">
        <v>127800000</v>
      </c>
      <c r="P105" s="82">
        <v>0.05</v>
      </c>
      <c r="Q105" s="75">
        <v>180</v>
      </c>
      <c r="R105" s="83">
        <v>1010634</v>
      </c>
      <c r="S105" s="83">
        <v>95850000</v>
      </c>
      <c r="T105" s="79" t="s">
        <v>490</v>
      </c>
      <c r="U105" s="79" t="s">
        <v>498</v>
      </c>
      <c r="V105" s="79" t="s">
        <v>695</v>
      </c>
      <c r="W105" s="79" t="s">
        <v>493</v>
      </c>
      <c r="X105" s="79">
        <v>74181</v>
      </c>
      <c r="Y105" s="75">
        <v>102</v>
      </c>
      <c r="Z105" s="75">
        <v>36</v>
      </c>
    </row>
    <row r="106" spans="1:26" s="49" customFormat="1" ht="12.75">
      <c r="A106" s="49" t="s">
        <v>801</v>
      </c>
      <c r="B106" s="50">
        <v>43360</v>
      </c>
      <c r="C106" s="51">
        <v>102</v>
      </c>
      <c r="D106" s="52" t="s">
        <v>696</v>
      </c>
      <c r="E106" s="51">
        <v>3</v>
      </c>
      <c r="F106" s="51" t="s">
        <v>73</v>
      </c>
      <c r="G106" s="53" t="s">
        <v>697</v>
      </c>
      <c r="H106" s="53" t="s">
        <v>698</v>
      </c>
      <c r="I106" s="54">
        <v>2500000</v>
      </c>
      <c r="J106" s="55" t="s">
        <v>699</v>
      </c>
      <c r="K106" s="56" t="s">
        <v>700</v>
      </c>
      <c r="L106" s="51" t="s">
        <v>701</v>
      </c>
      <c r="M106" s="57">
        <v>43367</v>
      </c>
      <c r="N106" s="54">
        <v>142000000</v>
      </c>
      <c r="O106" s="54">
        <v>127800000</v>
      </c>
      <c r="P106" s="48">
        <v>0.05</v>
      </c>
      <c r="Q106" s="51">
        <v>180</v>
      </c>
      <c r="R106" s="58">
        <v>1010634</v>
      </c>
      <c r="S106" s="58">
        <v>95850000</v>
      </c>
      <c r="T106" s="55" t="s">
        <v>490</v>
      </c>
      <c r="U106" s="55" t="s">
        <v>498</v>
      </c>
      <c r="V106" s="55" t="s">
        <v>702</v>
      </c>
      <c r="W106" s="55" t="s">
        <v>493</v>
      </c>
      <c r="X106" s="55">
        <v>74181</v>
      </c>
      <c r="Y106" s="51">
        <v>90</v>
      </c>
      <c r="Z106" s="51">
        <v>36</v>
      </c>
    </row>
    <row r="107" spans="1:26" s="49" customFormat="1" ht="12.75">
      <c r="A107" s="49" t="s">
        <v>801</v>
      </c>
      <c r="B107" s="50">
        <v>43360</v>
      </c>
      <c r="C107" s="51">
        <v>103</v>
      </c>
      <c r="D107" s="52" t="s">
        <v>703</v>
      </c>
      <c r="E107" s="51">
        <v>3</v>
      </c>
      <c r="F107" s="51" t="s">
        <v>73</v>
      </c>
      <c r="G107" s="53" t="s">
        <v>704</v>
      </c>
      <c r="H107" s="53" t="s">
        <v>705</v>
      </c>
      <c r="I107" s="54">
        <v>2500000</v>
      </c>
      <c r="J107" s="55" t="s">
        <v>125</v>
      </c>
      <c r="K107" s="56" t="s">
        <v>125</v>
      </c>
      <c r="L107" s="51" t="s">
        <v>706</v>
      </c>
      <c r="M107" s="57">
        <v>43367</v>
      </c>
      <c r="N107" s="54">
        <v>142000000</v>
      </c>
      <c r="O107" s="54">
        <v>127800000</v>
      </c>
      <c r="P107" s="48">
        <v>0.05</v>
      </c>
      <c r="Q107" s="51">
        <v>180</v>
      </c>
      <c r="R107" s="58">
        <v>1010634</v>
      </c>
      <c r="S107" s="58">
        <v>95850000</v>
      </c>
      <c r="T107" s="55" t="s">
        <v>490</v>
      </c>
      <c r="U107" s="55" t="s">
        <v>707</v>
      </c>
      <c r="V107" s="55" t="s">
        <v>708</v>
      </c>
      <c r="W107" s="55" t="s">
        <v>493</v>
      </c>
      <c r="X107" s="55">
        <v>74181</v>
      </c>
      <c r="Y107" s="51">
        <v>90</v>
      </c>
      <c r="Z107" s="51">
        <v>36</v>
      </c>
    </row>
    <row r="108" spans="1:26" s="49" customFormat="1" ht="12.75">
      <c r="A108" s="49" t="s">
        <v>801</v>
      </c>
      <c r="B108" s="50">
        <v>43360</v>
      </c>
      <c r="C108" s="51">
        <v>104</v>
      </c>
      <c r="D108" s="52" t="s">
        <v>709</v>
      </c>
      <c r="E108" s="51">
        <v>3</v>
      </c>
      <c r="F108" s="51" t="s">
        <v>38</v>
      </c>
      <c r="G108" s="53" t="s">
        <v>710</v>
      </c>
      <c r="H108" s="53" t="s">
        <v>711</v>
      </c>
      <c r="I108" s="54">
        <v>2500000</v>
      </c>
      <c r="J108" s="55" t="s">
        <v>125</v>
      </c>
      <c r="K108" s="56" t="s">
        <v>125</v>
      </c>
      <c r="L108" s="51" t="s">
        <v>712</v>
      </c>
      <c r="M108" s="57">
        <v>43367</v>
      </c>
      <c r="N108" s="54">
        <v>142000000</v>
      </c>
      <c r="O108" s="54">
        <v>127800000</v>
      </c>
      <c r="P108" s="48">
        <v>0.05</v>
      </c>
      <c r="Q108" s="51">
        <v>180</v>
      </c>
      <c r="R108" s="58">
        <v>1010634</v>
      </c>
      <c r="S108" s="58">
        <v>95850000</v>
      </c>
      <c r="T108" s="55" t="s">
        <v>490</v>
      </c>
      <c r="U108" s="55" t="s">
        <v>498</v>
      </c>
      <c r="V108" s="55" t="s">
        <v>713</v>
      </c>
      <c r="W108" s="55" t="s">
        <v>493</v>
      </c>
      <c r="X108" s="55">
        <v>74181</v>
      </c>
      <c r="Y108" s="51">
        <v>91</v>
      </c>
      <c r="Z108" s="51">
        <v>36</v>
      </c>
    </row>
    <row r="109" spans="1:26" s="49" customFormat="1" ht="12.75">
      <c r="A109" s="49" t="s">
        <v>801</v>
      </c>
      <c r="B109" s="50">
        <v>43360</v>
      </c>
      <c r="C109" s="51">
        <v>105</v>
      </c>
      <c r="D109" s="52" t="s">
        <v>714</v>
      </c>
      <c r="E109" s="51">
        <v>3</v>
      </c>
      <c r="F109" s="51" t="s">
        <v>38</v>
      </c>
      <c r="G109" s="53" t="s">
        <v>715</v>
      </c>
      <c r="H109" s="53" t="s">
        <v>716</v>
      </c>
      <c r="I109" s="54">
        <v>2300000</v>
      </c>
      <c r="J109" s="55" t="s">
        <v>717</v>
      </c>
      <c r="K109" s="56" t="s">
        <v>718</v>
      </c>
      <c r="L109" s="51" t="s">
        <v>719</v>
      </c>
      <c r="M109" s="57">
        <v>43367</v>
      </c>
      <c r="N109" s="54">
        <v>142000000</v>
      </c>
      <c r="O109" s="54">
        <v>127800000</v>
      </c>
      <c r="P109" s="48">
        <v>0.05</v>
      </c>
      <c r="Q109" s="51">
        <v>180</v>
      </c>
      <c r="R109" s="58">
        <v>1010634</v>
      </c>
      <c r="S109" s="58">
        <v>95850000</v>
      </c>
      <c r="T109" s="55" t="s">
        <v>490</v>
      </c>
      <c r="U109" s="55" t="s">
        <v>498</v>
      </c>
      <c r="V109" s="55" t="s">
        <v>720</v>
      </c>
      <c r="W109" s="55" t="s">
        <v>493</v>
      </c>
      <c r="X109" s="55">
        <v>74181</v>
      </c>
      <c r="Y109" s="51">
        <v>90</v>
      </c>
      <c r="Z109" s="51">
        <v>36</v>
      </c>
    </row>
    <row r="110" spans="1:26" s="49" customFormat="1" ht="12.75">
      <c r="A110" s="49" t="s">
        <v>801</v>
      </c>
      <c r="B110" s="50">
        <v>43360</v>
      </c>
      <c r="C110" s="51">
        <v>106</v>
      </c>
      <c r="D110" s="52" t="s">
        <v>721</v>
      </c>
      <c r="E110" s="51">
        <v>4</v>
      </c>
      <c r="F110" s="51" t="s">
        <v>38</v>
      </c>
      <c r="G110" s="53" t="s">
        <v>722</v>
      </c>
      <c r="H110" s="53" t="s">
        <v>723</v>
      </c>
      <c r="I110" s="54">
        <v>2686712</v>
      </c>
      <c r="J110" s="55" t="s">
        <v>724</v>
      </c>
      <c r="K110" s="56" t="s">
        <v>725</v>
      </c>
      <c r="L110" s="51" t="s">
        <v>726</v>
      </c>
      <c r="M110" s="57">
        <v>43368</v>
      </c>
      <c r="N110" s="54">
        <v>142000001</v>
      </c>
      <c r="O110" s="54">
        <v>127800000</v>
      </c>
      <c r="P110" s="48">
        <v>0.05</v>
      </c>
      <c r="Q110" s="51">
        <v>180</v>
      </c>
      <c r="R110" s="58">
        <v>1010634</v>
      </c>
      <c r="S110" s="58">
        <v>95850000</v>
      </c>
      <c r="T110" s="55" t="s">
        <v>490</v>
      </c>
      <c r="U110" s="55" t="s">
        <v>2668</v>
      </c>
      <c r="V110" s="55" t="s">
        <v>2675</v>
      </c>
      <c r="W110" s="55" t="s">
        <v>493</v>
      </c>
      <c r="X110" s="55">
        <v>74181</v>
      </c>
      <c r="Y110" s="51">
        <v>101</v>
      </c>
      <c r="Z110" s="51">
        <v>36</v>
      </c>
    </row>
    <row r="111" spans="1:26" s="49" customFormat="1" ht="12.75">
      <c r="A111" s="49" t="s">
        <v>801</v>
      </c>
      <c r="B111" s="50">
        <v>43360</v>
      </c>
      <c r="C111" s="51">
        <v>107</v>
      </c>
      <c r="D111" s="52" t="s">
        <v>729</v>
      </c>
      <c r="E111" s="51">
        <v>3</v>
      </c>
      <c r="F111" s="51" t="s">
        <v>73</v>
      </c>
      <c r="G111" s="53" t="s">
        <v>730</v>
      </c>
      <c r="H111" s="53" t="s">
        <v>731</v>
      </c>
      <c r="I111" s="54">
        <v>2500000</v>
      </c>
      <c r="J111" s="55" t="s">
        <v>125</v>
      </c>
      <c r="K111" s="56" t="s">
        <v>125</v>
      </c>
      <c r="L111" s="51" t="s">
        <v>732</v>
      </c>
      <c r="M111" s="57">
        <v>43368</v>
      </c>
      <c r="N111" s="54">
        <v>142000000</v>
      </c>
      <c r="O111" s="54">
        <v>127800000</v>
      </c>
      <c r="P111" s="48">
        <v>0.05</v>
      </c>
      <c r="Q111" s="51">
        <v>180</v>
      </c>
      <c r="R111" s="58">
        <v>1010634</v>
      </c>
      <c r="S111" s="58">
        <v>95850000</v>
      </c>
      <c r="T111" s="55" t="s">
        <v>490</v>
      </c>
      <c r="U111" s="55" t="s">
        <v>498</v>
      </c>
      <c r="V111" s="55" t="s">
        <v>733</v>
      </c>
      <c r="W111" s="55" t="s">
        <v>493</v>
      </c>
      <c r="X111" s="55">
        <v>74181</v>
      </c>
      <c r="Y111" s="51">
        <v>90</v>
      </c>
      <c r="Z111" s="51">
        <v>36</v>
      </c>
    </row>
    <row r="112" spans="1:26" s="49" customFormat="1" ht="12.75">
      <c r="A112" s="49" t="s">
        <v>801</v>
      </c>
      <c r="B112" s="50">
        <v>43360</v>
      </c>
      <c r="C112" s="51">
        <v>108</v>
      </c>
      <c r="D112" s="52" t="s">
        <v>734</v>
      </c>
      <c r="E112" s="51">
        <v>3</v>
      </c>
      <c r="F112" s="51" t="s">
        <v>38</v>
      </c>
      <c r="G112" s="53" t="s">
        <v>735</v>
      </c>
      <c r="H112" s="53" t="s">
        <v>736</v>
      </c>
      <c r="I112" s="54">
        <v>2940000</v>
      </c>
      <c r="J112" s="55" t="s">
        <v>737</v>
      </c>
      <c r="K112" s="56" t="s">
        <v>738</v>
      </c>
      <c r="L112" s="51" t="s">
        <v>739</v>
      </c>
      <c r="M112" s="57">
        <v>43369</v>
      </c>
      <c r="N112" s="54">
        <v>142000000</v>
      </c>
      <c r="O112" s="54">
        <v>127800000</v>
      </c>
      <c r="P112" s="48">
        <v>0.05</v>
      </c>
      <c r="Q112" s="51">
        <v>180</v>
      </c>
      <c r="R112" s="58">
        <v>1010634</v>
      </c>
      <c r="S112" s="58">
        <v>95850000</v>
      </c>
      <c r="T112" s="55" t="s">
        <v>490</v>
      </c>
      <c r="U112" s="55" t="s">
        <v>519</v>
      </c>
      <c r="V112" s="55" t="s">
        <v>740</v>
      </c>
      <c r="W112" s="55" t="s">
        <v>493</v>
      </c>
      <c r="X112" s="55">
        <v>74181</v>
      </c>
      <c r="Y112" s="51">
        <v>90</v>
      </c>
      <c r="Z112" s="51">
        <v>36</v>
      </c>
    </row>
    <row r="113" spans="1:26" s="49" customFormat="1" ht="12.75">
      <c r="A113" s="49" t="s">
        <v>801</v>
      </c>
      <c r="B113" s="50">
        <v>43360</v>
      </c>
      <c r="C113" s="51">
        <v>109</v>
      </c>
      <c r="D113" s="52" t="s">
        <v>741</v>
      </c>
      <c r="E113" s="51">
        <v>3</v>
      </c>
      <c r="F113" s="51" t="s">
        <v>38</v>
      </c>
      <c r="G113" s="53" t="s">
        <v>742</v>
      </c>
      <c r="H113" s="53" t="s">
        <v>743</v>
      </c>
      <c r="I113" s="54">
        <v>2745084</v>
      </c>
      <c r="J113" s="55" t="s">
        <v>744</v>
      </c>
      <c r="K113" s="56" t="s">
        <v>745</v>
      </c>
      <c r="L113" s="51">
        <v>377535685</v>
      </c>
      <c r="M113" s="57">
        <v>43369</v>
      </c>
      <c r="N113" s="54">
        <v>142000000</v>
      </c>
      <c r="O113" s="54">
        <v>127800000</v>
      </c>
      <c r="P113" s="48">
        <v>0.05</v>
      </c>
      <c r="Q113" s="51">
        <v>180</v>
      </c>
      <c r="R113" s="58">
        <v>1010634</v>
      </c>
      <c r="S113" s="58">
        <v>95850000</v>
      </c>
      <c r="T113" s="55" t="s">
        <v>490</v>
      </c>
      <c r="U113" s="55" t="s">
        <v>2667</v>
      </c>
      <c r="V113" s="55" t="s">
        <v>2676</v>
      </c>
      <c r="W113" s="55" t="s">
        <v>493</v>
      </c>
      <c r="X113" s="55">
        <v>74181</v>
      </c>
      <c r="Y113" s="51">
        <v>107</v>
      </c>
      <c r="Z113" s="51">
        <v>36</v>
      </c>
    </row>
    <row r="114" spans="1:26" s="49" customFormat="1" ht="12.75">
      <c r="A114" s="49" t="s">
        <v>801</v>
      </c>
      <c r="B114" s="50">
        <v>43360</v>
      </c>
      <c r="C114" s="51">
        <v>110</v>
      </c>
      <c r="D114" s="52" t="s">
        <v>747</v>
      </c>
      <c r="E114" s="51">
        <v>4</v>
      </c>
      <c r="F114" s="51" t="s">
        <v>73</v>
      </c>
      <c r="G114" s="53" t="s">
        <v>748</v>
      </c>
      <c r="H114" s="53" t="s">
        <v>749</v>
      </c>
      <c r="I114" s="54">
        <v>2099818</v>
      </c>
      <c r="J114" s="55" t="s">
        <v>750</v>
      </c>
      <c r="K114" s="56" t="s">
        <v>751</v>
      </c>
      <c r="L114" s="51" t="s">
        <v>752</v>
      </c>
      <c r="M114" s="57">
        <v>43369</v>
      </c>
      <c r="N114" s="54">
        <v>142000000</v>
      </c>
      <c r="O114" s="54">
        <v>127800000</v>
      </c>
      <c r="P114" s="48">
        <v>0.05</v>
      </c>
      <c r="Q114" s="51">
        <v>180</v>
      </c>
      <c r="R114" s="58">
        <v>1010634</v>
      </c>
      <c r="S114" s="58">
        <v>95850000</v>
      </c>
      <c r="T114" s="55" t="s">
        <v>490</v>
      </c>
      <c r="U114" s="55" t="s">
        <v>2667</v>
      </c>
      <c r="V114" s="55" t="s">
        <v>2677</v>
      </c>
      <c r="W114" s="55" t="s">
        <v>493</v>
      </c>
      <c r="X114" s="55">
        <v>74181</v>
      </c>
      <c r="Y114" s="51">
        <v>107</v>
      </c>
      <c r="Z114" s="51">
        <v>36</v>
      </c>
    </row>
    <row r="115" spans="1:26" s="49" customFormat="1" ht="12.75">
      <c r="A115" s="49" t="s">
        <v>801</v>
      </c>
      <c r="B115" s="50">
        <v>43360</v>
      </c>
      <c r="C115" s="51">
        <v>111</v>
      </c>
      <c r="D115" s="52" t="s">
        <v>754</v>
      </c>
      <c r="E115" s="51">
        <v>3</v>
      </c>
      <c r="F115" s="51" t="s">
        <v>38</v>
      </c>
      <c r="G115" s="53" t="s">
        <v>755</v>
      </c>
      <c r="H115" s="53" t="s">
        <v>756</v>
      </c>
      <c r="I115" s="54">
        <v>2500000</v>
      </c>
      <c r="J115" s="55" t="s">
        <v>757</v>
      </c>
      <c r="K115" s="56" t="s">
        <v>758</v>
      </c>
      <c r="L115" s="51" t="s">
        <v>759</v>
      </c>
      <c r="M115" s="57">
        <v>43369</v>
      </c>
      <c r="N115" s="54">
        <v>142000000</v>
      </c>
      <c r="O115" s="54">
        <v>127800000</v>
      </c>
      <c r="P115" s="48">
        <v>0.05</v>
      </c>
      <c r="Q115" s="51">
        <v>180</v>
      </c>
      <c r="R115" s="58">
        <v>1010634</v>
      </c>
      <c r="S115" s="58">
        <v>95850000</v>
      </c>
      <c r="T115" s="55" t="s">
        <v>490</v>
      </c>
      <c r="U115" s="55" t="s">
        <v>519</v>
      </c>
      <c r="V115" s="55" t="s">
        <v>760</v>
      </c>
      <c r="W115" s="55" t="s">
        <v>493</v>
      </c>
      <c r="X115" s="55">
        <v>74181</v>
      </c>
      <c r="Y115" s="51">
        <v>100</v>
      </c>
      <c r="Z115" s="51">
        <v>36</v>
      </c>
    </row>
    <row r="116" spans="1:26" s="49" customFormat="1" ht="12.75">
      <c r="A116" s="49" t="s">
        <v>801</v>
      </c>
      <c r="B116" s="50">
        <v>43360</v>
      </c>
      <c r="C116" s="51">
        <v>112</v>
      </c>
      <c r="D116" s="52" t="s">
        <v>761</v>
      </c>
      <c r="E116" s="51">
        <v>4</v>
      </c>
      <c r="F116" s="51" t="s">
        <v>73</v>
      </c>
      <c r="G116" s="53" t="s">
        <v>762</v>
      </c>
      <c r="H116" s="53" t="s">
        <v>763</v>
      </c>
      <c r="I116" s="54">
        <v>2845808</v>
      </c>
      <c r="J116" s="55" t="s">
        <v>764</v>
      </c>
      <c r="K116" s="56" t="s">
        <v>765</v>
      </c>
      <c r="L116" s="51" t="s">
        <v>766</v>
      </c>
      <c r="M116" s="57">
        <v>43369</v>
      </c>
      <c r="N116" s="54">
        <v>142000000</v>
      </c>
      <c r="O116" s="54">
        <v>127800000</v>
      </c>
      <c r="P116" s="48">
        <v>0.05</v>
      </c>
      <c r="Q116" s="51">
        <v>120</v>
      </c>
      <c r="R116" s="58">
        <v>1355517</v>
      </c>
      <c r="S116" s="58">
        <v>95850000</v>
      </c>
      <c r="T116" s="55" t="s">
        <v>490</v>
      </c>
      <c r="U116" s="55" t="s">
        <v>498</v>
      </c>
      <c r="V116" s="55" t="s">
        <v>767</v>
      </c>
      <c r="W116" s="55" t="s">
        <v>493</v>
      </c>
      <c r="X116" s="55">
        <v>74181</v>
      </c>
      <c r="Y116" s="51">
        <v>90</v>
      </c>
      <c r="Z116" s="51">
        <v>36</v>
      </c>
    </row>
    <row r="117" spans="1:26" s="49" customFormat="1" ht="12.75">
      <c r="A117" s="49" t="s">
        <v>801</v>
      </c>
      <c r="B117" s="50">
        <v>43360</v>
      </c>
      <c r="C117" s="51">
        <v>113</v>
      </c>
      <c r="D117" s="52" t="s">
        <v>768</v>
      </c>
      <c r="E117" s="51">
        <v>3</v>
      </c>
      <c r="F117" s="51" t="s">
        <v>73</v>
      </c>
      <c r="G117" s="53" t="s">
        <v>769</v>
      </c>
      <c r="H117" s="53" t="s">
        <v>770</v>
      </c>
      <c r="I117" s="54">
        <v>2745000</v>
      </c>
      <c r="J117" s="55" t="s">
        <v>125</v>
      </c>
      <c r="K117" s="56" t="s">
        <v>125</v>
      </c>
      <c r="L117" s="51" t="s">
        <v>771</v>
      </c>
      <c r="M117" s="57">
        <v>43369</v>
      </c>
      <c r="N117" s="54">
        <v>142000000</v>
      </c>
      <c r="O117" s="54">
        <v>113600000</v>
      </c>
      <c r="P117" s="48">
        <v>0.05</v>
      </c>
      <c r="Q117" s="51">
        <v>180</v>
      </c>
      <c r="R117" s="58">
        <v>898342</v>
      </c>
      <c r="S117" s="58">
        <v>85200000</v>
      </c>
      <c r="T117" s="55" t="s">
        <v>490</v>
      </c>
      <c r="U117" s="55" t="s">
        <v>498</v>
      </c>
      <c r="V117" s="55" t="s">
        <v>772</v>
      </c>
      <c r="W117" s="55" t="s">
        <v>493</v>
      </c>
      <c r="X117" s="55">
        <v>74181</v>
      </c>
      <c r="Y117" s="51">
        <v>89</v>
      </c>
      <c r="Z117" s="51">
        <v>36</v>
      </c>
    </row>
    <row r="118" spans="1:26" s="49" customFormat="1" ht="12.75">
      <c r="A118" s="49" t="s">
        <v>801</v>
      </c>
      <c r="B118" s="50">
        <v>43360</v>
      </c>
      <c r="C118" s="51">
        <v>114</v>
      </c>
      <c r="D118" s="52" t="s">
        <v>773</v>
      </c>
      <c r="E118" s="51">
        <v>3</v>
      </c>
      <c r="F118" s="51" t="s">
        <v>38</v>
      </c>
      <c r="G118" s="53" t="s">
        <v>774</v>
      </c>
      <c r="H118" s="53" t="s">
        <v>775</v>
      </c>
      <c r="I118" s="54">
        <v>3500000</v>
      </c>
      <c r="J118" s="55" t="s">
        <v>776</v>
      </c>
      <c r="K118" s="56" t="s">
        <v>777</v>
      </c>
      <c r="L118" s="51" t="s">
        <v>778</v>
      </c>
      <c r="M118" s="57">
        <v>43369</v>
      </c>
      <c r="N118" s="54">
        <v>142000000</v>
      </c>
      <c r="O118" s="54">
        <v>127800000</v>
      </c>
      <c r="P118" s="48">
        <v>0.05</v>
      </c>
      <c r="Q118" s="51">
        <v>180</v>
      </c>
      <c r="R118" s="58">
        <v>1010634</v>
      </c>
      <c r="S118" s="58">
        <v>95850000</v>
      </c>
      <c r="T118" s="55" t="s">
        <v>490</v>
      </c>
      <c r="U118" s="55" t="s">
        <v>498</v>
      </c>
      <c r="V118" s="55" t="s">
        <v>779</v>
      </c>
      <c r="W118" s="55" t="s">
        <v>493</v>
      </c>
      <c r="X118" s="55">
        <v>74181</v>
      </c>
      <c r="Y118" s="51">
        <v>101</v>
      </c>
      <c r="Z118" s="51">
        <v>36</v>
      </c>
    </row>
    <row r="119" spans="1:26" s="49" customFormat="1" ht="12.75">
      <c r="A119" s="49" t="s">
        <v>801</v>
      </c>
      <c r="B119" s="50">
        <v>43360</v>
      </c>
      <c r="C119" s="51">
        <v>115</v>
      </c>
      <c r="D119" s="52" t="s">
        <v>780</v>
      </c>
      <c r="E119" s="51">
        <v>4</v>
      </c>
      <c r="F119" s="51" t="s">
        <v>73</v>
      </c>
      <c r="G119" s="53" t="s">
        <v>781</v>
      </c>
      <c r="H119" s="53" t="s">
        <v>782</v>
      </c>
      <c r="I119" s="54">
        <v>2901673</v>
      </c>
      <c r="J119" s="55" t="s">
        <v>783</v>
      </c>
      <c r="K119" s="56" t="s">
        <v>784</v>
      </c>
      <c r="L119" s="51" t="s">
        <v>785</v>
      </c>
      <c r="M119" s="57">
        <v>43369</v>
      </c>
      <c r="N119" s="54">
        <v>142000000</v>
      </c>
      <c r="O119" s="54">
        <v>127800000</v>
      </c>
      <c r="P119" s="48">
        <v>0.05</v>
      </c>
      <c r="Q119" s="51">
        <v>120</v>
      </c>
      <c r="R119" s="58">
        <v>1355517</v>
      </c>
      <c r="S119" s="58">
        <v>95850000</v>
      </c>
      <c r="T119" s="55" t="s">
        <v>490</v>
      </c>
      <c r="U119" s="55" t="s">
        <v>2667</v>
      </c>
      <c r="V119" s="55" t="s">
        <v>2678</v>
      </c>
      <c r="W119" s="55" t="s">
        <v>493</v>
      </c>
      <c r="X119" s="55">
        <v>74181</v>
      </c>
      <c r="Y119" s="51">
        <v>111</v>
      </c>
      <c r="Z119" s="51">
        <v>36</v>
      </c>
    </row>
    <row r="120" spans="1:26" s="49" customFormat="1" ht="12.75">
      <c r="A120" s="49" t="s">
        <v>801</v>
      </c>
      <c r="B120" s="50">
        <v>43360</v>
      </c>
      <c r="C120" s="51">
        <v>116</v>
      </c>
      <c r="D120" s="52" t="s">
        <v>787</v>
      </c>
      <c r="E120" s="51">
        <v>3</v>
      </c>
      <c r="F120" s="51" t="s">
        <v>73</v>
      </c>
      <c r="G120" s="53" t="s">
        <v>788</v>
      </c>
      <c r="H120" s="53" t="s">
        <v>789</v>
      </c>
      <c r="I120" s="54">
        <v>3209000</v>
      </c>
      <c r="J120" s="55" t="s">
        <v>790</v>
      </c>
      <c r="K120" s="56" t="s">
        <v>791</v>
      </c>
      <c r="L120" s="51" t="s">
        <v>792</v>
      </c>
      <c r="M120" s="57">
        <v>43369</v>
      </c>
      <c r="N120" s="54">
        <v>142000000</v>
      </c>
      <c r="O120" s="54">
        <v>113600000</v>
      </c>
      <c r="P120" s="48">
        <v>0.05</v>
      </c>
      <c r="Q120" s="51">
        <v>120</v>
      </c>
      <c r="R120" s="58">
        <v>1204904</v>
      </c>
      <c r="S120" s="58">
        <v>85200000</v>
      </c>
      <c r="T120" s="55" t="s">
        <v>490</v>
      </c>
      <c r="U120" s="55" t="s">
        <v>2667</v>
      </c>
      <c r="V120" s="55" t="s">
        <v>2679</v>
      </c>
      <c r="W120" s="55" t="s">
        <v>493</v>
      </c>
      <c r="X120" s="55">
        <v>74181</v>
      </c>
      <c r="Y120" s="51">
        <v>101</v>
      </c>
      <c r="Z120" s="51">
        <v>36</v>
      </c>
    </row>
    <row r="121" spans="1:26" s="49" customFormat="1" ht="12.75">
      <c r="A121" s="49" t="s">
        <v>801</v>
      </c>
      <c r="B121" s="50">
        <v>43360</v>
      </c>
      <c r="C121" s="51">
        <v>117</v>
      </c>
      <c r="D121" s="52" t="s">
        <v>794</v>
      </c>
      <c r="E121" s="51">
        <v>3</v>
      </c>
      <c r="F121" s="51" t="s">
        <v>73</v>
      </c>
      <c r="G121" s="53" t="s">
        <v>795</v>
      </c>
      <c r="H121" s="53" t="s">
        <v>796</v>
      </c>
      <c r="I121" s="54">
        <v>2346939</v>
      </c>
      <c r="J121" s="55" t="s">
        <v>797</v>
      </c>
      <c r="K121" s="56" t="s">
        <v>798</v>
      </c>
      <c r="L121" s="51" t="s">
        <v>799</v>
      </c>
      <c r="M121" s="57">
        <v>43369</v>
      </c>
      <c r="N121" s="54">
        <v>142000000</v>
      </c>
      <c r="O121" s="54">
        <v>127800000</v>
      </c>
      <c r="P121" s="48">
        <v>0.05</v>
      </c>
      <c r="Q121" s="51">
        <v>180</v>
      </c>
      <c r="R121" s="58">
        <v>1010634</v>
      </c>
      <c r="S121" s="58">
        <v>95850000</v>
      </c>
      <c r="T121" s="55" t="s">
        <v>490</v>
      </c>
      <c r="U121" s="55" t="s">
        <v>498</v>
      </c>
      <c r="V121" s="55" t="s">
        <v>800</v>
      </c>
      <c r="W121" s="55" t="s">
        <v>493</v>
      </c>
      <c r="X121" s="55">
        <v>74181</v>
      </c>
      <c r="Y121" s="51">
        <v>90</v>
      </c>
      <c r="Z121" s="51">
        <v>36</v>
      </c>
    </row>
    <row r="122" spans="1:26" s="49" customFormat="1" ht="12.75">
      <c r="A122" s="49" t="s">
        <v>809</v>
      </c>
      <c r="B122" s="50">
        <v>43371</v>
      </c>
      <c r="C122" s="51">
        <v>118</v>
      </c>
      <c r="D122" s="52" t="s">
        <v>802</v>
      </c>
      <c r="E122" s="51">
        <v>3</v>
      </c>
      <c r="F122" s="51" t="s">
        <v>38</v>
      </c>
      <c r="G122" s="53" t="s">
        <v>803</v>
      </c>
      <c r="H122" s="53" t="s">
        <v>804</v>
      </c>
      <c r="I122" s="54">
        <v>2500000</v>
      </c>
      <c r="J122" s="55" t="s">
        <v>805</v>
      </c>
      <c r="K122" s="56" t="s">
        <v>806</v>
      </c>
      <c r="L122" s="51" t="s">
        <v>125</v>
      </c>
      <c r="M122" s="57">
        <v>43363</v>
      </c>
      <c r="N122" s="54">
        <v>142000000</v>
      </c>
      <c r="O122" s="54">
        <v>127800000</v>
      </c>
      <c r="P122" s="48">
        <v>0.05</v>
      </c>
      <c r="Q122" s="51">
        <v>180</v>
      </c>
      <c r="R122" s="58">
        <v>1010634</v>
      </c>
      <c r="S122" s="58">
        <v>95850000</v>
      </c>
      <c r="T122" s="55" t="s">
        <v>490</v>
      </c>
      <c r="U122" s="55" t="s">
        <v>2668</v>
      </c>
      <c r="V122" s="55" t="s">
        <v>2680</v>
      </c>
      <c r="W122" s="55" t="s">
        <v>493</v>
      </c>
      <c r="X122" s="55">
        <v>74181</v>
      </c>
      <c r="Y122" s="51">
        <v>107</v>
      </c>
      <c r="Z122" s="51">
        <v>36</v>
      </c>
    </row>
    <row r="123" spans="1:26" s="49" customFormat="1" ht="12.75">
      <c r="A123" s="49" t="s">
        <v>873</v>
      </c>
      <c r="B123" s="50">
        <v>43370</v>
      </c>
      <c r="C123" s="51">
        <v>119</v>
      </c>
      <c r="D123" s="52" t="s">
        <v>810</v>
      </c>
      <c r="E123" s="51">
        <v>4</v>
      </c>
      <c r="F123" s="51" t="s">
        <v>38</v>
      </c>
      <c r="G123" s="53" t="s">
        <v>811</v>
      </c>
      <c r="H123" s="53" t="s">
        <v>812</v>
      </c>
      <c r="I123" s="54">
        <v>3795115</v>
      </c>
      <c r="J123" s="55" t="s">
        <v>813</v>
      </c>
      <c r="K123" s="56" t="s">
        <v>814</v>
      </c>
      <c r="L123" s="51">
        <v>750001918</v>
      </c>
      <c r="M123" s="57">
        <v>43369</v>
      </c>
      <c r="N123" s="54">
        <v>130000000</v>
      </c>
      <c r="O123" s="54">
        <v>123500000</v>
      </c>
      <c r="P123" s="48">
        <v>0.05</v>
      </c>
      <c r="Q123" s="51">
        <v>120</v>
      </c>
      <c r="R123" s="58">
        <v>1309909</v>
      </c>
      <c r="S123" s="58">
        <v>92625000</v>
      </c>
      <c r="T123" s="55" t="s">
        <v>815</v>
      </c>
      <c r="U123" s="55" t="s">
        <v>816</v>
      </c>
      <c r="V123" s="55" t="s">
        <v>817</v>
      </c>
      <c r="W123" s="55" t="s">
        <v>818</v>
      </c>
      <c r="X123" s="55">
        <v>28382</v>
      </c>
      <c r="Y123" s="51">
        <v>108</v>
      </c>
      <c r="Z123" s="51">
        <v>36</v>
      </c>
    </row>
    <row r="124" spans="1:26" s="49" customFormat="1" ht="12.75">
      <c r="A124" s="49" t="s">
        <v>873</v>
      </c>
      <c r="B124" s="50">
        <v>43370</v>
      </c>
      <c r="C124" s="51">
        <v>120</v>
      </c>
      <c r="D124" s="52" t="s">
        <v>819</v>
      </c>
      <c r="E124" s="51">
        <v>1</v>
      </c>
      <c r="F124" s="51" t="s">
        <v>73</v>
      </c>
      <c r="G124" s="53" t="s">
        <v>820</v>
      </c>
      <c r="H124" s="53" t="s">
        <v>821</v>
      </c>
      <c r="I124" s="54">
        <v>3953600</v>
      </c>
      <c r="J124" s="55" t="s">
        <v>822</v>
      </c>
      <c r="K124" s="56" t="s">
        <v>823</v>
      </c>
      <c r="L124" s="51">
        <v>751238665</v>
      </c>
      <c r="M124" s="57">
        <v>43367</v>
      </c>
      <c r="N124" s="54">
        <v>130000000</v>
      </c>
      <c r="O124" s="54">
        <v>123500000</v>
      </c>
      <c r="P124" s="48">
        <v>0.05</v>
      </c>
      <c r="Q124" s="51">
        <v>120</v>
      </c>
      <c r="R124" s="58">
        <v>1309909</v>
      </c>
      <c r="S124" s="58">
        <v>92625000</v>
      </c>
      <c r="T124" s="55" t="s">
        <v>815</v>
      </c>
      <c r="U124" s="55" t="s">
        <v>816</v>
      </c>
      <c r="V124" s="55" t="s">
        <v>824</v>
      </c>
      <c r="W124" s="55" t="s">
        <v>818</v>
      </c>
      <c r="X124" s="55">
        <v>28382</v>
      </c>
      <c r="Y124" s="51">
        <v>145</v>
      </c>
      <c r="Z124" s="51">
        <v>36</v>
      </c>
    </row>
    <row r="125" spans="1:26" s="49" customFormat="1" ht="12.75">
      <c r="A125" s="49" t="s">
        <v>873</v>
      </c>
      <c r="B125" s="50">
        <v>43370</v>
      </c>
      <c r="C125" s="51">
        <v>121</v>
      </c>
      <c r="D125" s="52" t="s">
        <v>825</v>
      </c>
      <c r="E125" s="51">
        <v>4</v>
      </c>
      <c r="F125" s="51" t="s">
        <v>73</v>
      </c>
      <c r="G125" s="53" t="s">
        <v>826</v>
      </c>
      <c r="H125" s="53" t="s">
        <v>827</v>
      </c>
      <c r="I125" s="54">
        <v>3914004</v>
      </c>
      <c r="J125" s="55" t="s">
        <v>828</v>
      </c>
      <c r="K125" s="56" t="s">
        <v>829</v>
      </c>
      <c r="L125" s="51">
        <v>707943817</v>
      </c>
      <c r="M125" s="57">
        <v>43369</v>
      </c>
      <c r="N125" s="54">
        <v>130000000</v>
      </c>
      <c r="O125" s="54">
        <v>123500000</v>
      </c>
      <c r="P125" s="48">
        <v>0.05</v>
      </c>
      <c r="Q125" s="51">
        <v>120</v>
      </c>
      <c r="R125" s="58">
        <v>1309909</v>
      </c>
      <c r="S125" s="58">
        <v>92625000</v>
      </c>
      <c r="T125" s="55" t="s">
        <v>815</v>
      </c>
      <c r="U125" s="55" t="s">
        <v>816</v>
      </c>
      <c r="V125" s="55" t="s">
        <v>830</v>
      </c>
      <c r="W125" s="55" t="s">
        <v>818</v>
      </c>
      <c r="X125" s="55">
        <v>28382</v>
      </c>
      <c r="Y125" s="51">
        <v>116</v>
      </c>
      <c r="Z125" s="51">
        <v>36</v>
      </c>
    </row>
    <row r="126" spans="1:26" s="49" customFormat="1" ht="12.75">
      <c r="A126" s="49" t="s">
        <v>873</v>
      </c>
      <c r="B126" s="50">
        <v>43370</v>
      </c>
      <c r="C126" s="51">
        <v>122</v>
      </c>
      <c r="D126" s="52" t="s">
        <v>831</v>
      </c>
      <c r="E126" s="51">
        <v>4</v>
      </c>
      <c r="F126" s="51" t="s">
        <v>38</v>
      </c>
      <c r="G126" s="53" t="s">
        <v>832</v>
      </c>
      <c r="H126" s="53" t="s">
        <v>833</v>
      </c>
      <c r="I126" s="54">
        <v>2924581</v>
      </c>
      <c r="J126" s="55"/>
      <c r="K126" s="56"/>
      <c r="L126" s="51">
        <v>750742595</v>
      </c>
      <c r="M126" s="57">
        <v>43369</v>
      </c>
      <c r="N126" s="54">
        <v>130000000</v>
      </c>
      <c r="O126" s="54">
        <v>123500000</v>
      </c>
      <c r="P126" s="48">
        <v>0.05</v>
      </c>
      <c r="Q126" s="51">
        <v>180</v>
      </c>
      <c r="R126" s="58">
        <v>976930</v>
      </c>
      <c r="S126" s="58">
        <v>92625000</v>
      </c>
      <c r="T126" s="55" t="s">
        <v>815</v>
      </c>
      <c r="U126" s="55" t="s">
        <v>816</v>
      </c>
      <c r="V126" s="55" t="s">
        <v>834</v>
      </c>
      <c r="W126" s="55" t="s">
        <v>818</v>
      </c>
      <c r="X126" s="55">
        <v>28382</v>
      </c>
      <c r="Y126" s="51">
        <v>108</v>
      </c>
      <c r="Z126" s="51">
        <v>36</v>
      </c>
    </row>
    <row r="127" spans="1:26" s="49" customFormat="1" ht="12.75">
      <c r="A127" s="49" t="s">
        <v>873</v>
      </c>
      <c r="B127" s="50">
        <v>43370</v>
      </c>
      <c r="C127" s="51">
        <v>123</v>
      </c>
      <c r="D127" s="52" t="s">
        <v>835</v>
      </c>
      <c r="E127" s="51">
        <v>1</v>
      </c>
      <c r="F127" s="51" t="s">
        <v>73</v>
      </c>
      <c r="G127" s="53" t="s">
        <v>836</v>
      </c>
      <c r="H127" s="53" t="s">
        <v>837</v>
      </c>
      <c r="I127" s="54">
        <v>3350600</v>
      </c>
      <c r="J127" s="55" t="s">
        <v>838</v>
      </c>
      <c r="K127" s="56" t="s">
        <v>839</v>
      </c>
      <c r="L127" s="51">
        <v>751670505</v>
      </c>
      <c r="M127" s="57">
        <v>43369</v>
      </c>
      <c r="N127" s="54">
        <v>130000000</v>
      </c>
      <c r="O127" s="54">
        <v>123500000</v>
      </c>
      <c r="P127" s="48">
        <v>0.05</v>
      </c>
      <c r="Q127" s="51">
        <v>120</v>
      </c>
      <c r="R127" s="58">
        <v>1309909</v>
      </c>
      <c r="S127" s="58">
        <v>92625000</v>
      </c>
      <c r="T127" s="55" t="s">
        <v>815</v>
      </c>
      <c r="U127" s="55" t="s">
        <v>840</v>
      </c>
      <c r="V127" s="55" t="s">
        <v>841</v>
      </c>
      <c r="W127" s="55" t="s">
        <v>818</v>
      </c>
      <c r="X127" s="55">
        <v>28382</v>
      </c>
      <c r="Y127" s="51">
        <v>108</v>
      </c>
      <c r="Z127" s="51">
        <v>36</v>
      </c>
    </row>
    <row r="128" spans="1:26" s="49" customFormat="1" ht="12.75">
      <c r="A128" s="49" t="s">
        <v>873</v>
      </c>
      <c r="B128" s="50">
        <v>43370</v>
      </c>
      <c r="C128" s="51">
        <v>124</v>
      </c>
      <c r="D128" s="52" t="s">
        <v>842</v>
      </c>
      <c r="E128" s="51">
        <v>4</v>
      </c>
      <c r="F128" s="51" t="s">
        <v>38</v>
      </c>
      <c r="G128" s="53" t="s">
        <v>843</v>
      </c>
      <c r="H128" s="53" t="s">
        <v>844</v>
      </c>
      <c r="I128" s="54">
        <v>2697500</v>
      </c>
      <c r="J128" s="55" t="s">
        <v>845</v>
      </c>
      <c r="K128" s="56" t="s">
        <v>846</v>
      </c>
      <c r="L128" s="51">
        <v>734934991</v>
      </c>
      <c r="M128" s="57">
        <v>43369</v>
      </c>
      <c r="N128" s="54">
        <v>130000000</v>
      </c>
      <c r="O128" s="54">
        <v>123500000</v>
      </c>
      <c r="P128" s="48">
        <v>0.05</v>
      </c>
      <c r="Q128" s="51">
        <v>120</v>
      </c>
      <c r="R128" s="58">
        <v>1309909</v>
      </c>
      <c r="S128" s="58">
        <v>92625000</v>
      </c>
      <c r="T128" s="55" t="s">
        <v>847</v>
      </c>
      <c r="U128" s="55" t="s">
        <v>848</v>
      </c>
      <c r="V128" s="55" t="s">
        <v>849</v>
      </c>
      <c r="W128" s="55" t="s">
        <v>818</v>
      </c>
      <c r="X128" s="55">
        <v>28382</v>
      </c>
      <c r="Y128" s="51">
        <v>108</v>
      </c>
      <c r="Z128" s="51">
        <v>36</v>
      </c>
    </row>
    <row r="129" spans="1:26" s="49" customFormat="1" ht="12.75">
      <c r="A129" s="49" t="s">
        <v>873</v>
      </c>
      <c r="B129" s="50">
        <v>43370</v>
      </c>
      <c r="C129" s="51">
        <v>125</v>
      </c>
      <c r="D129" s="52" t="s">
        <v>850</v>
      </c>
      <c r="E129" s="51">
        <v>4</v>
      </c>
      <c r="F129" s="51" t="s">
        <v>73</v>
      </c>
      <c r="G129" s="53" t="s">
        <v>851</v>
      </c>
      <c r="H129" s="53" t="s">
        <v>852</v>
      </c>
      <c r="I129" s="54">
        <v>3061787</v>
      </c>
      <c r="J129" s="55"/>
      <c r="K129" s="56"/>
      <c r="L129" s="51">
        <v>752027618</v>
      </c>
      <c r="M129" s="57">
        <v>43369</v>
      </c>
      <c r="N129" s="54">
        <v>130000000</v>
      </c>
      <c r="O129" s="54">
        <v>123500000</v>
      </c>
      <c r="P129" s="48">
        <v>0.05</v>
      </c>
      <c r="Q129" s="51">
        <v>180</v>
      </c>
      <c r="R129" s="58">
        <v>976630</v>
      </c>
      <c r="S129" s="58">
        <v>92625000</v>
      </c>
      <c r="T129" s="55" t="s">
        <v>815</v>
      </c>
      <c r="U129" s="55" t="s">
        <v>816</v>
      </c>
      <c r="V129" s="55" t="s">
        <v>853</v>
      </c>
      <c r="W129" s="55" t="s">
        <v>818</v>
      </c>
      <c r="X129" s="55">
        <v>28382</v>
      </c>
      <c r="Y129" s="51">
        <v>108</v>
      </c>
      <c r="Z129" s="51">
        <v>36</v>
      </c>
    </row>
    <row r="130" spans="1:26" s="49" customFormat="1" ht="12.75">
      <c r="A130" s="49" t="s">
        <v>873</v>
      </c>
      <c r="B130" s="50">
        <v>43370</v>
      </c>
      <c r="C130" s="51">
        <v>126</v>
      </c>
      <c r="D130" s="52" t="s">
        <v>854</v>
      </c>
      <c r="E130" s="51">
        <v>4</v>
      </c>
      <c r="F130" s="51" t="s">
        <v>38</v>
      </c>
      <c r="G130" s="53" t="s">
        <v>855</v>
      </c>
      <c r="H130" s="53" t="s">
        <v>856</v>
      </c>
      <c r="I130" s="54">
        <v>3498622</v>
      </c>
      <c r="J130" s="55" t="s">
        <v>857</v>
      </c>
      <c r="K130" s="56" t="s">
        <v>858</v>
      </c>
      <c r="L130" s="51">
        <v>749805448</v>
      </c>
      <c r="M130" s="57">
        <v>43369</v>
      </c>
      <c r="N130" s="54">
        <v>130000000</v>
      </c>
      <c r="O130" s="54">
        <v>123500000</v>
      </c>
      <c r="P130" s="48">
        <v>0.05</v>
      </c>
      <c r="Q130" s="51">
        <v>120</v>
      </c>
      <c r="R130" s="58">
        <v>1309909</v>
      </c>
      <c r="S130" s="58">
        <v>92625000</v>
      </c>
      <c r="T130" s="55" t="s">
        <v>847</v>
      </c>
      <c r="U130" s="55" t="s">
        <v>848</v>
      </c>
      <c r="V130" s="55" t="s">
        <v>859</v>
      </c>
      <c r="W130" s="55" t="s">
        <v>818</v>
      </c>
      <c r="X130" s="55">
        <v>28382</v>
      </c>
      <c r="Y130" s="51">
        <v>114</v>
      </c>
      <c r="Z130" s="51">
        <v>36</v>
      </c>
    </row>
    <row r="131" spans="1:26" s="49" customFormat="1" ht="12.75">
      <c r="A131" s="49" t="s">
        <v>873</v>
      </c>
      <c r="B131" s="50">
        <v>43370</v>
      </c>
      <c r="C131" s="51">
        <v>127</v>
      </c>
      <c r="D131" s="52" t="s">
        <v>860</v>
      </c>
      <c r="E131" s="51">
        <v>3</v>
      </c>
      <c r="F131" s="51" t="s">
        <v>38</v>
      </c>
      <c r="G131" s="53" t="s">
        <v>861</v>
      </c>
      <c r="H131" s="53" t="s">
        <v>862</v>
      </c>
      <c r="I131" s="54">
        <v>3800000</v>
      </c>
      <c r="J131" s="55" t="s">
        <v>863</v>
      </c>
      <c r="K131" s="56" t="s">
        <v>864</v>
      </c>
      <c r="L131" s="51">
        <v>751701692</v>
      </c>
      <c r="M131" s="57">
        <v>43369</v>
      </c>
      <c r="N131" s="54">
        <v>130000000</v>
      </c>
      <c r="O131" s="54">
        <v>123500000</v>
      </c>
      <c r="P131" s="48">
        <v>0.05</v>
      </c>
      <c r="Q131" s="51">
        <v>120</v>
      </c>
      <c r="R131" s="58">
        <v>1309909</v>
      </c>
      <c r="S131" s="58">
        <v>92625000</v>
      </c>
      <c r="T131" s="55" t="s">
        <v>815</v>
      </c>
      <c r="U131" s="55" t="s">
        <v>865</v>
      </c>
      <c r="V131" s="55" t="s">
        <v>866</v>
      </c>
      <c r="W131" s="55" t="s">
        <v>818</v>
      </c>
      <c r="X131" s="55">
        <v>28382</v>
      </c>
      <c r="Y131" s="51">
        <v>113</v>
      </c>
      <c r="Z131" s="51">
        <v>36</v>
      </c>
    </row>
    <row r="132" spans="1:26" s="49" customFormat="1" ht="12.75">
      <c r="A132" s="49" t="s">
        <v>873</v>
      </c>
      <c r="B132" s="50">
        <v>43370</v>
      </c>
      <c r="C132" s="51">
        <v>128</v>
      </c>
      <c r="D132" s="52" t="s">
        <v>867</v>
      </c>
      <c r="E132" s="51">
        <v>4</v>
      </c>
      <c r="F132" s="51" t="s">
        <v>38</v>
      </c>
      <c r="G132" s="53" t="s">
        <v>868</v>
      </c>
      <c r="H132" s="53" t="s">
        <v>869</v>
      </c>
      <c r="I132" s="54">
        <v>3102320</v>
      </c>
      <c r="J132" s="55" t="s">
        <v>870</v>
      </c>
      <c r="K132" s="56" t="s">
        <v>871</v>
      </c>
      <c r="L132" s="51">
        <v>719531094</v>
      </c>
      <c r="M132" s="57">
        <v>43369</v>
      </c>
      <c r="N132" s="54">
        <v>130000000</v>
      </c>
      <c r="O132" s="54">
        <v>123500000</v>
      </c>
      <c r="P132" s="48">
        <v>0.05</v>
      </c>
      <c r="Q132" s="51">
        <v>180</v>
      </c>
      <c r="R132" s="58">
        <v>976630</v>
      </c>
      <c r="S132" s="58">
        <v>92625000</v>
      </c>
      <c r="T132" s="55" t="s">
        <v>815</v>
      </c>
      <c r="U132" s="55" t="s">
        <v>816</v>
      </c>
      <c r="V132" s="55" t="s">
        <v>872</v>
      </c>
      <c r="W132" s="55" t="s">
        <v>818</v>
      </c>
      <c r="X132" s="55">
        <v>28382</v>
      </c>
      <c r="Y132" s="51">
        <v>108</v>
      </c>
      <c r="Z132" s="51">
        <v>36</v>
      </c>
    </row>
    <row r="133" spans="1:26" s="49" customFormat="1" ht="12.75">
      <c r="A133" s="49" t="s">
        <v>911</v>
      </c>
      <c r="B133" s="50">
        <v>43374</v>
      </c>
      <c r="C133" s="51">
        <v>129</v>
      </c>
      <c r="D133" s="52" t="s">
        <v>877</v>
      </c>
      <c r="E133" s="51">
        <v>3</v>
      </c>
      <c r="F133" s="51" t="s">
        <v>38</v>
      </c>
      <c r="G133" s="53" t="s">
        <v>878</v>
      </c>
      <c r="H133" s="53" t="s">
        <v>879</v>
      </c>
      <c r="I133" s="54">
        <v>2655582</v>
      </c>
      <c r="J133" s="55" t="s">
        <v>880</v>
      </c>
      <c r="K133" s="56" t="s">
        <v>881</v>
      </c>
      <c r="L133" s="51">
        <v>751946860</v>
      </c>
      <c r="M133" s="57">
        <v>43370</v>
      </c>
      <c r="N133" s="54">
        <v>142000000</v>
      </c>
      <c r="O133" s="54">
        <v>134900000</v>
      </c>
      <c r="P133" s="48">
        <v>0.05</v>
      </c>
      <c r="Q133" s="51">
        <v>180</v>
      </c>
      <c r="R133" s="58">
        <v>1066781</v>
      </c>
      <c r="S133" s="58">
        <v>101175000</v>
      </c>
      <c r="T133" s="55" t="s">
        <v>874</v>
      </c>
      <c r="U133" s="55" t="s">
        <v>875</v>
      </c>
      <c r="V133" s="55" t="s">
        <v>882</v>
      </c>
      <c r="W133" s="55" t="s">
        <v>876</v>
      </c>
      <c r="X133" s="55">
        <v>74355</v>
      </c>
      <c r="Y133" s="51">
        <v>174</v>
      </c>
      <c r="Z133" s="51">
        <v>36</v>
      </c>
    </row>
    <row r="134" spans="1:26" s="49" customFormat="1" ht="12.75">
      <c r="A134" s="49" t="s">
        <v>911</v>
      </c>
      <c r="B134" s="50">
        <v>43374</v>
      </c>
      <c r="C134" s="51">
        <v>130</v>
      </c>
      <c r="D134" s="52" t="s">
        <v>883</v>
      </c>
      <c r="E134" s="51">
        <v>4</v>
      </c>
      <c r="F134" s="51" t="s">
        <v>73</v>
      </c>
      <c r="G134" s="53" t="s">
        <v>884</v>
      </c>
      <c r="H134" s="53" t="s">
        <v>885</v>
      </c>
      <c r="I134" s="54">
        <v>2305725</v>
      </c>
      <c r="J134" s="55" t="s">
        <v>125</v>
      </c>
      <c r="K134" s="56" t="s">
        <v>125</v>
      </c>
      <c r="L134" s="51">
        <v>750083732</v>
      </c>
      <c r="M134" s="57">
        <v>43364</v>
      </c>
      <c r="N134" s="54">
        <v>142000000</v>
      </c>
      <c r="O134" s="54">
        <v>134900000</v>
      </c>
      <c r="P134" s="48">
        <v>0.05</v>
      </c>
      <c r="Q134" s="51">
        <v>180</v>
      </c>
      <c r="R134" s="58">
        <v>1066781</v>
      </c>
      <c r="S134" s="58">
        <v>101175000</v>
      </c>
      <c r="T134" s="55" t="s">
        <v>874</v>
      </c>
      <c r="U134" s="55" t="s">
        <v>875</v>
      </c>
      <c r="V134" s="55" t="s">
        <v>886</v>
      </c>
      <c r="W134" s="55" t="s">
        <v>876</v>
      </c>
      <c r="X134" s="55">
        <v>74355</v>
      </c>
      <c r="Y134" s="51">
        <v>191</v>
      </c>
      <c r="Z134" s="51">
        <v>36</v>
      </c>
    </row>
    <row r="135" spans="1:26" s="49" customFormat="1" ht="12.75">
      <c r="A135" s="49" t="s">
        <v>911</v>
      </c>
      <c r="B135" s="50">
        <v>43374</v>
      </c>
      <c r="C135" s="51">
        <v>131</v>
      </c>
      <c r="D135" s="52" t="s">
        <v>887</v>
      </c>
      <c r="E135" s="51">
        <v>3</v>
      </c>
      <c r="F135" s="51" t="s">
        <v>38</v>
      </c>
      <c r="G135" s="53" t="s">
        <v>888</v>
      </c>
      <c r="H135" s="53" t="s">
        <v>889</v>
      </c>
      <c r="I135" s="54">
        <v>2364475</v>
      </c>
      <c r="J135" s="55" t="s">
        <v>890</v>
      </c>
      <c r="K135" s="56" t="s">
        <v>891</v>
      </c>
      <c r="L135" s="51">
        <v>750656648</v>
      </c>
      <c r="M135" s="57">
        <v>43364</v>
      </c>
      <c r="N135" s="54">
        <v>142000000</v>
      </c>
      <c r="O135" s="54">
        <v>134900000</v>
      </c>
      <c r="P135" s="48">
        <v>0.05</v>
      </c>
      <c r="Q135" s="51">
        <v>180</v>
      </c>
      <c r="R135" s="58">
        <v>1066781</v>
      </c>
      <c r="S135" s="58">
        <v>101175000</v>
      </c>
      <c r="T135" s="55" t="s">
        <v>874</v>
      </c>
      <c r="U135" s="55" t="s">
        <v>875</v>
      </c>
      <c r="V135" s="55" t="s">
        <v>892</v>
      </c>
      <c r="W135" s="55" t="s">
        <v>876</v>
      </c>
      <c r="X135" s="55">
        <v>74355</v>
      </c>
      <c r="Y135" s="51">
        <v>172</v>
      </c>
      <c r="Z135" s="51">
        <v>36</v>
      </c>
    </row>
    <row r="136" spans="1:26" s="49" customFormat="1" ht="12.75">
      <c r="A136" s="49" t="s">
        <v>911</v>
      </c>
      <c r="B136" s="50">
        <v>43374</v>
      </c>
      <c r="C136" s="51">
        <v>132</v>
      </c>
      <c r="D136" s="52" t="s">
        <v>893</v>
      </c>
      <c r="E136" s="51">
        <v>4</v>
      </c>
      <c r="F136" s="51" t="s">
        <v>38</v>
      </c>
      <c r="G136" s="53" t="s">
        <v>894</v>
      </c>
      <c r="H136" s="53" t="s">
        <v>895</v>
      </c>
      <c r="I136" s="54">
        <v>2452275</v>
      </c>
      <c r="J136" s="55" t="s">
        <v>896</v>
      </c>
      <c r="K136" s="56" t="s">
        <v>897</v>
      </c>
      <c r="L136" s="51">
        <v>750436236</v>
      </c>
      <c r="M136" s="57">
        <v>43364</v>
      </c>
      <c r="N136" s="54">
        <v>142000000</v>
      </c>
      <c r="O136" s="54">
        <v>134900000</v>
      </c>
      <c r="P136" s="48">
        <v>0.05</v>
      </c>
      <c r="Q136" s="51">
        <v>180</v>
      </c>
      <c r="R136" s="58">
        <v>1066781</v>
      </c>
      <c r="S136" s="58">
        <v>101175000</v>
      </c>
      <c r="T136" s="55" t="s">
        <v>874</v>
      </c>
      <c r="U136" s="55" t="s">
        <v>875</v>
      </c>
      <c r="V136" s="55" t="s">
        <v>898</v>
      </c>
      <c r="W136" s="55" t="s">
        <v>876</v>
      </c>
      <c r="X136" s="55">
        <v>74355</v>
      </c>
      <c r="Y136" s="51">
        <v>187</v>
      </c>
      <c r="Z136" s="51">
        <v>36</v>
      </c>
    </row>
    <row r="137" spans="1:26" s="49" customFormat="1" ht="12.75">
      <c r="A137" s="49" t="s">
        <v>911</v>
      </c>
      <c r="B137" s="50">
        <v>43374</v>
      </c>
      <c r="C137" s="51">
        <v>133</v>
      </c>
      <c r="D137" s="52" t="s">
        <v>899</v>
      </c>
      <c r="E137" s="51">
        <v>4</v>
      </c>
      <c r="F137" s="51" t="s">
        <v>38</v>
      </c>
      <c r="G137" s="53" t="s">
        <v>900</v>
      </c>
      <c r="H137" s="53" t="s">
        <v>901</v>
      </c>
      <c r="I137" s="54">
        <v>2378875</v>
      </c>
      <c r="J137" s="55" t="s">
        <v>125</v>
      </c>
      <c r="K137" s="56" t="s">
        <v>125</v>
      </c>
      <c r="L137" s="51">
        <v>749683359</v>
      </c>
      <c r="M137" s="57">
        <v>43364</v>
      </c>
      <c r="N137" s="54">
        <v>142000000</v>
      </c>
      <c r="O137" s="54">
        <v>134900000</v>
      </c>
      <c r="P137" s="48">
        <v>0.05</v>
      </c>
      <c r="Q137" s="51">
        <v>180</v>
      </c>
      <c r="R137" s="58">
        <v>1066781</v>
      </c>
      <c r="S137" s="58">
        <v>101175000</v>
      </c>
      <c r="T137" s="55" t="s">
        <v>874</v>
      </c>
      <c r="U137" s="55" t="s">
        <v>875</v>
      </c>
      <c r="V137" s="55" t="s">
        <v>902</v>
      </c>
      <c r="W137" s="55" t="s">
        <v>876</v>
      </c>
      <c r="X137" s="55">
        <v>74355</v>
      </c>
      <c r="Y137" s="51">
        <v>189</v>
      </c>
      <c r="Z137" s="51">
        <v>36</v>
      </c>
    </row>
    <row r="138" spans="1:26" s="49" customFormat="1" ht="12.75">
      <c r="A138" s="49" t="s">
        <v>911</v>
      </c>
      <c r="B138" s="50">
        <v>43374</v>
      </c>
      <c r="C138" s="51">
        <v>134</v>
      </c>
      <c r="D138" s="52" t="s">
        <v>903</v>
      </c>
      <c r="E138" s="51">
        <v>4</v>
      </c>
      <c r="F138" s="51" t="s">
        <v>38</v>
      </c>
      <c r="G138" s="53" t="s">
        <v>904</v>
      </c>
      <c r="H138" s="53" t="s">
        <v>905</v>
      </c>
      <c r="I138" s="54">
        <v>2188242</v>
      </c>
      <c r="J138" s="55" t="s">
        <v>125</v>
      </c>
      <c r="K138" s="56" t="s">
        <v>125</v>
      </c>
      <c r="L138" s="51">
        <v>750680637</v>
      </c>
      <c r="M138" s="57">
        <v>43364</v>
      </c>
      <c r="N138" s="54">
        <v>142000000</v>
      </c>
      <c r="O138" s="54">
        <v>134900000</v>
      </c>
      <c r="P138" s="48">
        <v>0.05</v>
      </c>
      <c r="Q138" s="51">
        <v>180</v>
      </c>
      <c r="R138" s="58">
        <v>1066781</v>
      </c>
      <c r="S138" s="58">
        <v>101175000</v>
      </c>
      <c r="T138" s="55" t="s">
        <v>874</v>
      </c>
      <c r="U138" s="55" t="s">
        <v>875</v>
      </c>
      <c r="V138" s="55" t="s">
        <v>906</v>
      </c>
      <c r="W138" s="55" t="s">
        <v>876</v>
      </c>
      <c r="X138" s="55">
        <v>74355</v>
      </c>
      <c r="Y138" s="51">
        <v>176</v>
      </c>
      <c r="Z138" s="51">
        <v>36</v>
      </c>
    </row>
    <row r="139" spans="1:26" s="49" customFormat="1" ht="12.75">
      <c r="A139" s="49" t="s">
        <v>911</v>
      </c>
      <c r="B139" s="50">
        <v>43374</v>
      </c>
      <c r="C139" s="51">
        <v>135</v>
      </c>
      <c r="D139" s="52" t="s">
        <v>907</v>
      </c>
      <c r="E139" s="51">
        <v>4</v>
      </c>
      <c r="F139" s="51" t="s">
        <v>73</v>
      </c>
      <c r="G139" s="53" t="s">
        <v>908</v>
      </c>
      <c r="H139" s="53" t="s">
        <v>909</v>
      </c>
      <c r="I139" s="54">
        <v>2187667</v>
      </c>
      <c r="J139" s="55" t="s">
        <v>125</v>
      </c>
      <c r="K139" s="56" t="s">
        <v>125</v>
      </c>
      <c r="L139" s="51">
        <v>751080957</v>
      </c>
      <c r="M139" s="57">
        <v>43364</v>
      </c>
      <c r="N139" s="54">
        <v>142000000</v>
      </c>
      <c r="O139" s="54">
        <v>134900000</v>
      </c>
      <c r="P139" s="48">
        <v>0.05</v>
      </c>
      <c r="Q139" s="51">
        <v>180</v>
      </c>
      <c r="R139" s="58">
        <v>1066781</v>
      </c>
      <c r="S139" s="58">
        <v>101175000</v>
      </c>
      <c r="T139" s="55" t="s">
        <v>874</v>
      </c>
      <c r="U139" s="55" t="s">
        <v>875</v>
      </c>
      <c r="V139" s="55" t="s">
        <v>910</v>
      </c>
      <c r="W139" s="55" t="s">
        <v>876</v>
      </c>
      <c r="X139" s="55">
        <v>74355</v>
      </c>
      <c r="Y139" s="51">
        <v>174</v>
      </c>
      <c r="Z139" s="51">
        <v>36</v>
      </c>
    </row>
    <row r="140" spans="1:26" s="29" customFormat="1" ht="12.75">
      <c r="A140" s="49" t="s">
        <v>959</v>
      </c>
      <c r="B140" s="50">
        <v>43369</v>
      </c>
      <c r="C140" s="51">
        <v>136</v>
      </c>
      <c r="D140" s="52" t="s">
        <v>912</v>
      </c>
      <c r="E140" s="51">
        <v>3</v>
      </c>
      <c r="F140" s="51" t="s">
        <v>73</v>
      </c>
      <c r="G140" s="53" t="s">
        <v>913</v>
      </c>
      <c r="H140" s="53" t="s">
        <v>914</v>
      </c>
      <c r="I140" s="54">
        <v>1702320</v>
      </c>
      <c r="J140" s="55" t="s">
        <v>915</v>
      </c>
      <c r="K140" s="56" t="s">
        <v>916</v>
      </c>
      <c r="L140" s="51">
        <v>751939954</v>
      </c>
      <c r="M140" s="57">
        <v>43369</v>
      </c>
      <c r="N140" s="54">
        <v>130000000</v>
      </c>
      <c r="O140" s="54">
        <v>110000000</v>
      </c>
      <c r="P140" s="48">
        <v>0.05</v>
      </c>
      <c r="Q140" s="51">
        <v>192</v>
      </c>
      <c r="R140" s="58">
        <v>833449</v>
      </c>
      <c r="S140" s="58">
        <v>82500000</v>
      </c>
      <c r="T140" s="55" t="s">
        <v>917</v>
      </c>
      <c r="U140" s="55" t="s">
        <v>918</v>
      </c>
      <c r="V140" s="55" t="s">
        <v>919</v>
      </c>
      <c r="W140" s="28" t="s">
        <v>920</v>
      </c>
      <c r="X140" s="28">
        <v>68356</v>
      </c>
      <c r="Y140" s="26">
        <v>60</v>
      </c>
      <c r="Z140" s="26">
        <v>30</v>
      </c>
    </row>
    <row r="141" spans="1:26" s="29" customFormat="1" ht="12.75">
      <c r="A141" s="49" t="s">
        <v>959</v>
      </c>
      <c r="B141" s="50">
        <v>43369</v>
      </c>
      <c r="C141" s="51">
        <v>137</v>
      </c>
      <c r="D141" s="52" t="s">
        <v>921</v>
      </c>
      <c r="E141" s="51">
        <v>1</v>
      </c>
      <c r="F141" s="51" t="s">
        <v>73</v>
      </c>
      <c r="G141" s="53" t="s">
        <v>922</v>
      </c>
      <c r="H141" s="53" t="s">
        <v>923</v>
      </c>
      <c r="I141" s="54">
        <v>2434900</v>
      </c>
      <c r="J141" s="55" t="s">
        <v>924</v>
      </c>
      <c r="K141" s="56" t="s">
        <v>925</v>
      </c>
      <c r="L141" s="51">
        <v>751496831</v>
      </c>
      <c r="M141" s="57">
        <v>43369</v>
      </c>
      <c r="N141" s="54">
        <v>130000000</v>
      </c>
      <c r="O141" s="54">
        <v>123000000</v>
      </c>
      <c r="P141" s="48">
        <v>0.05</v>
      </c>
      <c r="Q141" s="51">
        <v>180</v>
      </c>
      <c r="R141" s="58">
        <v>972676</v>
      </c>
      <c r="S141" s="58">
        <v>92250000</v>
      </c>
      <c r="T141" s="55" t="s">
        <v>926</v>
      </c>
      <c r="U141" s="55" t="s">
        <v>927</v>
      </c>
      <c r="V141" s="55" t="s">
        <v>928</v>
      </c>
      <c r="W141" s="28" t="s">
        <v>920</v>
      </c>
      <c r="X141" s="28">
        <v>68351</v>
      </c>
      <c r="Y141" s="26">
        <v>96</v>
      </c>
      <c r="Z141" s="26">
        <v>36</v>
      </c>
    </row>
    <row r="142" spans="1:26" s="29" customFormat="1" ht="12.75">
      <c r="A142" s="49" t="s">
        <v>959</v>
      </c>
      <c r="B142" s="50">
        <v>43369</v>
      </c>
      <c r="C142" s="51">
        <v>138</v>
      </c>
      <c r="D142" s="52" t="s">
        <v>929</v>
      </c>
      <c r="E142" s="51">
        <v>5</v>
      </c>
      <c r="F142" s="51" t="s">
        <v>38</v>
      </c>
      <c r="G142" s="53" t="s">
        <v>930</v>
      </c>
      <c r="H142" s="53" t="s">
        <v>931</v>
      </c>
      <c r="I142" s="54">
        <v>2376400</v>
      </c>
      <c r="J142" s="55" t="s">
        <v>932</v>
      </c>
      <c r="K142" s="56" t="s">
        <v>933</v>
      </c>
      <c r="L142" s="51">
        <v>751811050</v>
      </c>
      <c r="M142" s="57">
        <v>43369</v>
      </c>
      <c r="N142" s="54">
        <v>130000000</v>
      </c>
      <c r="O142" s="54">
        <v>123000000</v>
      </c>
      <c r="P142" s="48">
        <v>0.05</v>
      </c>
      <c r="Q142" s="51">
        <v>144</v>
      </c>
      <c r="R142" s="58">
        <v>1137615</v>
      </c>
      <c r="S142" s="58">
        <v>92250000</v>
      </c>
      <c r="T142" s="55" t="s">
        <v>917</v>
      </c>
      <c r="U142" s="55" t="s">
        <v>918</v>
      </c>
      <c r="V142" s="55" t="s">
        <v>934</v>
      </c>
      <c r="W142" s="28" t="s">
        <v>920</v>
      </c>
      <c r="X142" s="28">
        <v>68356</v>
      </c>
      <c r="Y142" s="26">
        <v>60</v>
      </c>
      <c r="Z142" s="26">
        <v>30</v>
      </c>
    </row>
    <row r="143" spans="1:26" s="29" customFormat="1" ht="12.75">
      <c r="A143" s="49" t="s">
        <v>959</v>
      </c>
      <c r="B143" s="50">
        <v>43369</v>
      </c>
      <c r="C143" s="51">
        <v>139</v>
      </c>
      <c r="D143" s="52" t="s">
        <v>935</v>
      </c>
      <c r="E143" s="51">
        <v>4</v>
      </c>
      <c r="F143" s="51" t="s">
        <v>38</v>
      </c>
      <c r="G143" s="53" t="s">
        <v>936</v>
      </c>
      <c r="H143" s="53" t="s">
        <v>937</v>
      </c>
      <c r="I143" s="54">
        <v>2268000</v>
      </c>
      <c r="J143" s="55" t="s">
        <v>938</v>
      </c>
      <c r="K143" s="56" t="s">
        <v>939</v>
      </c>
      <c r="L143" s="51">
        <v>751854083</v>
      </c>
      <c r="M143" s="57">
        <v>43369</v>
      </c>
      <c r="N143" s="54">
        <v>130000000</v>
      </c>
      <c r="O143" s="54">
        <v>123000000</v>
      </c>
      <c r="P143" s="48">
        <v>0.05</v>
      </c>
      <c r="Q143" s="51">
        <v>120</v>
      </c>
      <c r="R143" s="58">
        <v>1304606</v>
      </c>
      <c r="S143" s="58">
        <v>92250000</v>
      </c>
      <c r="T143" s="55" t="s">
        <v>917</v>
      </c>
      <c r="U143" s="55" t="s">
        <v>918</v>
      </c>
      <c r="V143" s="55" t="s">
        <v>940</v>
      </c>
      <c r="W143" s="28" t="s">
        <v>920</v>
      </c>
      <c r="X143" s="28">
        <v>68356</v>
      </c>
      <c r="Y143" s="26">
        <v>60</v>
      </c>
      <c r="Z143" s="26">
        <v>30</v>
      </c>
    </row>
    <row r="144" spans="1:26" s="29" customFormat="1" ht="12.75">
      <c r="A144" s="49" t="s">
        <v>959</v>
      </c>
      <c r="B144" s="50">
        <v>43369</v>
      </c>
      <c r="C144" s="51">
        <v>140</v>
      </c>
      <c r="D144" s="52" t="s">
        <v>941</v>
      </c>
      <c r="E144" s="51">
        <v>1</v>
      </c>
      <c r="F144" s="51" t="s">
        <v>38</v>
      </c>
      <c r="G144" s="53" t="s">
        <v>942</v>
      </c>
      <c r="H144" s="53" t="s">
        <v>943</v>
      </c>
      <c r="I144" s="54">
        <v>3174000</v>
      </c>
      <c r="J144" s="55" t="s">
        <v>944</v>
      </c>
      <c r="K144" s="56" t="s">
        <v>945</v>
      </c>
      <c r="L144" s="51">
        <v>751750594</v>
      </c>
      <c r="M144" s="57">
        <v>43369</v>
      </c>
      <c r="N144" s="54">
        <v>130000000</v>
      </c>
      <c r="O144" s="54">
        <v>105000000</v>
      </c>
      <c r="P144" s="48">
        <v>0.05</v>
      </c>
      <c r="Q144" s="51">
        <v>216</v>
      </c>
      <c r="R144" s="58">
        <v>738186</v>
      </c>
      <c r="S144" s="58">
        <v>78750000</v>
      </c>
      <c r="T144" s="55" t="s">
        <v>926</v>
      </c>
      <c r="U144" s="55" t="s">
        <v>927</v>
      </c>
      <c r="V144" s="55" t="s">
        <v>946</v>
      </c>
      <c r="W144" s="28" t="s">
        <v>920</v>
      </c>
      <c r="X144" s="28">
        <v>68351</v>
      </c>
      <c r="Y144" s="26">
        <v>95</v>
      </c>
      <c r="Z144" s="26">
        <v>36</v>
      </c>
    </row>
    <row r="145" spans="1:26" s="29" customFormat="1" ht="12.75">
      <c r="A145" s="49" t="s">
        <v>959</v>
      </c>
      <c r="B145" s="50">
        <v>43369</v>
      </c>
      <c r="C145" s="51">
        <v>141</v>
      </c>
      <c r="D145" s="52" t="s">
        <v>947</v>
      </c>
      <c r="E145" s="51">
        <v>4</v>
      </c>
      <c r="F145" s="51" t="s">
        <v>38</v>
      </c>
      <c r="G145" s="53" t="s">
        <v>948</v>
      </c>
      <c r="H145" s="53" t="s">
        <v>949</v>
      </c>
      <c r="I145" s="54">
        <v>2750000</v>
      </c>
      <c r="J145" s="55" t="s">
        <v>950</v>
      </c>
      <c r="K145" s="56" t="s">
        <v>951</v>
      </c>
      <c r="L145" s="51">
        <v>751442693</v>
      </c>
      <c r="M145" s="57">
        <v>43369</v>
      </c>
      <c r="N145" s="54">
        <v>130000000</v>
      </c>
      <c r="O145" s="54">
        <v>123000000</v>
      </c>
      <c r="P145" s="48">
        <v>0.05</v>
      </c>
      <c r="Q145" s="51">
        <v>180</v>
      </c>
      <c r="R145" s="58">
        <v>972676</v>
      </c>
      <c r="S145" s="58">
        <v>92250000</v>
      </c>
      <c r="T145" s="55" t="s">
        <v>926</v>
      </c>
      <c r="U145" s="55" t="s">
        <v>927</v>
      </c>
      <c r="V145" s="55" t="s">
        <v>952</v>
      </c>
      <c r="W145" s="28" t="s">
        <v>920</v>
      </c>
      <c r="X145" s="28">
        <v>68351</v>
      </c>
      <c r="Y145" s="26">
        <v>102</v>
      </c>
      <c r="Z145" s="26">
        <v>36</v>
      </c>
    </row>
    <row r="146" spans="1:26" s="29" customFormat="1" ht="12.75">
      <c r="A146" s="49" t="s">
        <v>959</v>
      </c>
      <c r="B146" s="50">
        <v>43369</v>
      </c>
      <c r="C146" s="51">
        <v>142</v>
      </c>
      <c r="D146" s="52" t="s">
        <v>953</v>
      </c>
      <c r="E146" s="51">
        <v>4</v>
      </c>
      <c r="F146" s="51" t="s">
        <v>38</v>
      </c>
      <c r="G146" s="53" t="s">
        <v>954</v>
      </c>
      <c r="H146" s="53" t="s">
        <v>955</v>
      </c>
      <c r="I146" s="54">
        <v>2044507</v>
      </c>
      <c r="J146" s="55" t="s">
        <v>956</v>
      </c>
      <c r="K146" s="56" t="s">
        <v>957</v>
      </c>
      <c r="L146" s="51">
        <v>751727917</v>
      </c>
      <c r="M146" s="57">
        <v>43369</v>
      </c>
      <c r="N146" s="54">
        <v>130000000</v>
      </c>
      <c r="O146" s="54">
        <v>110000000</v>
      </c>
      <c r="P146" s="48">
        <v>0.05</v>
      </c>
      <c r="Q146" s="51">
        <v>180</v>
      </c>
      <c r="R146" s="58">
        <v>869873</v>
      </c>
      <c r="S146" s="58">
        <v>82500000</v>
      </c>
      <c r="T146" s="55" t="s">
        <v>926</v>
      </c>
      <c r="U146" s="55" t="s">
        <v>927</v>
      </c>
      <c r="V146" s="55" t="s">
        <v>958</v>
      </c>
      <c r="W146" s="28" t="s">
        <v>920</v>
      </c>
      <c r="X146" s="28">
        <v>68351</v>
      </c>
      <c r="Y146" s="26">
        <v>84</v>
      </c>
      <c r="Z146" s="26">
        <v>36</v>
      </c>
    </row>
    <row r="147" spans="1:26" s="29" customFormat="1" ht="12.75">
      <c r="A147" s="49" t="s">
        <v>993</v>
      </c>
      <c r="B147" s="50">
        <v>43369</v>
      </c>
      <c r="C147" s="51">
        <v>143</v>
      </c>
      <c r="D147" s="52" t="s">
        <v>960</v>
      </c>
      <c r="E147" s="51">
        <v>3</v>
      </c>
      <c r="F147" s="51" t="s">
        <v>38</v>
      </c>
      <c r="G147" s="53" t="s">
        <v>961</v>
      </c>
      <c r="H147" s="53" t="s">
        <v>962</v>
      </c>
      <c r="I147" s="54">
        <v>3000000</v>
      </c>
      <c r="J147" s="55"/>
      <c r="K147" s="56"/>
      <c r="L147" s="51" t="s">
        <v>963</v>
      </c>
      <c r="M147" s="57">
        <v>43371</v>
      </c>
      <c r="N147" s="54">
        <v>130000000</v>
      </c>
      <c r="O147" s="54">
        <v>123000000</v>
      </c>
      <c r="P147" s="48">
        <v>0.05</v>
      </c>
      <c r="Q147" s="51">
        <v>180</v>
      </c>
      <c r="R147" s="58">
        <v>972676</v>
      </c>
      <c r="S147" s="58">
        <v>92250000</v>
      </c>
      <c r="T147" s="55" t="s">
        <v>964</v>
      </c>
      <c r="U147" s="55" t="s">
        <v>918</v>
      </c>
      <c r="V147" s="55" t="s">
        <v>965</v>
      </c>
      <c r="W147" s="28" t="s">
        <v>920</v>
      </c>
      <c r="X147" s="28">
        <v>68356</v>
      </c>
      <c r="Y147" s="26">
        <v>60</v>
      </c>
      <c r="Z147" s="26">
        <v>30</v>
      </c>
    </row>
    <row r="148" spans="1:26" s="29" customFormat="1" ht="12.75">
      <c r="A148" s="49" t="s">
        <v>993</v>
      </c>
      <c r="B148" s="50">
        <v>43369</v>
      </c>
      <c r="C148" s="51">
        <v>144</v>
      </c>
      <c r="D148" s="52" t="s">
        <v>403</v>
      </c>
      <c r="E148" s="51">
        <v>3</v>
      </c>
      <c r="F148" s="51" t="s">
        <v>38</v>
      </c>
      <c r="G148" s="53" t="s">
        <v>966</v>
      </c>
      <c r="H148" s="53" t="s">
        <v>967</v>
      </c>
      <c r="I148" s="54">
        <v>3000000</v>
      </c>
      <c r="J148" s="55" t="s">
        <v>968</v>
      </c>
      <c r="K148" s="56" t="s">
        <v>969</v>
      </c>
      <c r="L148" s="51" t="s">
        <v>970</v>
      </c>
      <c r="M148" s="57">
        <v>43371</v>
      </c>
      <c r="N148" s="54">
        <v>130000000</v>
      </c>
      <c r="O148" s="54">
        <v>123000000</v>
      </c>
      <c r="P148" s="48">
        <v>0.05</v>
      </c>
      <c r="Q148" s="51">
        <v>180</v>
      </c>
      <c r="R148" s="58">
        <v>972676</v>
      </c>
      <c r="S148" s="58">
        <v>92250000</v>
      </c>
      <c r="T148" s="55" t="s">
        <v>964</v>
      </c>
      <c r="U148" s="55" t="s">
        <v>918</v>
      </c>
      <c r="V148" s="55" t="s">
        <v>971</v>
      </c>
      <c r="W148" s="28" t="s">
        <v>920</v>
      </c>
      <c r="X148" s="28">
        <v>68356</v>
      </c>
      <c r="Y148" s="26">
        <v>60</v>
      </c>
      <c r="Z148" s="26">
        <v>30</v>
      </c>
    </row>
    <row r="149" spans="1:26" s="29" customFormat="1" ht="12.75">
      <c r="A149" s="49" t="s">
        <v>993</v>
      </c>
      <c r="B149" s="50">
        <v>43369</v>
      </c>
      <c r="C149" s="51">
        <v>145</v>
      </c>
      <c r="D149" s="52" t="s">
        <v>972</v>
      </c>
      <c r="E149" s="51">
        <v>3</v>
      </c>
      <c r="F149" s="51" t="s">
        <v>38</v>
      </c>
      <c r="G149" s="53" t="s">
        <v>973</v>
      </c>
      <c r="H149" s="53" t="s">
        <v>974</v>
      </c>
      <c r="I149" s="54">
        <v>3000000</v>
      </c>
      <c r="J149" s="55" t="s">
        <v>975</v>
      </c>
      <c r="K149" s="56" t="s">
        <v>976</v>
      </c>
      <c r="L149" s="51" t="s">
        <v>977</v>
      </c>
      <c r="M149" s="57">
        <v>43371</v>
      </c>
      <c r="N149" s="54">
        <v>130000000</v>
      </c>
      <c r="O149" s="54">
        <v>123000000</v>
      </c>
      <c r="P149" s="48">
        <v>0.05</v>
      </c>
      <c r="Q149" s="51">
        <v>120</v>
      </c>
      <c r="R149" s="58">
        <v>1304606</v>
      </c>
      <c r="S149" s="58">
        <v>92250000</v>
      </c>
      <c r="T149" s="55" t="s">
        <v>964</v>
      </c>
      <c r="U149" s="55" t="s">
        <v>918</v>
      </c>
      <c r="V149" s="55" t="s">
        <v>978</v>
      </c>
      <c r="W149" s="28" t="s">
        <v>920</v>
      </c>
      <c r="X149" s="28">
        <v>68356</v>
      </c>
      <c r="Y149" s="26">
        <v>60</v>
      </c>
      <c r="Z149" s="26">
        <v>30</v>
      </c>
    </row>
    <row r="150" spans="1:26" s="29" customFormat="1" ht="12.75">
      <c r="A150" s="49" t="s">
        <v>993</v>
      </c>
      <c r="B150" s="50">
        <v>43369</v>
      </c>
      <c r="C150" s="51">
        <v>146</v>
      </c>
      <c r="D150" s="52" t="s">
        <v>979</v>
      </c>
      <c r="E150" s="51">
        <v>3</v>
      </c>
      <c r="F150" s="51" t="s">
        <v>38</v>
      </c>
      <c r="G150" s="53" t="s">
        <v>980</v>
      </c>
      <c r="H150" s="53" t="s">
        <v>981</v>
      </c>
      <c r="I150" s="54">
        <v>3000000</v>
      </c>
      <c r="J150" s="55" t="s">
        <v>982</v>
      </c>
      <c r="K150" s="56" t="s">
        <v>983</v>
      </c>
      <c r="L150" s="51" t="s">
        <v>984</v>
      </c>
      <c r="M150" s="57">
        <v>43371</v>
      </c>
      <c r="N150" s="54">
        <v>130000000</v>
      </c>
      <c r="O150" s="54">
        <v>123000000</v>
      </c>
      <c r="P150" s="48">
        <v>0.05</v>
      </c>
      <c r="Q150" s="51">
        <v>180</v>
      </c>
      <c r="R150" s="58">
        <v>972676</v>
      </c>
      <c r="S150" s="58">
        <v>92250000</v>
      </c>
      <c r="T150" s="55" t="s">
        <v>964</v>
      </c>
      <c r="U150" s="55" t="s">
        <v>918</v>
      </c>
      <c r="V150" s="55" t="s">
        <v>985</v>
      </c>
      <c r="W150" s="28" t="s">
        <v>920</v>
      </c>
      <c r="X150" s="28">
        <v>68356</v>
      </c>
      <c r="Y150" s="26">
        <v>60</v>
      </c>
      <c r="Z150" s="26">
        <v>30</v>
      </c>
    </row>
    <row r="151" spans="1:26" s="29" customFormat="1" ht="12.75">
      <c r="A151" s="49" t="s">
        <v>993</v>
      </c>
      <c r="B151" s="50">
        <v>43369</v>
      </c>
      <c r="C151" s="51">
        <v>147</v>
      </c>
      <c r="D151" s="52" t="s">
        <v>986</v>
      </c>
      <c r="E151" s="51">
        <v>3</v>
      </c>
      <c r="F151" s="51" t="s">
        <v>38</v>
      </c>
      <c r="G151" s="53" t="s">
        <v>987</v>
      </c>
      <c r="H151" s="53" t="s">
        <v>988</v>
      </c>
      <c r="I151" s="54">
        <v>2000000</v>
      </c>
      <c r="J151" s="55" t="s">
        <v>989</v>
      </c>
      <c r="K151" s="56" t="s">
        <v>990</v>
      </c>
      <c r="L151" s="51" t="s">
        <v>991</v>
      </c>
      <c r="M151" s="57">
        <v>43371</v>
      </c>
      <c r="N151" s="54">
        <v>130000000</v>
      </c>
      <c r="O151" s="54">
        <v>115000000</v>
      </c>
      <c r="P151" s="48">
        <v>0.05</v>
      </c>
      <c r="Q151" s="51">
        <v>180</v>
      </c>
      <c r="R151" s="58">
        <v>909413</v>
      </c>
      <c r="S151" s="58">
        <v>86250000</v>
      </c>
      <c r="T151" s="55" t="s">
        <v>964</v>
      </c>
      <c r="U151" s="55" t="s">
        <v>918</v>
      </c>
      <c r="V151" s="55" t="s">
        <v>992</v>
      </c>
      <c r="W151" s="28" t="s">
        <v>920</v>
      </c>
      <c r="X151" s="28">
        <v>68356</v>
      </c>
      <c r="Y151" s="26">
        <v>60</v>
      </c>
      <c r="Z151" s="26">
        <v>30</v>
      </c>
    </row>
    <row r="152" spans="1:26" s="29" customFormat="1" ht="12.75">
      <c r="A152" s="49" t="s">
        <v>1017</v>
      </c>
      <c r="B152" s="50">
        <v>43336</v>
      </c>
      <c r="C152" s="51">
        <v>148</v>
      </c>
      <c r="D152" s="52" t="s">
        <v>997</v>
      </c>
      <c r="E152" s="51">
        <v>5</v>
      </c>
      <c r="F152" s="51" t="s">
        <v>73</v>
      </c>
      <c r="G152" s="53" t="s">
        <v>998</v>
      </c>
      <c r="H152" s="53" t="s">
        <v>999</v>
      </c>
      <c r="I152" s="54">
        <v>3620520</v>
      </c>
      <c r="J152" s="55" t="s">
        <v>1000</v>
      </c>
      <c r="K152" s="56" t="s">
        <v>1001</v>
      </c>
      <c r="L152" s="51">
        <v>745410432</v>
      </c>
      <c r="M152" s="57">
        <v>43353</v>
      </c>
      <c r="N152" s="54">
        <v>205000000</v>
      </c>
      <c r="O152" s="54">
        <v>194750000</v>
      </c>
      <c r="P152" s="48">
        <v>0.05</v>
      </c>
      <c r="Q152" s="51">
        <v>180</v>
      </c>
      <c r="R152" s="58">
        <v>1540071</v>
      </c>
      <c r="S152" s="58">
        <v>146062500</v>
      </c>
      <c r="T152" s="55" t="s">
        <v>1002</v>
      </c>
      <c r="U152" s="55" t="s">
        <v>1003</v>
      </c>
      <c r="V152" s="55" t="s">
        <v>1004</v>
      </c>
      <c r="W152" s="28" t="s">
        <v>996</v>
      </c>
      <c r="X152" s="28">
        <v>98415</v>
      </c>
      <c r="Y152" s="26">
        <v>80</v>
      </c>
      <c r="Z152" s="26">
        <v>36</v>
      </c>
    </row>
    <row r="153" spans="1:26" s="29" customFormat="1" ht="12.75">
      <c r="A153" s="49" t="s">
        <v>1017</v>
      </c>
      <c r="B153" s="50">
        <v>43336</v>
      </c>
      <c r="C153" s="51">
        <v>149</v>
      </c>
      <c r="D153" s="52" t="s">
        <v>1005</v>
      </c>
      <c r="E153" s="51">
        <v>2</v>
      </c>
      <c r="F153" s="51" t="s">
        <v>38</v>
      </c>
      <c r="G153" s="53" t="s">
        <v>1006</v>
      </c>
      <c r="H153" s="53" t="s">
        <v>1007</v>
      </c>
      <c r="I153" s="54">
        <v>2340900</v>
      </c>
      <c r="J153" s="55" t="s">
        <v>1008</v>
      </c>
      <c r="K153" s="56" t="s">
        <v>1009</v>
      </c>
      <c r="L153" s="51">
        <v>194752516</v>
      </c>
      <c r="M153" s="57">
        <v>43347</v>
      </c>
      <c r="N153" s="54">
        <v>205000000</v>
      </c>
      <c r="O153" s="54">
        <v>194750000</v>
      </c>
      <c r="P153" s="48">
        <v>0.05</v>
      </c>
      <c r="Q153" s="51">
        <v>180</v>
      </c>
      <c r="R153" s="58">
        <v>1540071</v>
      </c>
      <c r="S153" s="58">
        <v>146062500</v>
      </c>
      <c r="T153" s="55" t="s">
        <v>994</v>
      </c>
      <c r="U153" s="55" t="s">
        <v>1010</v>
      </c>
      <c r="V153" s="55" t="s">
        <v>995</v>
      </c>
      <c r="W153" s="28" t="s">
        <v>996</v>
      </c>
      <c r="X153" s="28">
        <v>98415</v>
      </c>
      <c r="Y153" s="26">
        <v>104</v>
      </c>
      <c r="Z153" s="26">
        <v>36</v>
      </c>
    </row>
    <row r="154" spans="1:26" s="29" customFormat="1" ht="12.75">
      <c r="A154" s="49" t="s">
        <v>1017</v>
      </c>
      <c r="B154" s="50">
        <v>43336</v>
      </c>
      <c r="C154" s="51">
        <v>150</v>
      </c>
      <c r="D154" s="52" t="s">
        <v>1011</v>
      </c>
      <c r="E154" s="51">
        <v>3</v>
      </c>
      <c r="F154" s="51" t="s">
        <v>38</v>
      </c>
      <c r="G154" s="53" t="s">
        <v>1012</v>
      </c>
      <c r="H154" s="53" t="s">
        <v>1013</v>
      </c>
      <c r="I154" s="54">
        <v>3700000</v>
      </c>
      <c r="J154" s="55" t="s">
        <v>125</v>
      </c>
      <c r="K154" s="56" t="s">
        <v>125</v>
      </c>
      <c r="L154" s="51">
        <v>741048520</v>
      </c>
      <c r="M154" s="57">
        <v>43347</v>
      </c>
      <c r="N154" s="54">
        <v>205000000</v>
      </c>
      <c r="O154" s="54">
        <v>194500000</v>
      </c>
      <c r="P154" s="48">
        <v>0.05</v>
      </c>
      <c r="Q154" s="51">
        <v>180</v>
      </c>
      <c r="R154" s="58">
        <v>1538094</v>
      </c>
      <c r="S154" s="58">
        <v>145875000</v>
      </c>
      <c r="T154" s="55" t="s">
        <v>1014</v>
      </c>
      <c r="U154" s="55" t="s">
        <v>1015</v>
      </c>
      <c r="V154" s="55" t="s">
        <v>1016</v>
      </c>
      <c r="W154" s="28" t="s">
        <v>996</v>
      </c>
      <c r="X154" s="28">
        <v>98415</v>
      </c>
      <c r="Y154" s="26">
        <v>70</v>
      </c>
      <c r="Z154" s="26">
        <v>36</v>
      </c>
    </row>
    <row r="155" spans="1:26" s="29" customFormat="1" ht="12.75">
      <c r="A155" s="49" t="s">
        <v>1032</v>
      </c>
      <c r="B155" s="50">
        <v>43370</v>
      </c>
      <c r="C155" s="51">
        <v>151</v>
      </c>
      <c r="D155" s="52" t="s">
        <v>1018</v>
      </c>
      <c r="E155" s="51">
        <v>3</v>
      </c>
      <c r="F155" s="51" t="s">
        <v>38</v>
      </c>
      <c r="G155" s="53" t="s">
        <v>1019</v>
      </c>
      <c r="H155" s="53" t="s">
        <v>1020</v>
      </c>
      <c r="I155" s="54">
        <v>3145000</v>
      </c>
      <c r="J155" s="55" t="s">
        <v>1021</v>
      </c>
      <c r="K155" s="56" t="s">
        <v>1022</v>
      </c>
      <c r="L155" s="51" t="s">
        <v>1023</v>
      </c>
      <c r="M155" s="57">
        <v>43361</v>
      </c>
      <c r="N155" s="54">
        <v>130000000</v>
      </c>
      <c r="O155" s="54">
        <v>123500000</v>
      </c>
      <c r="P155" s="48">
        <v>0.05</v>
      </c>
      <c r="Q155" s="51">
        <v>120</v>
      </c>
      <c r="R155" s="58">
        <v>1309909</v>
      </c>
      <c r="S155" s="58">
        <v>92625000</v>
      </c>
      <c r="T155" s="55" t="s">
        <v>1024</v>
      </c>
      <c r="U155" s="55" t="s">
        <v>1025</v>
      </c>
      <c r="V155" s="55" t="s">
        <v>1026</v>
      </c>
      <c r="W155" s="28" t="s">
        <v>1027</v>
      </c>
      <c r="X155" s="28">
        <v>52143</v>
      </c>
      <c r="Y155" s="26">
        <v>72</v>
      </c>
      <c r="Z155" s="26">
        <v>36</v>
      </c>
    </row>
    <row r="156" spans="1:26" s="29" customFormat="1" ht="12.75">
      <c r="A156" s="49" t="s">
        <v>1032</v>
      </c>
      <c r="B156" s="50">
        <v>43370</v>
      </c>
      <c r="C156" s="51">
        <v>152</v>
      </c>
      <c r="D156" s="52" t="s">
        <v>1028</v>
      </c>
      <c r="E156" s="51">
        <v>3</v>
      </c>
      <c r="F156" s="51" t="s">
        <v>73</v>
      </c>
      <c r="G156" s="53" t="s">
        <v>1029</v>
      </c>
      <c r="H156" s="53">
        <v>843272170501000</v>
      </c>
      <c r="I156" s="54">
        <v>3900000</v>
      </c>
      <c r="J156" s="55"/>
      <c r="K156" s="56"/>
      <c r="L156" s="51">
        <v>741098934</v>
      </c>
      <c r="M156" s="57">
        <v>43348</v>
      </c>
      <c r="N156" s="54">
        <v>130000000</v>
      </c>
      <c r="O156" s="54">
        <v>122000000</v>
      </c>
      <c r="P156" s="48">
        <v>0.05</v>
      </c>
      <c r="Q156" s="51">
        <v>120</v>
      </c>
      <c r="R156" s="58">
        <v>1293999</v>
      </c>
      <c r="S156" s="58">
        <v>91500000</v>
      </c>
      <c r="T156" s="55" t="s">
        <v>1024</v>
      </c>
      <c r="U156" s="55" t="s">
        <v>1025</v>
      </c>
      <c r="V156" s="55" t="s">
        <v>1030</v>
      </c>
      <c r="W156" s="28" t="s">
        <v>1027</v>
      </c>
      <c r="X156" s="28">
        <v>52143</v>
      </c>
      <c r="Y156" s="26">
        <v>72</v>
      </c>
      <c r="Z156" s="26">
        <v>36</v>
      </c>
    </row>
    <row r="157" spans="1:26" s="29" customFormat="1" ht="12.75">
      <c r="A157" s="49" t="s">
        <v>1039</v>
      </c>
      <c r="B157" s="50">
        <v>43371</v>
      </c>
      <c r="C157" s="51">
        <v>153</v>
      </c>
      <c r="D157" s="52" t="s">
        <v>1033</v>
      </c>
      <c r="E157" s="51">
        <v>3</v>
      </c>
      <c r="F157" s="51" t="s">
        <v>38</v>
      </c>
      <c r="G157" s="53" t="s">
        <v>1034</v>
      </c>
      <c r="H157" s="53" t="s">
        <v>1035</v>
      </c>
      <c r="I157" s="54">
        <v>2100000</v>
      </c>
      <c r="J157" s="55" t="s">
        <v>1036</v>
      </c>
      <c r="K157" s="56" t="s">
        <v>1037</v>
      </c>
      <c r="L157" s="51">
        <v>2601198595</v>
      </c>
      <c r="M157" s="57">
        <v>43369</v>
      </c>
      <c r="N157" s="54">
        <v>130000000</v>
      </c>
      <c r="O157" s="54">
        <v>123500000</v>
      </c>
      <c r="P157" s="48">
        <v>0.05</v>
      </c>
      <c r="Q157" s="51">
        <v>180</v>
      </c>
      <c r="R157" s="58">
        <v>976630</v>
      </c>
      <c r="S157" s="58">
        <v>92625000</v>
      </c>
      <c r="T157" s="55" t="s">
        <v>1024</v>
      </c>
      <c r="U157" s="55" t="s">
        <v>1025</v>
      </c>
      <c r="V157" s="55" t="s">
        <v>1038</v>
      </c>
      <c r="W157" s="28" t="s">
        <v>1027</v>
      </c>
      <c r="X157" s="28">
        <v>52143</v>
      </c>
      <c r="Y157" s="26">
        <v>72</v>
      </c>
      <c r="Z157" s="26">
        <v>36</v>
      </c>
    </row>
    <row r="158" spans="1:26" s="29" customFormat="1" ht="12.75">
      <c r="A158" s="49" t="s">
        <v>1052</v>
      </c>
      <c r="B158" s="50">
        <v>43374</v>
      </c>
      <c r="C158" s="51">
        <v>154</v>
      </c>
      <c r="D158" s="52" t="s">
        <v>1040</v>
      </c>
      <c r="E158" s="51">
        <v>3</v>
      </c>
      <c r="F158" s="51" t="s">
        <v>73</v>
      </c>
      <c r="G158" s="53" t="s">
        <v>1041</v>
      </c>
      <c r="H158" s="53" t="s">
        <v>1042</v>
      </c>
      <c r="I158" s="54">
        <v>2841985</v>
      </c>
      <c r="J158" s="55" t="s">
        <v>125</v>
      </c>
      <c r="K158" s="56" t="s">
        <v>125</v>
      </c>
      <c r="L158" s="51" t="s">
        <v>1043</v>
      </c>
      <c r="M158" s="57">
        <v>43367</v>
      </c>
      <c r="N158" s="54">
        <v>130000000</v>
      </c>
      <c r="O158" s="54">
        <v>123000000</v>
      </c>
      <c r="P158" s="48">
        <v>0.05</v>
      </c>
      <c r="Q158" s="51">
        <v>180</v>
      </c>
      <c r="R158" s="58">
        <v>972676</v>
      </c>
      <c r="S158" s="58">
        <v>92250000</v>
      </c>
      <c r="T158" s="55" t="s">
        <v>377</v>
      </c>
      <c r="U158" s="55" t="s">
        <v>378</v>
      </c>
      <c r="V158" s="55" t="s">
        <v>1044</v>
      </c>
      <c r="W158" s="28" t="s">
        <v>367</v>
      </c>
      <c r="X158" s="28">
        <v>31611</v>
      </c>
      <c r="Y158" s="26">
        <v>88</v>
      </c>
      <c r="Z158" s="26">
        <v>36</v>
      </c>
    </row>
    <row r="159" spans="1:26" s="29" customFormat="1" ht="12.75">
      <c r="A159" s="49" t="s">
        <v>1052</v>
      </c>
      <c r="B159" s="50">
        <v>43374</v>
      </c>
      <c r="C159" s="51">
        <v>155</v>
      </c>
      <c r="D159" s="52" t="s">
        <v>1045</v>
      </c>
      <c r="E159" s="51">
        <v>3</v>
      </c>
      <c r="F159" s="51" t="s">
        <v>38</v>
      </c>
      <c r="G159" s="53" t="s">
        <v>1046</v>
      </c>
      <c r="H159" s="53" t="s">
        <v>1047</v>
      </c>
      <c r="I159" s="54">
        <v>2380181</v>
      </c>
      <c r="J159" s="55" t="s">
        <v>125</v>
      </c>
      <c r="K159" s="56" t="s">
        <v>125</v>
      </c>
      <c r="L159" s="51" t="s">
        <v>1048</v>
      </c>
      <c r="M159" s="57">
        <v>43371</v>
      </c>
      <c r="N159" s="54">
        <v>130000000</v>
      </c>
      <c r="O159" s="54">
        <v>123000000</v>
      </c>
      <c r="P159" s="48">
        <v>0.05</v>
      </c>
      <c r="Q159" s="51">
        <v>180</v>
      </c>
      <c r="R159" s="58">
        <v>972676</v>
      </c>
      <c r="S159" s="58">
        <v>92250000</v>
      </c>
      <c r="T159" s="55" t="s">
        <v>377</v>
      </c>
      <c r="U159" s="55" t="s">
        <v>378</v>
      </c>
      <c r="V159" s="55" t="s">
        <v>1049</v>
      </c>
      <c r="W159" s="28" t="s">
        <v>367</v>
      </c>
      <c r="X159" s="28">
        <v>30145</v>
      </c>
      <c r="Y159" s="26">
        <v>88</v>
      </c>
      <c r="Z159" s="26">
        <v>36</v>
      </c>
    </row>
    <row r="160" spans="1:26" s="29" customFormat="1" ht="12.75">
      <c r="A160" s="49" t="s">
        <v>1168</v>
      </c>
      <c r="B160" s="50">
        <v>43371</v>
      </c>
      <c r="C160" s="51">
        <v>156</v>
      </c>
      <c r="D160" s="52" t="s">
        <v>1053</v>
      </c>
      <c r="E160" s="51">
        <v>3</v>
      </c>
      <c r="F160" s="51" t="s">
        <v>38</v>
      </c>
      <c r="G160" s="53" t="s">
        <v>1054</v>
      </c>
      <c r="H160" s="53" t="s">
        <v>1055</v>
      </c>
      <c r="I160" s="54">
        <v>2557486</v>
      </c>
      <c r="J160" s="55" t="s">
        <v>1056</v>
      </c>
      <c r="K160" s="56" t="s">
        <v>1057</v>
      </c>
      <c r="L160" s="51" t="s">
        <v>1058</v>
      </c>
      <c r="M160" s="57">
        <v>43346</v>
      </c>
      <c r="N160" s="54">
        <v>130000000</v>
      </c>
      <c r="O160" s="54">
        <v>123500000</v>
      </c>
      <c r="P160" s="48">
        <v>0.05</v>
      </c>
      <c r="Q160" s="51">
        <v>180</v>
      </c>
      <c r="R160" s="58">
        <v>976630</v>
      </c>
      <c r="S160" s="58">
        <v>92625000</v>
      </c>
      <c r="T160" s="55" t="s">
        <v>1059</v>
      </c>
      <c r="U160" s="55" t="s">
        <v>1060</v>
      </c>
      <c r="V160" s="55" t="s">
        <v>1061</v>
      </c>
      <c r="W160" s="28" t="s">
        <v>1062</v>
      </c>
      <c r="X160" s="28">
        <v>28285</v>
      </c>
      <c r="Y160" s="26">
        <v>108</v>
      </c>
      <c r="Z160" s="26">
        <v>36</v>
      </c>
    </row>
    <row r="161" spans="1:26" s="29" customFormat="1" ht="12.75">
      <c r="A161" s="49" t="s">
        <v>1168</v>
      </c>
      <c r="B161" s="50">
        <v>43371</v>
      </c>
      <c r="C161" s="51">
        <v>157</v>
      </c>
      <c r="D161" s="52" t="s">
        <v>1063</v>
      </c>
      <c r="E161" s="51">
        <v>3</v>
      </c>
      <c r="F161" s="51" t="s">
        <v>38</v>
      </c>
      <c r="G161" s="53" t="s">
        <v>1064</v>
      </c>
      <c r="H161" s="53" t="s">
        <v>1065</v>
      </c>
      <c r="I161" s="54">
        <v>3500000</v>
      </c>
      <c r="J161" s="55" t="s">
        <v>1066</v>
      </c>
      <c r="K161" s="56" t="s">
        <v>1067</v>
      </c>
      <c r="L161" s="51" t="s">
        <v>1068</v>
      </c>
      <c r="M161" s="57">
        <v>43346</v>
      </c>
      <c r="N161" s="54">
        <v>130000000</v>
      </c>
      <c r="O161" s="54">
        <v>123500000</v>
      </c>
      <c r="P161" s="48">
        <v>0.05</v>
      </c>
      <c r="Q161" s="51">
        <v>180</v>
      </c>
      <c r="R161" s="58">
        <v>976630</v>
      </c>
      <c r="S161" s="58">
        <v>92625000</v>
      </c>
      <c r="T161" s="55" t="s">
        <v>1069</v>
      </c>
      <c r="U161" s="55" t="s">
        <v>1070</v>
      </c>
      <c r="V161" s="55" t="s">
        <v>1071</v>
      </c>
      <c r="W161" s="28" t="s">
        <v>1062</v>
      </c>
      <c r="X161" s="28">
        <v>28285</v>
      </c>
      <c r="Y161" s="26">
        <v>108</v>
      </c>
      <c r="Z161" s="26">
        <v>36</v>
      </c>
    </row>
    <row r="162" spans="1:26" s="29" customFormat="1" ht="12.75">
      <c r="A162" s="49" t="s">
        <v>1168</v>
      </c>
      <c r="B162" s="50">
        <v>43371</v>
      </c>
      <c r="C162" s="51">
        <v>158</v>
      </c>
      <c r="D162" s="52" t="s">
        <v>1072</v>
      </c>
      <c r="E162" s="51">
        <v>3</v>
      </c>
      <c r="F162" s="51" t="s">
        <v>38</v>
      </c>
      <c r="G162" s="53" t="s">
        <v>1073</v>
      </c>
      <c r="H162" s="53" t="s">
        <v>1074</v>
      </c>
      <c r="I162" s="54">
        <v>2500000</v>
      </c>
      <c r="J162" s="55"/>
      <c r="K162" s="56"/>
      <c r="L162" s="51" t="s">
        <v>1075</v>
      </c>
      <c r="M162" s="57">
        <v>43346</v>
      </c>
      <c r="N162" s="54">
        <v>130000000</v>
      </c>
      <c r="O162" s="54">
        <v>123500000</v>
      </c>
      <c r="P162" s="48">
        <v>0.05</v>
      </c>
      <c r="Q162" s="51">
        <v>180</v>
      </c>
      <c r="R162" s="58">
        <v>976630</v>
      </c>
      <c r="S162" s="58">
        <v>92625000</v>
      </c>
      <c r="T162" s="55" t="s">
        <v>1076</v>
      </c>
      <c r="U162" s="55" t="s">
        <v>1077</v>
      </c>
      <c r="V162" s="55" t="s">
        <v>1078</v>
      </c>
      <c r="W162" s="28" t="s">
        <v>1079</v>
      </c>
      <c r="X162" s="28">
        <v>28241</v>
      </c>
      <c r="Y162" s="26">
        <v>103</v>
      </c>
      <c r="Z162" s="26">
        <v>36</v>
      </c>
    </row>
    <row r="163" spans="1:26" s="29" customFormat="1" ht="12.75">
      <c r="A163" s="49" t="s">
        <v>1168</v>
      </c>
      <c r="B163" s="50">
        <v>43371</v>
      </c>
      <c r="C163" s="51">
        <v>159</v>
      </c>
      <c r="D163" s="52" t="s">
        <v>1080</v>
      </c>
      <c r="E163" s="51">
        <v>3</v>
      </c>
      <c r="F163" s="51" t="s">
        <v>38</v>
      </c>
      <c r="G163" s="53" t="s">
        <v>1081</v>
      </c>
      <c r="H163" s="53" t="s">
        <v>1082</v>
      </c>
      <c r="I163" s="54">
        <v>2557486</v>
      </c>
      <c r="J163" s="55" t="s">
        <v>1083</v>
      </c>
      <c r="K163" s="56" t="s">
        <v>1084</v>
      </c>
      <c r="L163" s="51" t="s">
        <v>1085</v>
      </c>
      <c r="M163" s="57">
        <v>43348</v>
      </c>
      <c r="N163" s="54">
        <v>130000000</v>
      </c>
      <c r="O163" s="54">
        <v>123500000</v>
      </c>
      <c r="P163" s="48">
        <v>0.05</v>
      </c>
      <c r="Q163" s="51">
        <v>180</v>
      </c>
      <c r="R163" s="58">
        <v>976630</v>
      </c>
      <c r="S163" s="58">
        <v>92625000</v>
      </c>
      <c r="T163" s="55" t="s">
        <v>1087</v>
      </c>
      <c r="U163" s="55" t="s">
        <v>1088</v>
      </c>
      <c r="V163" s="55" t="s">
        <v>1089</v>
      </c>
      <c r="W163" s="28" t="s">
        <v>1062</v>
      </c>
      <c r="X163" s="28">
        <v>28285</v>
      </c>
      <c r="Y163" s="26">
        <v>101</v>
      </c>
      <c r="Z163" s="26">
        <v>36</v>
      </c>
    </row>
    <row r="164" spans="1:26" s="29" customFormat="1" ht="12.75">
      <c r="A164" s="49" t="s">
        <v>1168</v>
      </c>
      <c r="B164" s="50">
        <v>43371</v>
      </c>
      <c r="C164" s="51">
        <v>160</v>
      </c>
      <c r="D164" s="52" t="s">
        <v>1090</v>
      </c>
      <c r="E164" s="51">
        <v>3</v>
      </c>
      <c r="F164" s="51" t="s">
        <v>73</v>
      </c>
      <c r="G164" s="53" t="s">
        <v>1091</v>
      </c>
      <c r="H164" s="53" t="s">
        <v>1092</v>
      </c>
      <c r="I164" s="54">
        <v>1950000</v>
      </c>
      <c r="J164" s="55"/>
      <c r="K164" s="56"/>
      <c r="L164" s="51" t="s">
        <v>1093</v>
      </c>
      <c r="M164" s="57">
        <v>43349</v>
      </c>
      <c r="N164" s="54">
        <v>130000000</v>
      </c>
      <c r="O164" s="54">
        <v>123500000</v>
      </c>
      <c r="P164" s="48">
        <v>0.05</v>
      </c>
      <c r="Q164" s="51">
        <v>180</v>
      </c>
      <c r="R164" s="58">
        <v>976630</v>
      </c>
      <c r="S164" s="58">
        <v>92625000</v>
      </c>
      <c r="T164" s="55" t="s">
        <v>1087</v>
      </c>
      <c r="U164" s="55" t="s">
        <v>1088</v>
      </c>
      <c r="V164" s="55" t="s">
        <v>1095</v>
      </c>
      <c r="W164" s="28" t="s">
        <v>1062</v>
      </c>
      <c r="X164" s="28">
        <v>28285</v>
      </c>
      <c r="Y164" s="26">
        <v>107</v>
      </c>
      <c r="Z164" s="26">
        <v>36</v>
      </c>
    </row>
    <row r="165" spans="1:26" s="29" customFormat="1" ht="12.75">
      <c r="A165" s="49" t="s">
        <v>1168</v>
      </c>
      <c r="B165" s="50">
        <v>43371</v>
      </c>
      <c r="C165" s="51">
        <v>161</v>
      </c>
      <c r="D165" s="52" t="s">
        <v>1096</v>
      </c>
      <c r="E165" s="51">
        <v>3</v>
      </c>
      <c r="F165" s="51" t="s">
        <v>38</v>
      </c>
      <c r="G165" s="53" t="s">
        <v>1097</v>
      </c>
      <c r="H165" s="53" t="s">
        <v>1098</v>
      </c>
      <c r="I165" s="54">
        <v>1500000</v>
      </c>
      <c r="J165" s="55"/>
      <c r="K165" s="56"/>
      <c r="L165" s="51" t="s">
        <v>1099</v>
      </c>
      <c r="M165" s="57">
        <v>43349</v>
      </c>
      <c r="N165" s="54">
        <v>130000000</v>
      </c>
      <c r="O165" s="54">
        <v>123500000</v>
      </c>
      <c r="P165" s="48">
        <v>0.05</v>
      </c>
      <c r="Q165" s="51">
        <v>180</v>
      </c>
      <c r="R165" s="58">
        <v>976630</v>
      </c>
      <c r="S165" s="58">
        <v>92625000</v>
      </c>
      <c r="T165" s="55" t="s">
        <v>1087</v>
      </c>
      <c r="U165" s="55" t="s">
        <v>1088</v>
      </c>
      <c r="V165" s="55" t="s">
        <v>1100</v>
      </c>
      <c r="W165" s="28" t="s">
        <v>1062</v>
      </c>
      <c r="X165" s="28">
        <v>28285</v>
      </c>
      <c r="Y165" s="26">
        <v>102</v>
      </c>
      <c r="Z165" s="26">
        <v>36</v>
      </c>
    </row>
    <row r="166" spans="1:26" s="29" customFormat="1" ht="12.75">
      <c r="A166" s="49" t="s">
        <v>1168</v>
      </c>
      <c r="B166" s="50">
        <v>43371</v>
      </c>
      <c r="C166" s="51">
        <v>162</v>
      </c>
      <c r="D166" s="52" t="s">
        <v>1101</v>
      </c>
      <c r="E166" s="51">
        <v>3</v>
      </c>
      <c r="F166" s="51" t="s">
        <v>38</v>
      </c>
      <c r="G166" s="53" t="s">
        <v>1102</v>
      </c>
      <c r="H166" s="53" t="s">
        <v>1103</v>
      </c>
      <c r="I166" s="54">
        <v>2428000</v>
      </c>
      <c r="J166" s="55"/>
      <c r="K166" s="56"/>
      <c r="L166" s="51" t="s">
        <v>1104</v>
      </c>
      <c r="M166" s="57">
        <v>43350</v>
      </c>
      <c r="N166" s="54">
        <v>130000000</v>
      </c>
      <c r="O166" s="54">
        <v>115000000</v>
      </c>
      <c r="P166" s="48">
        <v>0.05</v>
      </c>
      <c r="Q166" s="51">
        <v>180</v>
      </c>
      <c r="R166" s="58">
        <v>909413</v>
      </c>
      <c r="S166" s="58">
        <v>86250000</v>
      </c>
      <c r="T166" s="55" t="s">
        <v>1087</v>
      </c>
      <c r="U166" s="55" t="s">
        <v>1088</v>
      </c>
      <c r="V166" s="55" t="s">
        <v>1106</v>
      </c>
      <c r="W166" s="28" t="s">
        <v>1062</v>
      </c>
      <c r="X166" s="28">
        <v>28285</v>
      </c>
      <c r="Y166" s="26">
        <v>135</v>
      </c>
      <c r="Z166" s="26">
        <v>36</v>
      </c>
    </row>
    <row r="167" spans="1:26" s="29" customFormat="1" ht="12.75">
      <c r="A167" s="49" t="s">
        <v>1168</v>
      </c>
      <c r="B167" s="50">
        <v>43371</v>
      </c>
      <c r="C167" s="51">
        <v>163</v>
      </c>
      <c r="D167" s="52" t="s">
        <v>1107</v>
      </c>
      <c r="E167" s="51">
        <v>3</v>
      </c>
      <c r="F167" s="51" t="s">
        <v>73</v>
      </c>
      <c r="G167" s="53" t="s">
        <v>1108</v>
      </c>
      <c r="H167" s="53" t="s">
        <v>1109</v>
      </c>
      <c r="I167" s="54">
        <v>2500000</v>
      </c>
      <c r="J167" s="55" t="s">
        <v>1110</v>
      </c>
      <c r="K167" s="56" t="s">
        <v>1111</v>
      </c>
      <c r="L167" s="51" t="s">
        <v>1112</v>
      </c>
      <c r="M167" s="57">
        <v>43349</v>
      </c>
      <c r="N167" s="54">
        <v>130000000</v>
      </c>
      <c r="O167" s="54">
        <v>123500000</v>
      </c>
      <c r="P167" s="48">
        <v>0.05</v>
      </c>
      <c r="Q167" s="51">
        <v>180</v>
      </c>
      <c r="R167" s="58">
        <v>976630</v>
      </c>
      <c r="S167" s="58">
        <v>92625000</v>
      </c>
      <c r="T167" s="55" t="s">
        <v>1113</v>
      </c>
      <c r="U167" s="55" t="s">
        <v>1114</v>
      </c>
      <c r="V167" s="55" t="s">
        <v>1115</v>
      </c>
      <c r="W167" s="28" t="s">
        <v>1062</v>
      </c>
      <c r="X167" s="28">
        <v>28285</v>
      </c>
      <c r="Y167" s="26">
        <v>108</v>
      </c>
      <c r="Z167" s="26">
        <v>36</v>
      </c>
    </row>
    <row r="168" spans="1:26" s="29" customFormat="1" ht="12.75">
      <c r="A168" s="49" t="s">
        <v>1168</v>
      </c>
      <c r="B168" s="50">
        <v>43371</v>
      </c>
      <c r="C168" s="51">
        <v>164</v>
      </c>
      <c r="D168" s="52" t="s">
        <v>1116</v>
      </c>
      <c r="E168" s="51">
        <v>3</v>
      </c>
      <c r="F168" s="51" t="s">
        <v>38</v>
      </c>
      <c r="G168" s="53" t="s">
        <v>1117</v>
      </c>
      <c r="H168" s="53" t="s">
        <v>1118</v>
      </c>
      <c r="I168" s="54">
        <v>2757000</v>
      </c>
      <c r="J168" s="55" t="s">
        <v>1119</v>
      </c>
      <c r="K168" s="56" t="s">
        <v>1120</v>
      </c>
      <c r="L168" s="51" t="s">
        <v>1121</v>
      </c>
      <c r="M168" s="57">
        <v>43350</v>
      </c>
      <c r="N168" s="54">
        <v>130000000</v>
      </c>
      <c r="O168" s="54">
        <v>123500000</v>
      </c>
      <c r="P168" s="48">
        <v>0.05</v>
      </c>
      <c r="Q168" s="51">
        <v>180</v>
      </c>
      <c r="R168" s="58">
        <v>976630</v>
      </c>
      <c r="S168" s="58">
        <v>92625000</v>
      </c>
      <c r="T168" s="55" t="s">
        <v>1122</v>
      </c>
      <c r="U168" s="55" t="s">
        <v>1123</v>
      </c>
      <c r="V168" s="55" t="s">
        <v>1124</v>
      </c>
      <c r="W168" s="28" t="s">
        <v>1062</v>
      </c>
      <c r="X168" s="28">
        <v>28285</v>
      </c>
      <c r="Y168" s="26">
        <v>130</v>
      </c>
      <c r="Z168" s="26">
        <v>36</v>
      </c>
    </row>
    <row r="169" spans="1:26" s="29" customFormat="1" ht="12.75">
      <c r="A169" s="49" t="s">
        <v>1168</v>
      </c>
      <c r="B169" s="50">
        <v>43371</v>
      </c>
      <c r="C169" s="51">
        <v>165</v>
      </c>
      <c r="D169" s="52" t="s">
        <v>1125</v>
      </c>
      <c r="E169" s="51">
        <v>3</v>
      </c>
      <c r="F169" s="51" t="s">
        <v>38</v>
      </c>
      <c r="G169" s="53" t="s">
        <v>1126</v>
      </c>
      <c r="H169" s="53" t="s">
        <v>1127</v>
      </c>
      <c r="I169" s="54">
        <v>3000000</v>
      </c>
      <c r="J169" s="55" t="s">
        <v>1128</v>
      </c>
      <c r="K169" s="56" t="s">
        <v>1129</v>
      </c>
      <c r="L169" s="51" t="s">
        <v>1130</v>
      </c>
      <c r="M169" s="57">
        <v>43347</v>
      </c>
      <c r="N169" s="54">
        <v>130000000</v>
      </c>
      <c r="O169" s="54">
        <v>123500000</v>
      </c>
      <c r="P169" s="48">
        <v>0.05</v>
      </c>
      <c r="Q169" s="51">
        <v>180</v>
      </c>
      <c r="R169" s="58">
        <v>976630</v>
      </c>
      <c r="S169" s="58">
        <v>92625000</v>
      </c>
      <c r="T169" s="55" t="s">
        <v>1132</v>
      </c>
      <c r="U169" s="55" t="s">
        <v>1133</v>
      </c>
      <c r="V169" s="55" t="s">
        <v>1134</v>
      </c>
      <c r="W169" s="28" t="s">
        <v>1062</v>
      </c>
      <c r="X169" s="28">
        <v>28285</v>
      </c>
      <c r="Y169" s="26">
        <v>114</v>
      </c>
      <c r="Z169" s="26">
        <v>36</v>
      </c>
    </row>
    <row r="170" spans="1:26" s="29" customFormat="1" ht="12.75">
      <c r="A170" s="49" t="s">
        <v>1168</v>
      </c>
      <c r="B170" s="50">
        <v>43371</v>
      </c>
      <c r="C170" s="51">
        <v>166</v>
      </c>
      <c r="D170" s="52" t="s">
        <v>1135</v>
      </c>
      <c r="E170" s="51">
        <v>3</v>
      </c>
      <c r="F170" s="51" t="s">
        <v>73</v>
      </c>
      <c r="G170" s="53" t="s">
        <v>1136</v>
      </c>
      <c r="H170" s="53" t="s">
        <v>1137</v>
      </c>
      <c r="I170" s="54">
        <v>2900000</v>
      </c>
      <c r="J170" s="55"/>
      <c r="K170" s="56"/>
      <c r="L170" s="51" t="s">
        <v>1138</v>
      </c>
      <c r="M170" s="57">
        <v>43347</v>
      </c>
      <c r="N170" s="54">
        <v>130000000</v>
      </c>
      <c r="O170" s="54">
        <v>117000000</v>
      </c>
      <c r="P170" s="48">
        <v>0.05</v>
      </c>
      <c r="Q170" s="51">
        <v>240</v>
      </c>
      <c r="R170" s="58">
        <v>772148</v>
      </c>
      <c r="S170" s="58">
        <v>87750000</v>
      </c>
      <c r="T170" s="55" t="s">
        <v>1139</v>
      </c>
      <c r="U170" s="55" t="s">
        <v>1140</v>
      </c>
      <c r="V170" s="55" t="s">
        <v>1141</v>
      </c>
      <c r="W170" s="28" t="s">
        <v>1079</v>
      </c>
      <c r="X170" s="28">
        <v>28241</v>
      </c>
      <c r="Y170" s="26">
        <v>96</v>
      </c>
      <c r="Z170" s="26">
        <v>36</v>
      </c>
    </row>
    <row r="171" spans="1:26" s="29" customFormat="1" ht="12.75">
      <c r="A171" s="49" t="s">
        <v>1168</v>
      </c>
      <c r="B171" s="50">
        <v>43371</v>
      </c>
      <c r="C171" s="51">
        <v>167</v>
      </c>
      <c r="D171" s="52" t="s">
        <v>1142</v>
      </c>
      <c r="E171" s="51">
        <v>3</v>
      </c>
      <c r="F171" s="51" t="s">
        <v>38</v>
      </c>
      <c r="G171" s="53" t="s">
        <v>1143</v>
      </c>
      <c r="H171" s="53" t="s">
        <v>1144</v>
      </c>
      <c r="I171" s="54">
        <v>3300000</v>
      </c>
      <c r="J171" s="55" t="s">
        <v>1145</v>
      </c>
      <c r="K171" s="56" t="s">
        <v>1146</v>
      </c>
      <c r="L171" s="51" t="s">
        <v>1147</v>
      </c>
      <c r="M171" s="57">
        <v>43347</v>
      </c>
      <c r="N171" s="54">
        <v>130000000</v>
      </c>
      <c r="O171" s="54">
        <v>123500000</v>
      </c>
      <c r="P171" s="48">
        <v>0.05</v>
      </c>
      <c r="Q171" s="51">
        <v>180</v>
      </c>
      <c r="R171" s="58">
        <v>976630</v>
      </c>
      <c r="S171" s="58">
        <v>92625000</v>
      </c>
      <c r="T171" s="55" t="s">
        <v>1087</v>
      </c>
      <c r="U171" s="55" t="s">
        <v>1088</v>
      </c>
      <c r="V171" s="55" t="s">
        <v>1148</v>
      </c>
      <c r="W171" s="28" t="s">
        <v>1062</v>
      </c>
      <c r="X171" s="28">
        <v>28285</v>
      </c>
      <c r="Y171" s="26">
        <v>117</v>
      </c>
      <c r="Z171" s="26">
        <v>36</v>
      </c>
    </row>
    <row r="172" spans="1:26" s="29" customFormat="1" ht="12.75">
      <c r="A172" s="49" t="s">
        <v>1168</v>
      </c>
      <c r="B172" s="50">
        <v>43371</v>
      </c>
      <c r="C172" s="51">
        <v>168</v>
      </c>
      <c r="D172" s="52" t="s">
        <v>1149</v>
      </c>
      <c r="E172" s="51">
        <v>3</v>
      </c>
      <c r="F172" s="51" t="s">
        <v>73</v>
      </c>
      <c r="G172" s="53" t="s">
        <v>1150</v>
      </c>
      <c r="H172" s="53" t="s">
        <v>1151</v>
      </c>
      <c r="I172" s="54">
        <v>2557486</v>
      </c>
      <c r="J172" s="55"/>
      <c r="K172" s="56"/>
      <c r="L172" s="51" t="s">
        <v>1152</v>
      </c>
      <c r="M172" s="57">
        <v>43348</v>
      </c>
      <c r="N172" s="54">
        <v>130000000</v>
      </c>
      <c r="O172" s="54">
        <v>123500000</v>
      </c>
      <c r="P172" s="48">
        <v>0.05</v>
      </c>
      <c r="Q172" s="51">
        <v>156</v>
      </c>
      <c r="R172" s="58">
        <v>1078229</v>
      </c>
      <c r="S172" s="58">
        <v>92625000</v>
      </c>
      <c r="T172" s="55" t="s">
        <v>1087</v>
      </c>
      <c r="U172" s="55" t="s">
        <v>1088</v>
      </c>
      <c r="V172" s="55" t="s">
        <v>1153</v>
      </c>
      <c r="W172" s="28" t="s">
        <v>1062</v>
      </c>
      <c r="X172" s="28">
        <v>28285</v>
      </c>
      <c r="Y172" s="26">
        <v>104</v>
      </c>
      <c r="Z172" s="26">
        <v>36</v>
      </c>
    </row>
    <row r="173" spans="1:26" s="29" customFormat="1" ht="12.75">
      <c r="A173" s="49" t="s">
        <v>1168</v>
      </c>
      <c r="B173" s="50">
        <v>43371</v>
      </c>
      <c r="C173" s="51">
        <v>169</v>
      </c>
      <c r="D173" s="52" t="s">
        <v>1154</v>
      </c>
      <c r="E173" s="51">
        <v>3</v>
      </c>
      <c r="F173" s="51" t="s">
        <v>73</v>
      </c>
      <c r="G173" s="53" t="s">
        <v>1155</v>
      </c>
      <c r="H173" s="53" t="s">
        <v>1156</v>
      </c>
      <c r="I173" s="54">
        <v>2500000</v>
      </c>
      <c r="J173" s="55"/>
      <c r="K173" s="56"/>
      <c r="L173" s="51" t="s">
        <v>1157</v>
      </c>
      <c r="M173" s="57">
        <v>43348</v>
      </c>
      <c r="N173" s="54">
        <v>130000000</v>
      </c>
      <c r="O173" s="54">
        <v>123500000</v>
      </c>
      <c r="P173" s="48">
        <v>0.05</v>
      </c>
      <c r="Q173" s="51">
        <v>180</v>
      </c>
      <c r="R173" s="58">
        <v>976630</v>
      </c>
      <c r="S173" s="58">
        <v>92625000</v>
      </c>
      <c r="T173" s="55" t="s">
        <v>1059</v>
      </c>
      <c r="U173" s="55" t="s">
        <v>1060</v>
      </c>
      <c r="V173" s="55" t="s">
        <v>1158</v>
      </c>
      <c r="W173" s="28" t="s">
        <v>1062</v>
      </c>
      <c r="X173" s="28">
        <v>28285</v>
      </c>
      <c r="Y173" s="26">
        <v>108</v>
      </c>
      <c r="Z173" s="26">
        <v>36</v>
      </c>
    </row>
    <row r="174" spans="1:26" s="29" customFormat="1" ht="12.75">
      <c r="A174" s="49" t="s">
        <v>1401</v>
      </c>
      <c r="B174" s="50">
        <v>43374</v>
      </c>
      <c r="C174" s="51">
        <v>170</v>
      </c>
      <c r="D174" s="52" t="s">
        <v>1392</v>
      </c>
      <c r="E174" s="51">
        <v>3</v>
      </c>
      <c r="F174" s="51" t="s">
        <v>38</v>
      </c>
      <c r="G174" s="53" t="s">
        <v>1530</v>
      </c>
      <c r="H174" s="53" t="s">
        <v>1531</v>
      </c>
      <c r="I174" s="54">
        <v>2905000</v>
      </c>
      <c r="J174" s="55" t="s">
        <v>1532</v>
      </c>
      <c r="K174" s="56" t="s">
        <v>1533</v>
      </c>
      <c r="L174" s="51" t="s">
        <v>1393</v>
      </c>
      <c r="M174" s="57">
        <v>43369</v>
      </c>
      <c r="N174" s="54">
        <v>136000000</v>
      </c>
      <c r="O174" s="54">
        <v>129000000</v>
      </c>
      <c r="P174" s="48">
        <v>0.05</v>
      </c>
      <c r="Q174" s="51">
        <v>180</v>
      </c>
      <c r="R174" s="58">
        <v>1020124</v>
      </c>
      <c r="S174" s="58">
        <v>96750000</v>
      </c>
      <c r="T174" s="55" t="s">
        <v>1175</v>
      </c>
      <c r="U174" s="55" t="s">
        <v>1176</v>
      </c>
      <c r="V174" s="55" t="s">
        <v>1534</v>
      </c>
      <c r="W174" s="28" t="s">
        <v>1178</v>
      </c>
      <c r="X174" s="28">
        <v>91121</v>
      </c>
      <c r="Y174" s="26">
        <v>90</v>
      </c>
      <c r="Z174" s="26">
        <v>36</v>
      </c>
    </row>
    <row r="175" spans="1:26" s="29" customFormat="1" ht="12.75">
      <c r="A175" s="49" t="s">
        <v>1401</v>
      </c>
      <c r="B175" s="50">
        <v>43374</v>
      </c>
      <c r="C175" s="51">
        <v>171</v>
      </c>
      <c r="D175" s="52" t="s">
        <v>1395</v>
      </c>
      <c r="E175" s="51">
        <v>3</v>
      </c>
      <c r="F175" s="51" t="s">
        <v>73</v>
      </c>
      <c r="G175" s="53" t="s">
        <v>1535</v>
      </c>
      <c r="H175" s="53" t="s">
        <v>1536</v>
      </c>
      <c r="I175" s="54">
        <v>1664955</v>
      </c>
      <c r="J175" s="55" t="s">
        <v>1537</v>
      </c>
      <c r="K175" s="56" t="s">
        <v>1538</v>
      </c>
      <c r="L175" s="51" t="s">
        <v>1396</v>
      </c>
      <c r="M175" s="57">
        <v>43369</v>
      </c>
      <c r="N175" s="54">
        <v>135900000</v>
      </c>
      <c r="O175" s="54">
        <v>126000000</v>
      </c>
      <c r="P175" s="48">
        <v>0.05</v>
      </c>
      <c r="Q175" s="51">
        <v>240</v>
      </c>
      <c r="R175" s="58">
        <v>831544</v>
      </c>
      <c r="S175" s="58">
        <v>94500000</v>
      </c>
      <c r="T175" s="55" t="s">
        <v>1175</v>
      </c>
      <c r="U175" s="55" t="s">
        <v>1176</v>
      </c>
      <c r="V175" s="55" t="s">
        <v>1539</v>
      </c>
      <c r="W175" s="28" t="s">
        <v>1178</v>
      </c>
      <c r="X175" s="28">
        <v>91121</v>
      </c>
      <c r="Y175" s="26">
        <v>83</v>
      </c>
      <c r="Z175" s="26">
        <v>36</v>
      </c>
    </row>
    <row r="176" spans="1:26" s="29" customFormat="1" ht="12.75">
      <c r="A176" s="49" t="s">
        <v>1401</v>
      </c>
      <c r="B176" s="50">
        <v>43374</v>
      </c>
      <c r="C176" s="51">
        <v>172</v>
      </c>
      <c r="D176" s="52" t="s">
        <v>1169</v>
      </c>
      <c r="E176" s="51">
        <v>3</v>
      </c>
      <c r="F176" s="51" t="s">
        <v>73</v>
      </c>
      <c r="G176" s="53" t="s">
        <v>1170</v>
      </c>
      <c r="H176" s="53" t="s">
        <v>1171</v>
      </c>
      <c r="I176" s="54">
        <v>2576779</v>
      </c>
      <c r="J176" s="55" t="s">
        <v>1172</v>
      </c>
      <c r="K176" s="56" t="s">
        <v>1173</v>
      </c>
      <c r="L176" s="51" t="s">
        <v>1174</v>
      </c>
      <c r="M176" s="57">
        <v>43369</v>
      </c>
      <c r="N176" s="54">
        <v>136000000</v>
      </c>
      <c r="O176" s="54">
        <v>129000000</v>
      </c>
      <c r="P176" s="48">
        <v>0.05</v>
      </c>
      <c r="Q176" s="51">
        <v>180</v>
      </c>
      <c r="R176" s="58">
        <v>1020124</v>
      </c>
      <c r="S176" s="58">
        <v>96750000</v>
      </c>
      <c r="T176" s="55" t="s">
        <v>1175</v>
      </c>
      <c r="U176" s="55" t="s">
        <v>1176</v>
      </c>
      <c r="V176" s="55" t="s">
        <v>1177</v>
      </c>
      <c r="W176" s="28" t="s">
        <v>1178</v>
      </c>
      <c r="X176" s="28">
        <v>91121</v>
      </c>
      <c r="Y176" s="26">
        <v>83</v>
      </c>
      <c r="Z176" s="26">
        <v>36</v>
      </c>
    </row>
    <row r="177" spans="1:26" s="29" customFormat="1" ht="12.75">
      <c r="A177" s="49" t="s">
        <v>1401</v>
      </c>
      <c r="B177" s="50">
        <v>43374</v>
      </c>
      <c r="C177" s="51">
        <v>173</v>
      </c>
      <c r="D177" s="52" t="s">
        <v>1179</v>
      </c>
      <c r="E177" s="51">
        <v>3</v>
      </c>
      <c r="F177" s="51" t="s">
        <v>38</v>
      </c>
      <c r="G177" s="53" t="s">
        <v>1180</v>
      </c>
      <c r="H177" s="53" t="s">
        <v>1181</v>
      </c>
      <c r="I177" s="54">
        <v>2850000</v>
      </c>
      <c r="J177" s="55" t="s">
        <v>1182</v>
      </c>
      <c r="K177" s="56" t="s">
        <v>1183</v>
      </c>
      <c r="L177" s="51" t="s">
        <v>1184</v>
      </c>
      <c r="M177" s="57">
        <v>43369</v>
      </c>
      <c r="N177" s="54">
        <v>136000000</v>
      </c>
      <c r="O177" s="54">
        <v>129000000</v>
      </c>
      <c r="P177" s="48">
        <v>0.05</v>
      </c>
      <c r="Q177" s="51">
        <v>180</v>
      </c>
      <c r="R177" s="58">
        <v>1020124</v>
      </c>
      <c r="S177" s="58">
        <v>96750000</v>
      </c>
      <c r="T177" s="55" t="s">
        <v>1175</v>
      </c>
      <c r="U177" s="55" t="s">
        <v>1176</v>
      </c>
      <c r="V177" s="55" t="s">
        <v>1185</v>
      </c>
      <c r="W177" s="28" t="s">
        <v>1178</v>
      </c>
      <c r="X177" s="28">
        <v>91121</v>
      </c>
      <c r="Y177" s="26">
        <v>83</v>
      </c>
      <c r="Z177" s="26">
        <v>36</v>
      </c>
    </row>
    <row r="178" spans="1:26" s="29" customFormat="1" ht="12.75">
      <c r="A178" s="49" t="s">
        <v>1401</v>
      </c>
      <c r="B178" s="50">
        <v>43374</v>
      </c>
      <c r="C178" s="51">
        <v>174</v>
      </c>
      <c r="D178" s="52" t="s">
        <v>1193</v>
      </c>
      <c r="E178" s="51">
        <v>4</v>
      </c>
      <c r="F178" s="51" t="s">
        <v>38</v>
      </c>
      <c r="G178" s="53" t="s">
        <v>1194</v>
      </c>
      <c r="H178" s="53" t="s">
        <v>1195</v>
      </c>
      <c r="I178" s="54">
        <v>3430350</v>
      </c>
      <c r="J178" s="55" t="s">
        <v>1196</v>
      </c>
      <c r="K178" s="56" t="s">
        <v>1197</v>
      </c>
      <c r="L178" s="51" t="s">
        <v>1198</v>
      </c>
      <c r="M178" s="57">
        <v>43369</v>
      </c>
      <c r="N178" s="54">
        <v>136000000</v>
      </c>
      <c r="O178" s="54">
        <v>129000000</v>
      </c>
      <c r="P178" s="48">
        <v>0.05</v>
      </c>
      <c r="Q178" s="51">
        <v>180</v>
      </c>
      <c r="R178" s="58">
        <v>1020124</v>
      </c>
      <c r="S178" s="58">
        <v>96750000</v>
      </c>
      <c r="T178" s="55" t="s">
        <v>1175</v>
      </c>
      <c r="U178" s="55" t="s">
        <v>1176</v>
      </c>
      <c r="V178" s="55" t="s">
        <v>1199</v>
      </c>
      <c r="W178" s="28" t="s">
        <v>1178</v>
      </c>
      <c r="X178" s="28">
        <v>91121</v>
      </c>
      <c r="Y178" s="26">
        <v>97</v>
      </c>
      <c r="Z178" s="26">
        <v>36</v>
      </c>
    </row>
    <row r="179" spans="1:26" s="29" customFormat="1" ht="12.75">
      <c r="A179" s="49" t="s">
        <v>1401</v>
      </c>
      <c r="B179" s="50">
        <v>43374</v>
      </c>
      <c r="C179" s="51">
        <v>175</v>
      </c>
      <c r="D179" s="52" t="s">
        <v>1200</v>
      </c>
      <c r="E179" s="51">
        <v>3</v>
      </c>
      <c r="F179" s="51" t="s">
        <v>38</v>
      </c>
      <c r="G179" s="53" t="s">
        <v>1201</v>
      </c>
      <c r="H179" s="53" t="s">
        <v>1202</v>
      </c>
      <c r="I179" s="54">
        <v>3200000</v>
      </c>
      <c r="J179" s="55" t="s">
        <v>1203</v>
      </c>
      <c r="K179" s="56" t="s">
        <v>1204</v>
      </c>
      <c r="L179" s="51" t="s">
        <v>1205</v>
      </c>
      <c r="M179" s="57">
        <v>43369</v>
      </c>
      <c r="N179" s="54">
        <v>136000000</v>
      </c>
      <c r="O179" s="54">
        <v>129000000</v>
      </c>
      <c r="P179" s="48">
        <v>0.05</v>
      </c>
      <c r="Q179" s="51">
        <v>180</v>
      </c>
      <c r="R179" s="58">
        <v>1020124</v>
      </c>
      <c r="S179" s="58">
        <v>96750000</v>
      </c>
      <c r="T179" s="55" t="s">
        <v>1175</v>
      </c>
      <c r="U179" s="55" t="s">
        <v>1176</v>
      </c>
      <c r="V179" s="55" t="s">
        <v>1206</v>
      </c>
      <c r="W179" s="28" t="s">
        <v>1178</v>
      </c>
      <c r="X179" s="28">
        <v>91121</v>
      </c>
      <c r="Y179" s="26">
        <v>84</v>
      </c>
      <c r="Z179" s="26">
        <v>36</v>
      </c>
    </row>
    <row r="180" spans="1:26" s="29" customFormat="1" ht="12.75">
      <c r="A180" s="49" t="s">
        <v>1401</v>
      </c>
      <c r="B180" s="50">
        <v>43374</v>
      </c>
      <c r="C180" s="51">
        <v>176</v>
      </c>
      <c r="D180" s="52" t="s">
        <v>1207</v>
      </c>
      <c r="E180" s="51">
        <v>4</v>
      </c>
      <c r="F180" s="51" t="s">
        <v>38</v>
      </c>
      <c r="G180" s="53" t="s">
        <v>1208</v>
      </c>
      <c r="H180" s="53" t="s">
        <v>1209</v>
      </c>
      <c r="I180" s="54">
        <v>3356437</v>
      </c>
      <c r="J180" s="55" t="s">
        <v>1210</v>
      </c>
      <c r="K180" s="56" t="s">
        <v>1211</v>
      </c>
      <c r="L180" s="51" t="s">
        <v>1212</v>
      </c>
      <c r="M180" s="57">
        <v>43369</v>
      </c>
      <c r="N180" s="54">
        <v>136000000</v>
      </c>
      <c r="O180" s="54">
        <v>129200000</v>
      </c>
      <c r="P180" s="48">
        <v>0.05</v>
      </c>
      <c r="Q180" s="51">
        <v>180</v>
      </c>
      <c r="R180" s="58">
        <v>1021705</v>
      </c>
      <c r="S180" s="58">
        <v>96900000</v>
      </c>
      <c r="T180" s="55" t="s">
        <v>1175</v>
      </c>
      <c r="U180" s="55" t="s">
        <v>1176</v>
      </c>
      <c r="V180" s="55" t="s">
        <v>1213</v>
      </c>
      <c r="W180" s="28" t="s">
        <v>1178</v>
      </c>
      <c r="X180" s="28">
        <v>91121</v>
      </c>
      <c r="Y180" s="26">
        <v>71</v>
      </c>
      <c r="Z180" s="26">
        <v>36</v>
      </c>
    </row>
    <row r="181" spans="1:26" s="29" customFormat="1" ht="12.75">
      <c r="A181" s="49" t="s">
        <v>1401</v>
      </c>
      <c r="B181" s="50">
        <v>43374</v>
      </c>
      <c r="C181" s="51">
        <v>177</v>
      </c>
      <c r="D181" s="52" t="s">
        <v>1214</v>
      </c>
      <c r="E181" s="51">
        <v>1</v>
      </c>
      <c r="F181" s="51" t="s">
        <v>38</v>
      </c>
      <c r="G181" s="53" t="s">
        <v>1215</v>
      </c>
      <c r="H181" s="53" t="s">
        <v>1216</v>
      </c>
      <c r="I181" s="54">
        <v>2641200</v>
      </c>
      <c r="J181" s="55" t="s">
        <v>1217</v>
      </c>
      <c r="K181" s="56" t="s">
        <v>1218</v>
      </c>
      <c r="L181" s="51" t="s">
        <v>1219</v>
      </c>
      <c r="M181" s="57">
        <v>43369</v>
      </c>
      <c r="N181" s="54">
        <v>136000000</v>
      </c>
      <c r="O181" s="54">
        <v>129000000</v>
      </c>
      <c r="P181" s="48">
        <v>0.05</v>
      </c>
      <c r="Q181" s="51">
        <v>180</v>
      </c>
      <c r="R181" s="58">
        <v>1020124</v>
      </c>
      <c r="S181" s="58">
        <v>96750000</v>
      </c>
      <c r="T181" s="55" t="s">
        <v>1175</v>
      </c>
      <c r="U181" s="55" t="s">
        <v>1176</v>
      </c>
      <c r="V181" s="55" t="s">
        <v>1220</v>
      </c>
      <c r="W181" s="28" t="s">
        <v>1178</v>
      </c>
      <c r="X181" s="28">
        <v>91121</v>
      </c>
      <c r="Y181" s="26">
        <v>71</v>
      </c>
      <c r="Z181" s="26">
        <v>36</v>
      </c>
    </row>
    <row r="182" spans="1:26" s="29" customFormat="1" ht="12.75">
      <c r="A182" s="49" t="s">
        <v>1401</v>
      </c>
      <c r="B182" s="50">
        <v>43374</v>
      </c>
      <c r="C182" s="51">
        <v>178</v>
      </c>
      <c r="D182" s="52" t="s">
        <v>1221</v>
      </c>
      <c r="E182" s="51">
        <v>3</v>
      </c>
      <c r="F182" s="51" t="s">
        <v>38</v>
      </c>
      <c r="G182" s="53" t="s">
        <v>1222</v>
      </c>
      <c r="H182" s="53" t="s">
        <v>1223</v>
      </c>
      <c r="I182" s="54">
        <v>2750000</v>
      </c>
      <c r="J182" s="55" t="s">
        <v>1224</v>
      </c>
      <c r="K182" s="56" t="s">
        <v>1225</v>
      </c>
      <c r="L182" s="51" t="s">
        <v>1226</v>
      </c>
      <c r="M182" s="57">
        <v>43369</v>
      </c>
      <c r="N182" s="54">
        <v>136000000</v>
      </c>
      <c r="O182" s="54">
        <v>129000000</v>
      </c>
      <c r="P182" s="48">
        <v>0.05</v>
      </c>
      <c r="Q182" s="51">
        <v>240</v>
      </c>
      <c r="R182" s="58">
        <v>851343</v>
      </c>
      <c r="S182" s="58">
        <v>96750000</v>
      </c>
      <c r="T182" s="55" t="s">
        <v>1175</v>
      </c>
      <c r="U182" s="55" t="s">
        <v>1176</v>
      </c>
      <c r="V182" s="55" t="s">
        <v>1227</v>
      </c>
      <c r="W182" s="28" t="s">
        <v>1178</v>
      </c>
      <c r="X182" s="28">
        <v>91121</v>
      </c>
      <c r="Y182" s="26">
        <v>83</v>
      </c>
      <c r="Z182" s="26">
        <v>36</v>
      </c>
    </row>
    <row r="183" spans="1:26" s="29" customFormat="1" ht="12.75">
      <c r="A183" s="49" t="s">
        <v>1401</v>
      </c>
      <c r="B183" s="50">
        <v>43374</v>
      </c>
      <c r="C183" s="51">
        <v>179</v>
      </c>
      <c r="D183" s="52" t="s">
        <v>1228</v>
      </c>
      <c r="E183" s="51">
        <v>4</v>
      </c>
      <c r="F183" s="51" t="s">
        <v>73</v>
      </c>
      <c r="G183" s="53" t="s">
        <v>1229</v>
      </c>
      <c r="H183" s="53" t="s">
        <v>1230</v>
      </c>
      <c r="I183" s="54">
        <v>2940300</v>
      </c>
      <c r="J183" s="55" t="s">
        <v>1231</v>
      </c>
      <c r="K183" s="56" t="s">
        <v>1232</v>
      </c>
      <c r="L183" s="51" t="s">
        <v>1233</v>
      </c>
      <c r="M183" s="57">
        <v>43369</v>
      </c>
      <c r="N183" s="54">
        <v>136000000</v>
      </c>
      <c r="O183" s="54">
        <v>129000000</v>
      </c>
      <c r="P183" s="48">
        <v>0.05</v>
      </c>
      <c r="Q183" s="51">
        <v>120</v>
      </c>
      <c r="R183" s="58">
        <v>1368245</v>
      </c>
      <c r="S183" s="58">
        <v>96750000</v>
      </c>
      <c r="T183" s="55" t="s">
        <v>1234</v>
      </c>
      <c r="U183" s="55" t="s">
        <v>1235</v>
      </c>
      <c r="V183" s="55" t="s">
        <v>1236</v>
      </c>
      <c r="W183" s="28" t="s">
        <v>1178</v>
      </c>
      <c r="X183" s="28">
        <v>91121</v>
      </c>
      <c r="Y183" s="26">
        <v>72</v>
      </c>
      <c r="Z183" s="26">
        <v>36</v>
      </c>
    </row>
    <row r="184" spans="1:26" s="29" customFormat="1" ht="12.75">
      <c r="A184" s="49" t="s">
        <v>1401</v>
      </c>
      <c r="B184" s="50">
        <v>43374</v>
      </c>
      <c r="C184" s="51">
        <v>180</v>
      </c>
      <c r="D184" s="52" t="s">
        <v>1237</v>
      </c>
      <c r="E184" s="51">
        <v>3</v>
      </c>
      <c r="F184" s="51" t="s">
        <v>38</v>
      </c>
      <c r="G184" s="53" t="s">
        <v>1238</v>
      </c>
      <c r="H184" s="53" t="s">
        <v>1239</v>
      </c>
      <c r="I184" s="54">
        <v>2549670</v>
      </c>
      <c r="J184" s="55" t="s">
        <v>1240</v>
      </c>
      <c r="K184" s="56" t="s">
        <v>1241</v>
      </c>
      <c r="L184" s="51" t="s">
        <v>1242</v>
      </c>
      <c r="M184" s="57">
        <v>43369</v>
      </c>
      <c r="N184" s="54">
        <v>136000000</v>
      </c>
      <c r="O184" s="54">
        <v>129000000</v>
      </c>
      <c r="P184" s="48">
        <v>0.05</v>
      </c>
      <c r="Q184" s="51">
        <v>180</v>
      </c>
      <c r="R184" s="58">
        <v>1020124</v>
      </c>
      <c r="S184" s="58">
        <v>96750000</v>
      </c>
      <c r="T184" s="55" t="s">
        <v>1234</v>
      </c>
      <c r="U184" s="55" t="s">
        <v>1235</v>
      </c>
      <c r="V184" s="55" t="s">
        <v>1243</v>
      </c>
      <c r="W184" s="28" t="s">
        <v>1178</v>
      </c>
      <c r="X184" s="28">
        <v>91121</v>
      </c>
      <c r="Y184" s="26">
        <v>72</v>
      </c>
      <c r="Z184" s="26">
        <v>36</v>
      </c>
    </row>
    <row r="185" spans="1:26" s="29" customFormat="1" ht="12.75">
      <c r="A185" s="49" t="s">
        <v>1401</v>
      </c>
      <c r="B185" s="50">
        <v>43374</v>
      </c>
      <c r="C185" s="51">
        <v>181</v>
      </c>
      <c r="D185" s="52" t="s">
        <v>1244</v>
      </c>
      <c r="E185" s="51">
        <v>3</v>
      </c>
      <c r="F185" s="51" t="s">
        <v>38</v>
      </c>
      <c r="G185" s="53" t="s">
        <v>1245</v>
      </c>
      <c r="H185" s="53" t="s">
        <v>1246</v>
      </c>
      <c r="I185" s="54">
        <v>3150000</v>
      </c>
      <c r="J185" s="55" t="s">
        <v>1247</v>
      </c>
      <c r="K185" s="56" t="s">
        <v>1245</v>
      </c>
      <c r="L185" s="51" t="s">
        <v>1248</v>
      </c>
      <c r="M185" s="57">
        <v>43369</v>
      </c>
      <c r="N185" s="54">
        <v>136000000</v>
      </c>
      <c r="O185" s="54">
        <v>129000000</v>
      </c>
      <c r="P185" s="48">
        <v>0.05</v>
      </c>
      <c r="Q185" s="51">
        <v>180</v>
      </c>
      <c r="R185" s="58">
        <v>1020124</v>
      </c>
      <c r="S185" s="58">
        <v>96750000</v>
      </c>
      <c r="T185" s="55" t="s">
        <v>1234</v>
      </c>
      <c r="U185" s="55" t="s">
        <v>1235</v>
      </c>
      <c r="V185" s="55" t="s">
        <v>1249</v>
      </c>
      <c r="W185" s="28" t="s">
        <v>1178</v>
      </c>
      <c r="X185" s="28">
        <v>91121</v>
      </c>
      <c r="Y185" s="26">
        <v>72</v>
      </c>
      <c r="Z185" s="26">
        <v>36</v>
      </c>
    </row>
    <row r="186" spans="1:26" s="29" customFormat="1" ht="12.75">
      <c r="A186" s="49" t="s">
        <v>1401</v>
      </c>
      <c r="B186" s="50">
        <v>43374</v>
      </c>
      <c r="C186" s="51">
        <v>182</v>
      </c>
      <c r="D186" s="52" t="s">
        <v>1250</v>
      </c>
      <c r="E186" s="51">
        <v>3</v>
      </c>
      <c r="F186" s="51" t="s">
        <v>73</v>
      </c>
      <c r="G186" s="53" t="s">
        <v>1251</v>
      </c>
      <c r="H186" s="53" t="s">
        <v>1252</v>
      </c>
      <c r="I186" s="54">
        <v>3770000</v>
      </c>
      <c r="J186" s="55" t="s">
        <v>125</v>
      </c>
      <c r="K186" s="56" t="s">
        <v>125</v>
      </c>
      <c r="L186" s="51" t="s">
        <v>1253</v>
      </c>
      <c r="M186" s="57">
        <v>43369</v>
      </c>
      <c r="N186" s="54">
        <v>136000000</v>
      </c>
      <c r="O186" s="54">
        <v>129000000</v>
      </c>
      <c r="P186" s="48">
        <v>0.05</v>
      </c>
      <c r="Q186" s="51">
        <v>180</v>
      </c>
      <c r="R186" s="58">
        <v>1020124</v>
      </c>
      <c r="S186" s="58">
        <v>96750000</v>
      </c>
      <c r="T186" s="55" t="s">
        <v>1234</v>
      </c>
      <c r="U186" s="55" t="s">
        <v>1235</v>
      </c>
      <c r="V186" s="55" t="s">
        <v>1254</v>
      </c>
      <c r="W186" s="28" t="s">
        <v>1178</v>
      </c>
      <c r="X186" s="28">
        <v>91121</v>
      </c>
      <c r="Y186" s="26">
        <v>72</v>
      </c>
      <c r="Z186" s="26">
        <v>36</v>
      </c>
    </row>
    <row r="187" spans="1:26" s="29" customFormat="1" ht="12.75">
      <c r="A187" s="49" t="s">
        <v>1401</v>
      </c>
      <c r="B187" s="50">
        <v>43374</v>
      </c>
      <c r="C187" s="51">
        <v>183</v>
      </c>
      <c r="D187" s="52" t="s">
        <v>1255</v>
      </c>
      <c r="E187" s="51">
        <v>3</v>
      </c>
      <c r="F187" s="51" t="s">
        <v>73</v>
      </c>
      <c r="G187" s="53" t="s">
        <v>1256</v>
      </c>
      <c r="H187" s="53" t="s">
        <v>1257</v>
      </c>
      <c r="I187" s="54">
        <v>2800000</v>
      </c>
      <c r="J187" s="55" t="s">
        <v>125</v>
      </c>
      <c r="K187" s="56" t="s">
        <v>125</v>
      </c>
      <c r="L187" s="51" t="s">
        <v>1258</v>
      </c>
      <c r="M187" s="57">
        <v>43369</v>
      </c>
      <c r="N187" s="54">
        <v>136000000</v>
      </c>
      <c r="O187" s="54">
        <v>129000000</v>
      </c>
      <c r="P187" s="48">
        <v>0.05</v>
      </c>
      <c r="Q187" s="51">
        <v>180</v>
      </c>
      <c r="R187" s="58">
        <v>1020124</v>
      </c>
      <c r="S187" s="58">
        <v>96750000</v>
      </c>
      <c r="T187" s="55" t="s">
        <v>1234</v>
      </c>
      <c r="U187" s="55" t="s">
        <v>1235</v>
      </c>
      <c r="V187" s="55" t="s">
        <v>1259</v>
      </c>
      <c r="W187" s="28" t="s">
        <v>1178</v>
      </c>
      <c r="X187" s="28">
        <v>91121</v>
      </c>
      <c r="Y187" s="26">
        <v>72</v>
      </c>
      <c r="Z187" s="26">
        <v>36</v>
      </c>
    </row>
    <row r="188" spans="1:26" s="29" customFormat="1" ht="12.75">
      <c r="A188" s="49" t="s">
        <v>1401</v>
      </c>
      <c r="B188" s="50">
        <v>43374</v>
      </c>
      <c r="C188" s="51">
        <v>184</v>
      </c>
      <c r="D188" s="52" t="s">
        <v>1260</v>
      </c>
      <c r="E188" s="51">
        <v>3</v>
      </c>
      <c r="F188" s="51" t="s">
        <v>38</v>
      </c>
      <c r="G188" s="53" t="s">
        <v>1261</v>
      </c>
      <c r="H188" s="53" t="s">
        <v>1262</v>
      </c>
      <c r="I188" s="54">
        <v>3170000</v>
      </c>
      <c r="J188" s="55" t="s">
        <v>1263</v>
      </c>
      <c r="K188" s="56" t="s">
        <v>1264</v>
      </c>
      <c r="L188" s="51" t="s">
        <v>1265</v>
      </c>
      <c r="M188" s="57">
        <v>43369</v>
      </c>
      <c r="N188" s="54">
        <v>136000000</v>
      </c>
      <c r="O188" s="54">
        <v>129000000</v>
      </c>
      <c r="P188" s="48">
        <v>0.05</v>
      </c>
      <c r="Q188" s="51">
        <v>180</v>
      </c>
      <c r="R188" s="58">
        <v>1020124</v>
      </c>
      <c r="S188" s="58">
        <v>96750000</v>
      </c>
      <c r="T188" s="55" t="s">
        <v>1234</v>
      </c>
      <c r="U188" s="55" t="s">
        <v>1235</v>
      </c>
      <c r="V188" s="55" t="s">
        <v>1266</v>
      </c>
      <c r="W188" s="28" t="s">
        <v>1178</v>
      </c>
      <c r="X188" s="28">
        <v>91121</v>
      </c>
      <c r="Y188" s="26">
        <v>72</v>
      </c>
      <c r="Z188" s="26">
        <v>36</v>
      </c>
    </row>
    <row r="189" spans="1:26" s="29" customFormat="1" ht="12.75">
      <c r="A189" s="49" t="s">
        <v>1401</v>
      </c>
      <c r="B189" s="50">
        <v>43374</v>
      </c>
      <c r="C189" s="51">
        <v>185</v>
      </c>
      <c r="D189" s="52" t="s">
        <v>1267</v>
      </c>
      <c r="E189" s="51">
        <v>4</v>
      </c>
      <c r="F189" s="51" t="s">
        <v>38</v>
      </c>
      <c r="G189" s="53" t="s">
        <v>1268</v>
      </c>
      <c r="H189" s="53" t="s">
        <v>1269</v>
      </c>
      <c r="I189" s="54">
        <v>3069000</v>
      </c>
      <c r="J189" s="55" t="s">
        <v>1270</v>
      </c>
      <c r="K189" s="56" t="s">
        <v>1271</v>
      </c>
      <c r="L189" s="51" t="s">
        <v>1272</v>
      </c>
      <c r="M189" s="57">
        <v>43369</v>
      </c>
      <c r="N189" s="54">
        <v>136000000</v>
      </c>
      <c r="O189" s="54">
        <v>129000000</v>
      </c>
      <c r="P189" s="48">
        <v>0.05</v>
      </c>
      <c r="Q189" s="51">
        <v>180</v>
      </c>
      <c r="R189" s="58">
        <v>1020124</v>
      </c>
      <c r="S189" s="58">
        <v>96750000</v>
      </c>
      <c r="T189" s="55" t="s">
        <v>1234</v>
      </c>
      <c r="U189" s="55" t="s">
        <v>1235</v>
      </c>
      <c r="V189" s="55" t="s">
        <v>1273</v>
      </c>
      <c r="W189" s="28" t="s">
        <v>1178</v>
      </c>
      <c r="X189" s="28">
        <v>91121</v>
      </c>
      <c r="Y189" s="26">
        <v>72</v>
      </c>
      <c r="Z189" s="26">
        <v>36</v>
      </c>
    </row>
    <row r="190" spans="1:26" s="29" customFormat="1" ht="12.75">
      <c r="A190" s="49" t="s">
        <v>1401</v>
      </c>
      <c r="B190" s="50">
        <v>43374</v>
      </c>
      <c r="C190" s="51">
        <v>186</v>
      </c>
      <c r="D190" s="52" t="s">
        <v>1274</v>
      </c>
      <c r="E190" s="51">
        <v>3</v>
      </c>
      <c r="F190" s="51" t="s">
        <v>73</v>
      </c>
      <c r="G190" s="53" t="s">
        <v>1275</v>
      </c>
      <c r="H190" s="53" t="s">
        <v>1276</v>
      </c>
      <c r="I190" s="54">
        <v>2282600</v>
      </c>
      <c r="J190" s="55" t="s">
        <v>125</v>
      </c>
      <c r="K190" s="56" t="s">
        <v>125</v>
      </c>
      <c r="L190" s="51" t="s">
        <v>1277</v>
      </c>
      <c r="M190" s="57">
        <v>43369</v>
      </c>
      <c r="N190" s="54">
        <v>136000000</v>
      </c>
      <c r="O190" s="54">
        <v>129000000</v>
      </c>
      <c r="P190" s="48">
        <v>0.05</v>
      </c>
      <c r="Q190" s="51">
        <v>180</v>
      </c>
      <c r="R190" s="58">
        <v>1020124</v>
      </c>
      <c r="S190" s="58">
        <v>96750000</v>
      </c>
      <c r="T190" s="55" t="s">
        <v>1234</v>
      </c>
      <c r="U190" s="55" t="s">
        <v>1235</v>
      </c>
      <c r="V190" s="55" t="s">
        <v>1278</v>
      </c>
      <c r="W190" s="28" t="s">
        <v>1178</v>
      </c>
      <c r="X190" s="28">
        <v>91121</v>
      </c>
      <c r="Y190" s="26">
        <v>72</v>
      </c>
      <c r="Z190" s="26">
        <v>36</v>
      </c>
    </row>
    <row r="191" spans="1:26" s="29" customFormat="1" ht="12.75">
      <c r="A191" s="49" t="s">
        <v>1401</v>
      </c>
      <c r="B191" s="50">
        <v>43374</v>
      </c>
      <c r="C191" s="51">
        <v>187</v>
      </c>
      <c r="D191" s="52" t="s">
        <v>1279</v>
      </c>
      <c r="E191" s="51">
        <v>3</v>
      </c>
      <c r="F191" s="51" t="s">
        <v>38</v>
      </c>
      <c r="G191" s="53" t="s">
        <v>1280</v>
      </c>
      <c r="H191" s="53" t="s">
        <v>1281</v>
      </c>
      <c r="I191" s="54">
        <v>2629434</v>
      </c>
      <c r="J191" s="55" t="s">
        <v>125</v>
      </c>
      <c r="K191" s="56" t="s">
        <v>125</v>
      </c>
      <c r="L191" s="51" t="s">
        <v>1282</v>
      </c>
      <c r="M191" s="57">
        <v>43369</v>
      </c>
      <c r="N191" s="54">
        <v>136000000</v>
      </c>
      <c r="O191" s="54">
        <v>129000000</v>
      </c>
      <c r="P191" s="48">
        <v>0.05</v>
      </c>
      <c r="Q191" s="51">
        <v>180</v>
      </c>
      <c r="R191" s="58">
        <v>1020124</v>
      </c>
      <c r="S191" s="58">
        <v>96750000</v>
      </c>
      <c r="T191" s="55" t="s">
        <v>1234</v>
      </c>
      <c r="U191" s="55" t="s">
        <v>1235</v>
      </c>
      <c r="V191" s="55" t="s">
        <v>1283</v>
      </c>
      <c r="W191" s="28" t="s">
        <v>1178</v>
      </c>
      <c r="X191" s="28">
        <v>91121</v>
      </c>
      <c r="Y191" s="26">
        <v>72</v>
      </c>
      <c r="Z191" s="26">
        <v>36</v>
      </c>
    </row>
    <row r="192" spans="1:26" s="29" customFormat="1" ht="12.75">
      <c r="A192" s="49" t="s">
        <v>1401</v>
      </c>
      <c r="B192" s="50">
        <v>43374</v>
      </c>
      <c r="C192" s="51">
        <v>188</v>
      </c>
      <c r="D192" s="52" t="s">
        <v>1284</v>
      </c>
      <c r="E192" s="51">
        <v>3</v>
      </c>
      <c r="F192" s="51" t="s">
        <v>38</v>
      </c>
      <c r="G192" s="53" t="s">
        <v>1285</v>
      </c>
      <c r="H192" s="53" t="s">
        <v>1286</v>
      </c>
      <c r="I192" s="54">
        <v>2625000</v>
      </c>
      <c r="J192" s="55" t="s">
        <v>1287</v>
      </c>
      <c r="K192" s="56" t="s">
        <v>1288</v>
      </c>
      <c r="L192" s="51" t="s">
        <v>1289</v>
      </c>
      <c r="M192" s="57">
        <v>43369</v>
      </c>
      <c r="N192" s="54">
        <v>136000000</v>
      </c>
      <c r="O192" s="54">
        <v>129000000</v>
      </c>
      <c r="P192" s="48">
        <v>0.05</v>
      </c>
      <c r="Q192" s="51">
        <v>180</v>
      </c>
      <c r="R192" s="58">
        <v>1020124</v>
      </c>
      <c r="S192" s="58">
        <v>96750000</v>
      </c>
      <c r="T192" s="55" t="s">
        <v>1234</v>
      </c>
      <c r="U192" s="55" t="s">
        <v>1235</v>
      </c>
      <c r="V192" s="55" t="s">
        <v>1290</v>
      </c>
      <c r="W192" s="28" t="s">
        <v>1178</v>
      </c>
      <c r="X192" s="28">
        <v>91121</v>
      </c>
      <c r="Y192" s="26">
        <v>72</v>
      </c>
      <c r="Z192" s="26">
        <v>36</v>
      </c>
    </row>
    <row r="193" spans="1:26" s="29" customFormat="1" ht="12.75">
      <c r="A193" s="49" t="s">
        <v>1401</v>
      </c>
      <c r="B193" s="50">
        <v>43374</v>
      </c>
      <c r="C193" s="51">
        <v>189</v>
      </c>
      <c r="D193" s="52" t="s">
        <v>1291</v>
      </c>
      <c r="E193" s="51">
        <v>4</v>
      </c>
      <c r="F193" s="51" t="s">
        <v>38</v>
      </c>
      <c r="G193" s="53" t="s">
        <v>1292</v>
      </c>
      <c r="H193" s="53" t="s">
        <v>1293</v>
      </c>
      <c r="I193" s="54">
        <v>2796750</v>
      </c>
      <c r="J193" s="55" t="s">
        <v>125</v>
      </c>
      <c r="K193" s="56" t="s">
        <v>125</v>
      </c>
      <c r="L193" s="51" t="s">
        <v>1294</v>
      </c>
      <c r="M193" s="57">
        <v>43369</v>
      </c>
      <c r="N193" s="54">
        <v>136000000</v>
      </c>
      <c r="O193" s="54">
        <v>129000000</v>
      </c>
      <c r="P193" s="48">
        <v>0.05</v>
      </c>
      <c r="Q193" s="51">
        <v>180</v>
      </c>
      <c r="R193" s="58">
        <v>1020124</v>
      </c>
      <c r="S193" s="58">
        <v>96750000</v>
      </c>
      <c r="T193" s="55" t="s">
        <v>1295</v>
      </c>
      <c r="U193" s="55" t="s">
        <v>1296</v>
      </c>
      <c r="V193" s="55" t="s">
        <v>1297</v>
      </c>
      <c r="W193" s="28" t="s">
        <v>1178</v>
      </c>
      <c r="X193" s="28">
        <v>91121</v>
      </c>
      <c r="Y193" s="26">
        <v>105</v>
      </c>
      <c r="Z193" s="26">
        <v>23</v>
      </c>
    </row>
    <row r="194" spans="1:26" s="29" customFormat="1" ht="12.75">
      <c r="A194" s="49" t="s">
        <v>1401</v>
      </c>
      <c r="B194" s="50">
        <v>43374</v>
      </c>
      <c r="C194" s="51">
        <v>190</v>
      </c>
      <c r="D194" s="52" t="s">
        <v>1298</v>
      </c>
      <c r="E194" s="51">
        <v>3</v>
      </c>
      <c r="F194" s="51" t="s">
        <v>38</v>
      </c>
      <c r="G194" s="53" t="s">
        <v>1299</v>
      </c>
      <c r="H194" s="53" t="s">
        <v>1300</v>
      </c>
      <c r="I194" s="54">
        <v>3317200</v>
      </c>
      <c r="J194" s="55" t="s">
        <v>1301</v>
      </c>
      <c r="K194" s="56" t="s">
        <v>1302</v>
      </c>
      <c r="L194" s="51" t="s">
        <v>1198</v>
      </c>
      <c r="M194" s="57">
        <v>43369</v>
      </c>
      <c r="N194" s="54">
        <v>136000000</v>
      </c>
      <c r="O194" s="54">
        <v>129000000</v>
      </c>
      <c r="P194" s="48">
        <v>0.05</v>
      </c>
      <c r="Q194" s="51">
        <v>180</v>
      </c>
      <c r="R194" s="58">
        <v>1020124</v>
      </c>
      <c r="S194" s="58">
        <v>96750000</v>
      </c>
      <c r="T194" s="55" t="s">
        <v>1295</v>
      </c>
      <c r="U194" s="55" t="s">
        <v>1296</v>
      </c>
      <c r="V194" s="55" t="s">
        <v>1303</v>
      </c>
      <c r="W194" s="28" t="s">
        <v>1178</v>
      </c>
      <c r="X194" s="28">
        <v>91121</v>
      </c>
      <c r="Y194" s="26">
        <v>105</v>
      </c>
      <c r="Z194" s="26">
        <v>23</v>
      </c>
    </row>
    <row r="195" spans="1:26" s="29" customFormat="1" ht="12.75">
      <c r="A195" s="49" t="s">
        <v>1401</v>
      </c>
      <c r="B195" s="50">
        <v>43374</v>
      </c>
      <c r="C195" s="51">
        <v>191</v>
      </c>
      <c r="D195" s="52" t="s">
        <v>1304</v>
      </c>
      <c r="E195" s="51">
        <v>3</v>
      </c>
      <c r="F195" s="51" t="s">
        <v>38</v>
      </c>
      <c r="G195" s="53" t="s">
        <v>1305</v>
      </c>
      <c r="H195" s="53" t="s">
        <v>1306</v>
      </c>
      <c r="I195" s="54">
        <v>2467500</v>
      </c>
      <c r="J195" s="55" t="s">
        <v>125</v>
      </c>
      <c r="K195" s="56" t="s">
        <v>125</v>
      </c>
      <c r="L195" s="51" t="s">
        <v>1307</v>
      </c>
      <c r="M195" s="57">
        <v>43369</v>
      </c>
      <c r="N195" s="54">
        <v>136000000</v>
      </c>
      <c r="O195" s="54">
        <v>129000000</v>
      </c>
      <c r="P195" s="48">
        <v>0.05</v>
      </c>
      <c r="Q195" s="51">
        <v>180</v>
      </c>
      <c r="R195" s="58">
        <v>1020124</v>
      </c>
      <c r="S195" s="58">
        <v>96750000</v>
      </c>
      <c r="T195" s="55" t="s">
        <v>1295</v>
      </c>
      <c r="U195" s="55" t="s">
        <v>1296</v>
      </c>
      <c r="V195" s="55" t="s">
        <v>1308</v>
      </c>
      <c r="W195" s="28" t="s">
        <v>1178</v>
      </c>
      <c r="X195" s="28">
        <v>91121</v>
      </c>
      <c r="Y195" s="26">
        <v>98</v>
      </c>
      <c r="Z195" s="26">
        <v>36</v>
      </c>
    </row>
    <row r="196" spans="1:26" s="29" customFormat="1" ht="12.75">
      <c r="A196" s="49" t="s">
        <v>1401</v>
      </c>
      <c r="B196" s="50">
        <v>43374</v>
      </c>
      <c r="C196" s="51">
        <v>192</v>
      </c>
      <c r="D196" s="52" t="s">
        <v>1309</v>
      </c>
      <c r="E196" s="51">
        <v>3</v>
      </c>
      <c r="F196" s="51" t="s">
        <v>38</v>
      </c>
      <c r="G196" s="53" t="s">
        <v>1310</v>
      </c>
      <c r="H196" s="53" t="s">
        <v>1311</v>
      </c>
      <c r="I196" s="54">
        <v>3642534</v>
      </c>
      <c r="J196" s="55" t="s">
        <v>125</v>
      </c>
      <c r="K196" s="56" t="s">
        <v>125</v>
      </c>
      <c r="L196" s="51" t="s">
        <v>1312</v>
      </c>
      <c r="M196" s="57">
        <v>43369</v>
      </c>
      <c r="N196" s="54">
        <v>136000000</v>
      </c>
      <c r="O196" s="54">
        <v>129000000</v>
      </c>
      <c r="P196" s="48">
        <v>0.05</v>
      </c>
      <c r="Q196" s="51">
        <v>180</v>
      </c>
      <c r="R196" s="58">
        <v>1020124</v>
      </c>
      <c r="S196" s="58">
        <v>96750000</v>
      </c>
      <c r="T196" s="55" t="s">
        <v>1295</v>
      </c>
      <c r="U196" s="55" t="s">
        <v>1296</v>
      </c>
      <c r="V196" s="55" t="s">
        <v>1313</v>
      </c>
      <c r="W196" s="28" t="s">
        <v>1178</v>
      </c>
      <c r="X196" s="28">
        <v>91121</v>
      </c>
      <c r="Y196" s="26">
        <v>105</v>
      </c>
      <c r="Z196" s="26">
        <v>30</v>
      </c>
    </row>
    <row r="197" spans="1:26" s="29" customFormat="1" ht="12.75">
      <c r="A197" s="49" t="s">
        <v>1401</v>
      </c>
      <c r="B197" s="50">
        <v>43374</v>
      </c>
      <c r="C197" s="51">
        <v>193</v>
      </c>
      <c r="D197" s="52" t="s">
        <v>1314</v>
      </c>
      <c r="E197" s="51">
        <v>3</v>
      </c>
      <c r="F197" s="51" t="s">
        <v>38</v>
      </c>
      <c r="G197" s="53" t="s">
        <v>1315</v>
      </c>
      <c r="H197" s="53" t="s">
        <v>1316</v>
      </c>
      <c r="I197" s="54">
        <v>2000000</v>
      </c>
      <c r="J197" s="55" t="s">
        <v>125</v>
      </c>
      <c r="K197" s="56" t="s">
        <v>125</v>
      </c>
      <c r="L197" s="51" t="s">
        <v>1317</v>
      </c>
      <c r="M197" s="57">
        <v>43369</v>
      </c>
      <c r="N197" s="54">
        <v>136000000</v>
      </c>
      <c r="O197" s="54">
        <v>129200000</v>
      </c>
      <c r="P197" s="48">
        <v>0.05</v>
      </c>
      <c r="Q197" s="51">
        <v>240</v>
      </c>
      <c r="R197" s="58">
        <v>852663</v>
      </c>
      <c r="S197" s="58">
        <v>96900000</v>
      </c>
      <c r="T197" s="55" t="s">
        <v>1318</v>
      </c>
      <c r="U197" s="55" t="s">
        <v>1319</v>
      </c>
      <c r="V197" s="55" t="s">
        <v>1320</v>
      </c>
      <c r="W197" s="28" t="s">
        <v>1178</v>
      </c>
      <c r="X197" s="28">
        <v>91121</v>
      </c>
      <c r="Y197" s="26">
        <v>72</v>
      </c>
      <c r="Z197" s="26">
        <v>36</v>
      </c>
    </row>
    <row r="198" spans="1:26" s="29" customFormat="1" ht="12.75">
      <c r="A198" s="49" t="s">
        <v>1401</v>
      </c>
      <c r="B198" s="50">
        <v>43374</v>
      </c>
      <c r="C198" s="51">
        <v>194</v>
      </c>
      <c r="D198" s="52" t="s">
        <v>1321</v>
      </c>
      <c r="E198" s="51">
        <v>1</v>
      </c>
      <c r="F198" s="51" t="s">
        <v>38</v>
      </c>
      <c r="G198" s="53" t="s">
        <v>1322</v>
      </c>
      <c r="H198" s="53" t="s">
        <v>1323</v>
      </c>
      <c r="I198" s="54">
        <v>2500000</v>
      </c>
      <c r="J198" s="55" t="s">
        <v>1324</v>
      </c>
      <c r="K198" s="56" t="s">
        <v>1325</v>
      </c>
      <c r="L198" s="51" t="s">
        <v>1198</v>
      </c>
      <c r="M198" s="57">
        <v>43369</v>
      </c>
      <c r="N198" s="54">
        <v>136000000</v>
      </c>
      <c r="O198" s="54">
        <v>129200000</v>
      </c>
      <c r="P198" s="48">
        <v>0.05</v>
      </c>
      <c r="Q198" s="51">
        <v>180</v>
      </c>
      <c r="R198" s="58">
        <v>1021705</v>
      </c>
      <c r="S198" s="58">
        <v>96900000</v>
      </c>
      <c r="T198" s="55" t="s">
        <v>1318</v>
      </c>
      <c r="U198" s="55" t="s">
        <v>1319</v>
      </c>
      <c r="V198" s="55" t="s">
        <v>1326</v>
      </c>
      <c r="W198" s="28" t="s">
        <v>1178</v>
      </c>
      <c r="X198" s="28">
        <v>91121</v>
      </c>
      <c r="Y198" s="26">
        <v>72</v>
      </c>
      <c r="Z198" s="26">
        <v>36</v>
      </c>
    </row>
    <row r="199" spans="1:26" s="29" customFormat="1" ht="12.75">
      <c r="A199" s="49" t="s">
        <v>1401</v>
      </c>
      <c r="B199" s="50">
        <v>43374</v>
      </c>
      <c r="C199" s="51">
        <v>195</v>
      </c>
      <c r="D199" s="52" t="s">
        <v>1327</v>
      </c>
      <c r="E199" s="51">
        <v>3</v>
      </c>
      <c r="F199" s="51" t="s">
        <v>38</v>
      </c>
      <c r="G199" s="53" t="s">
        <v>1328</v>
      </c>
      <c r="H199" s="53" t="s">
        <v>1329</v>
      </c>
      <c r="I199" s="54">
        <v>2309690</v>
      </c>
      <c r="J199" s="55" t="s">
        <v>1330</v>
      </c>
      <c r="K199" s="56" t="s">
        <v>1331</v>
      </c>
      <c r="L199" s="51" t="s">
        <v>1332</v>
      </c>
      <c r="M199" s="57">
        <v>43369</v>
      </c>
      <c r="N199" s="54">
        <v>136000000</v>
      </c>
      <c r="O199" s="54">
        <v>129200000</v>
      </c>
      <c r="P199" s="48">
        <v>0.05</v>
      </c>
      <c r="Q199" s="51">
        <v>180</v>
      </c>
      <c r="R199" s="58">
        <v>1021705</v>
      </c>
      <c r="S199" s="58">
        <v>96900000</v>
      </c>
      <c r="T199" s="55" t="s">
        <v>1318</v>
      </c>
      <c r="U199" s="55" t="s">
        <v>1319</v>
      </c>
      <c r="V199" s="55" t="s">
        <v>1333</v>
      </c>
      <c r="W199" s="28" t="s">
        <v>1178</v>
      </c>
      <c r="X199" s="28">
        <v>91121</v>
      </c>
      <c r="Y199" s="26">
        <v>72</v>
      </c>
      <c r="Z199" s="26">
        <v>36</v>
      </c>
    </row>
    <row r="200" spans="1:26" s="29" customFormat="1" ht="12.75">
      <c r="A200" s="49" t="s">
        <v>1401</v>
      </c>
      <c r="B200" s="50">
        <v>43374</v>
      </c>
      <c r="C200" s="51">
        <v>196</v>
      </c>
      <c r="D200" s="52" t="s">
        <v>1334</v>
      </c>
      <c r="E200" s="51">
        <v>4</v>
      </c>
      <c r="F200" s="51" t="s">
        <v>38</v>
      </c>
      <c r="G200" s="53" t="s">
        <v>1335</v>
      </c>
      <c r="H200" s="53" t="s">
        <v>1336</v>
      </c>
      <c r="I200" s="54">
        <v>3923037</v>
      </c>
      <c r="J200" s="55" t="s">
        <v>1337</v>
      </c>
      <c r="K200" s="56" t="s">
        <v>1338</v>
      </c>
      <c r="L200" s="51" t="s">
        <v>1339</v>
      </c>
      <c r="M200" s="57">
        <v>43369</v>
      </c>
      <c r="N200" s="54">
        <v>136000000</v>
      </c>
      <c r="O200" s="54">
        <v>129200000</v>
      </c>
      <c r="P200" s="48">
        <v>0.05</v>
      </c>
      <c r="Q200" s="51">
        <v>180</v>
      </c>
      <c r="R200" s="58">
        <v>1021705</v>
      </c>
      <c r="S200" s="58">
        <v>96900000</v>
      </c>
      <c r="T200" s="55" t="s">
        <v>1318</v>
      </c>
      <c r="U200" s="55" t="s">
        <v>1319</v>
      </c>
      <c r="V200" s="55" t="s">
        <v>1340</v>
      </c>
      <c r="W200" s="28" t="s">
        <v>1178</v>
      </c>
      <c r="X200" s="28">
        <v>91121</v>
      </c>
      <c r="Y200" s="26">
        <v>72</v>
      </c>
      <c r="Z200" s="26">
        <v>36</v>
      </c>
    </row>
    <row r="201" spans="1:26" s="29" customFormat="1" ht="12.75">
      <c r="A201" s="49" t="s">
        <v>1401</v>
      </c>
      <c r="B201" s="50">
        <v>43374</v>
      </c>
      <c r="C201" s="51">
        <v>197</v>
      </c>
      <c r="D201" s="52" t="s">
        <v>1341</v>
      </c>
      <c r="E201" s="51">
        <v>4</v>
      </c>
      <c r="F201" s="51" t="s">
        <v>38</v>
      </c>
      <c r="G201" s="53" t="s">
        <v>1342</v>
      </c>
      <c r="H201" s="53" t="s">
        <v>1343</v>
      </c>
      <c r="I201" s="54">
        <v>3268750</v>
      </c>
      <c r="J201" s="55" t="s">
        <v>125</v>
      </c>
      <c r="K201" s="56" t="s">
        <v>125</v>
      </c>
      <c r="L201" s="51" t="s">
        <v>1344</v>
      </c>
      <c r="M201" s="57">
        <v>43369</v>
      </c>
      <c r="N201" s="54">
        <v>136000000</v>
      </c>
      <c r="O201" s="54">
        <v>129000000</v>
      </c>
      <c r="P201" s="48">
        <v>0.05</v>
      </c>
      <c r="Q201" s="51">
        <v>180</v>
      </c>
      <c r="R201" s="58">
        <v>1020124</v>
      </c>
      <c r="S201" s="58">
        <v>96750000</v>
      </c>
      <c r="T201" s="55" t="s">
        <v>1345</v>
      </c>
      <c r="U201" s="55" t="s">
        <v>1346</v>
      </c>
      <c r="V201" s="55" t="s">
        <v>1347</v>
      </c>
      <c r="W201" s="28" t="s">
        <v>1178</v>
      </c>
      <c r="X201" s="28">
        <v>91121</v>
      </c>
      <c r="Y201" s="26">
        <v>90</v>
      </c>
      <c r="Z201" s="26">
        <v>36</v>
      </c>
    </row>
    <row r="202" spans="1:26" s="29" customFormat="1" ht="12.75">
      <c r="A202" s="49" t="s">
        <v>1401</v>
      </c>
      <c r="B202" s="50">
        <v>43374</v>
      </c>
      <c r="C202" s="51">
        <v>198</v>
      </c>
      <c r="D202" s="52" t="s">
        <v>1348</v>
      </c>
      <c r="E202" s="51">
        <v>3</v>
      </c>
      <c r="F202" s="51" t="s">
        <v>38</v>
      </c>
      <c r="G202" s="53" t="s">
        <v>1349</v>
      </c>
      <c r="H202" s="53" t="s">
        <v>1350</v>
      </c>
      <c r="I202" s="54">
        <v>2605346</v>
      </c>
      <c r="J202" s="55" t="s">
        <v>125</v>
      </c>
      <c r="K202" s="56" t="s">
        <v>125</v>
      </c>
      <c r="L202" s="51" t="s">
        <v>1351</v>
      </c>
      <c r="M202" s="57">
        <v>43369</v>
      </c>
      <c r="N202" s="54">
        <v>136000000</v>
      </c>
      <c r="O202" s="54">
        <v>129000000</v>
      </c>
      <c r="P202" s="48">
        <v>0.05</v>
      </c>
      <c r="Q202" s="51">
        <v>180</v>
      </c>
      <c r="R202" s="58">
        <v>1020124</v>
      </c>
      <c r="S202" s="58">
        <v>96750000</v>
      </c>
      <c r="T202" s="55" t="s">
        <v>1352</v>
      </c>
      <c r="U202" s="55" t="s">
        <v>2681</v>
      </c>
      <c r="V202" s="55" t="s">
        <v>2682</v>
      </c>
      <c r="W202" s="28" t="s">
        <v>1178</v>
      </c>
      <c r="X202" s="28">
        <v>91121</v>
      </c>
      <c r="Y202" s="26">
        <v>91</v>
      </c>
      <c r="Z202" s="26">
        <v>36</v>
      </c>
    </row>
    <row r="203" spans="1:26" s="29" customFormat="1" ht="12.75">
      <c r="A203" s="49" t="s">
        <v>1401</v>
      </c>
      <c r="B203" s="50">
        <v>43374</v>
      </c>
      <c r="C203" s="51">
        <v>199</v>
      </c>
      <c r="D203" s="52" t="s">
        <v>1355</v>
      </c>
      <c r="E203" s="51">
        <v>1</v>
      </c>
      <c r="F203" s="51" t="s">
        <v>73</v>
      </c>
      <c r="G203" s="53" t="s">
        <v>1356</v>
      </c>
      <c r="H203" s="53" t="s">
        <v>1357</v>
      </c>
      <c r="I203" s="54">
        <v>1749000</v>
      </c>
      <c r="J203" s="55" t="s">
        <v>1358</v>
      </c>
      <c r="K203" s="56" t="s">
        <v>1359</v>
      </c>
      <c r="L203" s="51" t="s">
        <v>1360</v>
      </c>
      <c r="M203" s="57">
        <v>43369</v>
      </c>
      <c r="N203" s="54">
        <v>136000000</v>
      </c>
      <c r="O203" s="54">
        <v>129000000</v>
      </c>
      <c r="P203" s="48">
        <v>0.05</v>
      </c>
      <c r="Q203" s="51">
        <v>240</v>
      </c>
      <c r="R203" s="58">
        <v>851343</v>
      </c>
      <c r="S203" s="58">
        <v>96750000</v>
      </c>
      <c r="T203" s="55" t="s">
        <v>1352</v>
      </c>
      <c r="U203" s="55" t="s">
        <v>2681</v>
      </c>
      <c r="V203" s="55" t="s">
        <v>2683</v>
      </c>
      <c r="W203" s="28" t="s">
        <v>1178</v>
      </c>
      <c r="X203" s="28">
        <v>91121</v>
      </c>
      <c r="Y203" s="26">
        <v>65</v>
      </c>
      <c r="Z203" s="26">
        <v>36</v>
      </c>
    </row>
    <row r="204" spans="1:26" s="29" customFormat="1" ht="12.75">
      <c r="A204" s="49" t="s">
        <v>1401</v>
      </c>
      <c r="B204" s="50">
        <v>43374</v>
      </c>
      <c r="C204" s="51">
        <v>200</v>
      </c>
      <c r="D204" s="52" t="s">
        <v>1362</v>
      </c>
      <c r="E204" s="51">
        <v>3</v>
      </c>
      <c r="F204" s="51" t="s">
        <v>73</v>
      </c>
      <c r="G204" s="53" t="s">
        <v>1363</v>
      </c>
      <c r="H204" s="53" t="s">
        <v>1364</v>
      </c>
      <c r="I204" s="54">
        <v>2549670</v>
      </c>
      <c r="J204" s="55" t="s">
        <v>1365</v>
      </c>
      <c r="K204" s="56" t="s">
        <v>1366</v>
      </c>
      <c r="L204" s="51" t="s">
        <v>1367</v>
      </c>
      <c r="M204" s="57">
        <v>43369</v>
      </c>
      <c r="N204" s="54">
        <v>136000000</v>
      </c>
      <c r="O204" s="54">
        <v>129000000</v>
      </c>
      <c r="P204" s="48">
        <v>0.05</v>
      </c>
      <c r="Q204" s="51">
        <v>180</v>
      </c>
      <c r="R204" s="58">
        <v>1020124</v>
      </c>
      <c r="S204" s="58">
        <v>96750000</v>
      </c>
      <c r="T204" s="55" t="s">
        <v>1352</v>
      </c>
      <c r="U204" s="55" t="s">
        <v>2681</v>
      </c>
      <c r="V204" s="55" t="s">
        <v>2684</v>
      </c>
      <c r="W204" s="28" t="s">
        <v>1178</v>
      </c>
      <c r="X204" s="28">
        <v>91121</v>
      </c>
      <c r="Y204" s="26">
        <v>98</v>
      </c>
      <c r="Z204" s="26">
        <v>36</v>
      </c>
    </row>
    <row r="205" spans="1:26" s="29" customFormat="1" ht="12.75">
      <c r="A205" s="49" t="s">
        <v>1401</v>
      </c>
      <c r="B205" s="50">
        <v>43374</v>
      </c>
      <c r="C205" s="51">
        <v>201</v>
      </c>
      <c r="D205" s="52" t="s">
        <v>1369</v>
      </c>
      <c r="E205" s="51">
        <v>1</v>
      </c>
      <c r="F205" s="51" t="s">
        <v>38</v>
      </c>
      <c r="G205" s="53" t="s">
        <v>1370</v>
      </c>
      <c r="H205" s="53" t="s">
        <v>1371</v>
      </c>
      <c r="I205" s="54">
        <v>1950000</v>
      </c>
      <c r="J205" s="55" t="s">
        <v>1372</v>
      </c>
      <c r="K205" s="56" t="s">
        <v>1373</v>
      </c>
      <c r="L205" s="51" t="s">
        <v>1374</v>
      </c>
      <c r="M205" s="57">
        <v>43369</v>
      </c>
      <c r="N205" s="54">
        <v>136000000</v>
      </c>
      <c r="O205" s="54">
        <v>129000000</v>
      </c>
      <c r="P205" s="48">
        <v>0.05</v>
      </c>
      <c r="Q205" s="51">
        <v>240</v>
      </c>
      <c r="R205" s="58">
        <v>851343</v>
      </c>
      <c r="S205" s="58">
        <v>96750000</v>
      </c>
      <c r="T205" s="55" t="s">
        <v>1352</v>
      </c>
      <c r="U205" s="55" t="s">
        <v>2681</v>
      </c>
      <c r="V205" s="55" t="s">
        <v>2685</v>
      </c>
      <c r="W205" s="28" t="s">
        <v>1178</v>
      </c>
      <c r="X205" s="28">
        <v>91121</v>
      </c>
      <c r="Y205" s="26">
        <v>92</v>
      </c>
      <c r="Z205" s="26">
        <v>36</v>
      </c>
    </row>
    <row r="206" spans="1:26" s="29" customFormat="1" ht="12.75">
      <c r="A206" s="49" t="s">
        <v>1401</v>
      </c>
      <c r="B206" s="50">
        <v>43374</v>
      </c>
      <c r="C206" s="51">
        <v>202</v>
      </c>
      <c r="D206" s="52" t="s">
        <v>1376</v>
      </c>
      <c r="E206" s="51">
        <v>3</v>
      </c>
      <c r="F206" s="51" t="s">
        <v>38</v>
      </c>
      <c r="G206" s="53" t="s">
        <v>1377</v>
      </c>
      <c r="H206" s="53" t="s">
        <v>1378</v>
      </c>
      <c r="I206" s="54">
        <v>31250000</v>
      </c>
      <c r="J206" s="55" t="s">
        <v>125</v>
      </c>
      <c r="K206" s="56" t="s">
        <v>125</v>
      </c>
      <c r="L206" s="51" t="s">
        <v>1379</v>
      </c>
      <c r="M206" s="57">
        <v>43369</v>
      </c>
      <c r="N206" s="54">
        <v>136000000</v>
      </c>
      <c r="O206" s="54">
        <v>129000000</v>
      </c>
      <c r="P206" s="48">
        <v>0.05</v>
      </c>
      <c r="Q206" s="51">
        <v>180</v>
      </c>
      <c r="R206" s="58">
        <v>1020124</v>
      </c>
      <c r="S206" s="58">
        <v>96750000</v>
      </c>
      <c r="T206" s="55" t="s">
        <v>1352</v>
      </c>
      <c r="U206" s="55" t="s">
        <v>2681</v>
      </c>
      <c r="V206" s="55" t="s">
        <v>2686</v>
      </c>
      <c r="W206" s="28" t="s">
        <v>1178</v>
      </c>
      <c r="X206" s="28">
        <v>91121</v>
      </c>
      <c r="Y206" s="26">
        <v>96</v>
      </c>
      <c r="Z206" s="26">
        <v>36</v>
      </c>
    </row>
    <row r="207" spans="1:26" s="29" customFormat="1" ht="12.75">
      <c r="A207" s="49" t="s">
        <v>1401</v>
      </c>
      <c r="B207" s="50">
        <v>43374</v>
      </c>
      <c r="C207" s="51">
        <v>203</v>
      </c>
      <c r="D207" s="52" t="s">
        <v>1381</v>
      </c>
      <c r="E207" s="51">
        <v>1</v>
      </c>
      <c r="F207" s="51" t="s">
        <v>73</v>
      </c>
      <c r="G207" s="53" t="s">
        <v>1382</v>
      </c>
      <c r="H207" s="53" t="s">
        <v>1383</v>
      </c>
      <c r="I207" s="54">
        <v>3601811</v>
      </c>
      <c r="J207" s="55" t="s">
        <v>822</v>
      </c>
      <c r="K207" s="56" t="s">
        <v>1384</v>
      </c>
      <c r="L207" s="51" t="s">
        <v>1385</v>
      </c>
      <c r="M207" s="57">
        <v>43369</v>
      </c>
      <c r="N207" s="54">
        <v>136000000</v>
      </c>
      <c r="O207" s="54">
        <v>129000000</v>
      </c>
      <c r="P207" s="48">
        <v>0.05</v>
      </c>
      <c r="Q207" s="51">
        <v>180</v>
      </c>
      <c r="R207" s="58">
        <v>1020124</v>
      </c>
      <c r="S207" s="58">
        <v>96750000</v>
      </c>
      <c r="T207" s="55" t="s">
        <v>1352</v>
      </c>
      <c r="U207" s="55" t="s">
        <v>2681</v>
      </c>
      <c r="V207" s="55" t="s">
        <v>2687</v>
      </c>
      <c r="W207" s="28" t="s">
        <v>1178</v>
      </c>
      <c r="X207" s="28">
        <v>91121</v>
      </c>
      <c r="Y207" s="26">
        <v>99</v>
      </c>
      <c r="Z207" s="26">
        <v>36</v>
      </c>
    </row>
    <row r="208" spans="1:26" s="29" customFormat="1" ht="12.75">
      <c r="A208" s="49" t="s">
        <v>1401</v>
      </c>
      <c r="B208" s="50">
        <v>43374</v>
      </c>
      <c r="C208" s="51">
        <v>204</v>
      </c>
      <c r="D208" s="52" t="s">
        <v>1387</v>
      </c>
      <c r="E208" s="51">
        <v>1</v>
      </c>
      <c r="F208" s="51" t="s">
        <v>73</v>
      </c>
      <c r="G208" s="53" t="s">
        <v>1388</v>
      </c>
      <c r="H208" s="53" t="s">
        <v>1389</v>
      </c>
      <c r="I208" s="54">
        <v>2375000</v>
      </c>
      <c r="J208" s="55" t="s">
        <v>125</v>
      </c>
      <c r="K208" s="56" t="s">
        <v>125</v>
      </c>
      <c r="L208" s="51" t="s">
        <v>1390</v>
      </c>
      <c r="M208" s="57">
        <v>43369</v>
      </c>
      <c r="N208" s="54">
        <v>136000000</v>
      </c>
      <c r="O208" s="54">
        <v>100000000</v>
      </c>
      <c r="P208" s="48">
        <v>0.05</v>
      </c>
      <c r="Q208" s="51">
        <v>120</v>
      </c>
      <c r="R208" s="58">
        <v>1060655</v>
      </c>
      <c r="S208" s="58">
        <v>75000000</v>
      </c>
      <c r="T208" s="55" t="s">
        <v>1352</v>
      </c>
      <c r="U208" s="55" t="s">
        <v>2681</v>
      </c>
      <c r="V208" s="55" t="s">
        <v>2688</v>
      </c>
      <c r="W208" s="28" t="s">
        <v>1178</v>
      </c>
      <c r="X208" s="28">
        <v>91121</v>
      </c>
      <c r="Y208" s="26">
        <v>83</v>
      </c>
      <c r="Z208" s="26">
        <v>36</v>
      </c>
    </row>
    <row r="209" spans="1:26" s="29" customFormat="1" ht="12.75">
      <c r="A209" s="49" t="s">
        <v>1529</v>
      </c>
      <c r="B209" s="50">
        <v>43374</v>
      </c>
      <c r="C209" s="51">
        <v>205</v>
      </c>
      <c r="D209" s="52" t="s">
        <v>1402</v>
      </c>
      <c r="E209" s="51">
        <v>3</v>
      </c>
      <c r="F209" s="51" t="s">
        <v>73</v>
      </c>
      <c r="G209" s="53" t="s">
        <v>1403</v>
      </c>
      <c r="H209" s="53" t="s">
        <v>1404</v>
      </c>
      <c r="I209" s="54">
        <v>3500000</v>
      </c>
      <c r="J209" s="55" t="s">
        <v>1405</v>
      </c>
      <c r="K209" s="56" t="s">
        <v>1406</v>
      </c>
      <c r="L209" s="51" t="s">
        <v>1407</v>
      </c>
      <c r="M209" s="57">
        <v>43360</v>
      </c>
      <c r="N209" s="54">
        <v>142000000</v>
      </c>
      <c r="O209" s="54">
        <v>134900000</v>
      </c>
      <c r="P209" s="48">
        <v>0.05</v>
      </c>
      <c r="Q209" s="51">
        <v>168</v>
      </c>
      <c r="R209" s="58">
        <v>1118147</v>
      </c>
      <c r="S209" s="58">
        <v>101175000</v>
      </c>
      <c r="T209" s="55" t="s">
        <v>1408</v>
      </c>
      <c r="U209" s="55" t="s">
        <v>1409</v>
      </c>
      <c r="V209" s="55" t="s">
        <v>1410</v>
      </c>
      <c r="W209" s="28" t="s">
        <v>876</v>
      </c>
      <c r="X209" s="28">
        <v>74313</v>
      </c>
      <c r="Y209" s="26">
        <v>111</v>
      </c>
      <c r="Z209" s="26">
        <v>36</v>
      </c>
    </row>
    <row r="210" spans="1:26" s="29" customFormat="1" ht="12.75">
      <c r="A210" s="49" t="s">
        <v>1529</v>
      </c>
      <c r="B210" s="50">
        <v>43374</v>
      </c>
      <c r="C210" s="51">
        <v>206</v>
      </c>
      <c r="D210" s="52" t="s">
        <v>1411</v>
      </c>
      <c r="E210" s="51">
        <v>3</v>
      </c>
      <c r="F210" s="51" t="s">
        <v>38</v>
      </c>
      <c r="G210" s="53" t="s">
        <v>1412</v>
      </c>
      <c r="H210" s="53" t="s">
        <v>1413</v>
      </c>
      <c r="I210" s="54">
        <v>3000000</v>
      </c>
      <c r="J210" s="55" t="s">
        <v>1414</v>
      </c>
      <c r="K210" s="56" t="s">
        <v>1415</v>
      </c>
      <c r="L210" s="51" t="s">
        <v>1416</v>
      </c>
      <c r="M210" s="57">
        <v>43362</v>
      </c>
      <c r="N210" s="54">
        <v>142000000</v>
      </c>
      <c r="O210" s="54">
        <v>134900000</v>
      </c>
      <c r="P210" s="48">
        <v>0.05</v>
      </c>
      <c r="Q210" s="51">
        <v>180</v>
      </c>
      <c r="R210" s="58">
        <v>1066781</v>
      </c>
      <c r="S210" s="58">
        <v>101175000</v>
      </c>
      <c r="T210" s="55" t="s">
        <v>1408</v>
      </c>
      <c r="U210" s="55" t="s">
        <v>1409</v>
      </c>
      <c r="V210" s="55" t="s">
        <v>1417</v>
      </c>
      <c r="W210" s="28" t="s">
        <v>876</v>
      </c>
      <c r="X210" s="28">
        <v>74312</v>
      </c>
      <c r="Y210" s="26">
        <v>107</v>
      </c>
      <c r="Z210" s="26">
        <v>36</v>
      </c>
    </row>
    <row r="211" spans="1:26" s="29" customFormat="1" ht="12.75">
      <c r="A211" s="49" t="s">
        <v>1529</v>
      </c>
      <c r="B211" s="50">
        <v>43374</v>
      </c>
      <c r="C211" s="51">
        <v>207</v>
      </c>
      <c r="D211" s="52" t="s">
        <v>1418</v>
      </c>
      <c r="E211" s="51">
        <v>3</v>
      </c>
      <c r="F211" s="51" t="s">
        <v>38</v>
      </c>
      <c r="G211" s="53" t="s">
        <v>1419</v>
      </c>
      <c r="H211" s="53" t="s">
        <v>1420</v>
      </c>
      <c r="I211" s="54">
        <v>4000000</v>
      </c>
      <c r="J211" s="55" t="s">
        <v>1421</v>
      </c>
      <c r="K211" s="56" t="s">
        <v>1422</v>
      </c>
      <c r="L211" s="51" t="s">
        <v>1423</v>
      </c>
      <c r="M211" s="57">
        <v>43348</v>
      </c>
      <c r="N211" s="54">
        <v>142000000</v>
      </c>
      <c r="O211" s="54">
        <v>134900000</v>
      </c>
      <c r="P211" s="48">
        <v>0.05</v>
      </c>
      <c r="Q211" s="51">
        <v>180</v>
      </c>
      <c r="R211" s="58">
        <v>1066781</v>
      </c>
      <c r="S211" s="58">
        <v>101175000</v>
      </c>
      <c r="T211" s="55" t="s">
        <v>1408</v>
      </c>
      <c r="U211" s="55" t="s">
        <v>1409</v>
      </c>
      <c r="V211" s="55" t="s">
        <v>1424</v>
      </c>
      <c r="W211" s="28" t="s">
        <v>876</v>
      </c>
      <c r="X211" s="28">
        <v>74312</v>
      </c>
      <c r="Y211" s="26">
        <v>107</v>
      </c>
      <c r="Z211" s="26">
        <v>36</v>
      </c>
    </row>
    <row r="212" spans="1:26" s="29" customFormat="1" ht="12.75">
      <c r="A212" s="49" t="s">
        <v>1529</v>
      </c>
      <c r="B212" s="50">
        <v>43374</v>
      </c>
      <c r="C212" s="51">
        <v>208</v>
      </c>
      <c r="D212" s="52" t="s">
        <v>1425</v>
      </c>
      <c r="E212" s="51">
        <v>3</v>
      </c>
      <c r="F212" s="51" t="s">
        <v>73</v>
      </c>
      <c r="G212" s="53" t="s">
        <v>1426</v>
      </c>
      <c r="H212" s="53" t="s">
        <v>1427</v>
      </c>
      <c r="I212" s="54">
        <v>3000000</v>
      </c>
      <c r="J212" s="55" t="s">
        <v>1428</v>
      </c>
      <c r="K212" s="56" t="s">
        <v>1429</v>
      </c>
      <c r="L212" s="51" t="s">
        <v>1430</v>
      </c>
      <c r="M212" s="57">
        <v>43362</v>
      </c>
      <c r="N212" s="54">
        <v>142000000</v>
      </c>
      <c r="O212" s="54">
        <v>134900000</v>
      </c>
      <c r="P212" s="48">
        <v>0.05</v>
      </c>
      <c r="Q212" s="51">
        <v>180</v>
      </c>
      <c r="R212" s="58">
        <v>1066781</v>
      </c>
      <c r="S212" s="58">
        <v>101175000</v>
      </c>
      <c r="T212" s="55" t="s">
        <v>1408</v>
      </c>
      <c r="U212" s="55" t="s">
        <v>1409</v>
      </c>
      <c r="V212" s="55" t="s">
        <v>1431</v>
      </c>
      <c r="W212" s="28" t="s">
        <v>876</v>
      </c>
      <c r="X212" s="28">
        <v>74312</v>
      </c>
      <c r="Y212" s="26">
        <v>107</v>
      </c>
      <c r="Z212" s="26">
        <v>36</v>
      </c>
    </row>
    <row r="213" spans="1:26" s="29" customFormat="1" ht="12.75">
      <c r="A213" s="49" t="s">
        <v>1529</v>
      </c>
      <c r="B213" s="50">
        <v>43374</v>
      </c>
      <c r="C213" s="51">
        <v>209</v>
      </c>
      <c r="D213" s="52" t="s">
        <v>1432</v>
      </c>
      <c r="E213" s="51">
        <v>3</v>
      </c>
      <c r="F213" s="51" t="s">
        <v>38</v>
      </c>
      <c r="G213" s="53" t="s">
        <v>1433</v>
      </c>
      <c r="H213" s="53" t="s">
        <v>1434</v>
      </c>
      <c r="I213" s="54">
        <v>3000000</v>
      </c>
      <c r="J213" s="55"/>
      <c r="K213" s="56"/>
      <c r="L213" s="51" t="s">
        <v>1435</v>
      </c>
      <c r="M213" s="57">
        <v>43353</v>
      </c>
      <c r="N213" s="54">
        <v>142000000</v>
      </c>
      <c r="O213" s="54">
        <v>134900000</v>
      </c>
      <c r="P213" s="48">
        <v>0.05</v>
      </c>
      <c r="Q213" s="51">
        <v>180</v>
      </c>
      <c r="R213" s="58">
        <v>1066781</v>
      </c>
      <c r="S213" s="58">
        <v>101175000</v>
      </c>
      <c r="T213" s="55" t="s">
        <v>1408</v>
      </c>
      <c r="U213" s="55" t="s">
        <v>1409</v>
      </c>
      <c r="V213" s="55" t="s">
        <v>1437</v>
      </c>
      <c r="W213" s="28" t="s">
        <v>876</v>
      </c>
      <c r="X213" s="28">
        <v>74312</v>
      </c>
      <c r="Y213" s="26">
        <v>107</v>
      </c>
      <c r="Z213" s="26">
        <v>36</v>
      </c>
    </row>
    <row r="214" spans="1:26" s="29" customFormat="1" ht="12.75">
      <c r="A214" s="49" t="s">
        <v>1529</v>
      </c>
      <c r="B214" s="50">
        <v>43374</v>
      </c>
      <c r="C214" s="51">
        <v>210</v>
      </c>
      <c r="D214" s="52" t="s">
        <v>607</v>
      </c>
      <c r="E214" s="51">
        <v>4</v>
      </c>
      <c r="F214" s="51" t="s">
        <v>38</v>
      </c>
      <c r="G214" s="53" t="s">
        <v>1438</v>
      </c>
      <c r="H214" s="53" t="s">
        <v>1439</v>
      </c>
      <c r="I214" s="54">
        <v>3500000</v>
      </c>
      <c r="J214" s="55"/>
      <c r="K214" s="56"/>
      <c r="L214" s="51" t="s">
        <v>1440</v>
      </c>
      <c r="M214" s="57">
        <v>43357</v>
      </c>
      <c r="N214" s="54">
        <v>142000000</v>
      </c>
      <c r="O214" s="54">
        <v>134900000</v>
      </c>
      <c r="P214" s="48">
        <v>0.05</v>
      </c>
      <c r="Q214" s="51">
        <v>180</v>
      </c>
      <c r="R214" s="58">
        <v>1066781</v>
      </c>
      <c r="S214" s="58">
        <v>101175000</v>
      </c>
      <c r="T214" s="55" t="s">
        <v>1408</v>
      </c>
      <c r="U214" s="55" t="s">
        <v>1409</v>
      </c>
      <c r="V214" s="55" t="s">
        <v>1441</v>
      </c>
      <c r="W214" s="28" t="s">
        <v>876</v>
      </c>
      <c r="X214" s="28">
        <v>74312</v>
      </c>
      <c r="Y214" s="26">
        <v>107</v>
      </c>
      <c r="Z214" s="26">
        <v>36</v>
      </c>
    </row>
    <row r="215" spans="1:26" s="29" customFormat="1" ht="12.75">
      <c r="A215" s="49" t="s">
        <v>1529</v>
      </c>
      <c r="B215" s="50">
        <v>43374</v>
      </c>
      <c r="C215" s="51">
        <v>211</v>
      </c>
      <c r="D215" s="52" t="s">
        <v>1442</v>
      </c>
      <c r="E215" s="51">
        <v>4</v>
      </c>
      <c r="F215" s="51" t="s">
        <v>38</v>
      </c>
      <c r="G215" s="53" t="s">
        <v>1443</v>
      </c>
      <c r="H215" s="53" t="s">
        <v>1444</v>
      </c>
      <c r="I215" s="54">
        <v>4000000</v>
      </c>
      <c r="J215" s="55" t="s">
        <v>1445</v>
      </c>
      <c r="K215" s="56" t="s">
        <v>1446</v>
      </c>
      <c r="L215" s="51" t="s">
        <v>1447</v>
      </c>
      <c r="M215" s="57">
        <v>43364</v>
      </c>
      <c r="N215" s="54">
        <v>142000000</v>
      </c>
      <c r="O215" s="54">
        <v>134900000</v>
      </c>
      <c r="P215" s="48">
        <v>0.05</v>
      </c>
      <c r="Q215" s="51">
        <v>180</v>
      </c>
      <c r="R215" s="58">
        <v>1066781</v>
      </c>
      <c r="S215" s="58">
        <v>101175000</v>
      </c>
      <c r="T215" s="55" t="s">
        <v>1408</v>
      </c>
      <c r="U215" s="55" t="s">
        <v>1409</v>
      </c>
      <c r="V215" s="55" t="s">
        <v>1448</v>
      </c>
      <c r="W215" s="28" t="s">
        <v>876</v>
      </c>
      <c r="X215" s="28">
        <v>74313</v>
      </c>
      <c r="Y215" s="26">
        <v>111</v>
      </c>
      <c r="Z215" s="26">
        <v>36</v>
      </c>
    </row>
    <row r="216" spans="1:26" s="29" customFormat="1" ht="12.75">
      <c r="A216" s="49" t="s">
        <v>1529</v>
      </c>
      <c r="B216" s="50">
        <v>43374</v>
      </c>
      <c r="C216" s="51">
        <v>212</v>
      </c>
      <c r="D216" s="52" t="s">
        <v>1449</v>
      </c>
      <c r="E216" s="51">
        <v>4</v>
      </c>
      <c r="F216" s="51" t="s">
        <v>38</v>
      </c>
      <c r="G216" s="53" t="s">
        <v>1450</v>
      </c>
      <c r="H216" s="53" t="s">
        <v>1451</v>
      </c>
      <c r="I216" s="54">
        <v>4000000</v>
      </c>
      <c r="J216" s="55" t="s">
        <v>1452</v>
      </c>
      <c r="K216" s="56" t="s">
        <v>1453</v>
      </c>
      <c r="L216" s="51" t="s">
        <v>1454</v>
      </c>
      <c r="M216" s="57">
        <v>43364</v>
      </c>
      <c r="N216" s="54">
        <v>142000000</v>
      </c>
      <c r="O216" s="54">
        <v>134900000</v>
      </c>
      <c r="P216" s="48">
        <v>0.05</v>
      </c>
      <c r="Q216" s="51">
        <v>180</v>
      </c>
      <c r="R216" s="58">
        <v>1066781</v>
      </c>
      <c r="S216" s="58">
        <v>101175000</v>
      </c>
      <c r="T216" s="55" t="s">
        <v>1408</v>
      </c>
      <c r="U216" s="55" t="s">
        <v>1409</v>
      </c>
      <c r="V216" s="55" t="s">
        <v>1455</v>
      </c>
      <c r="W216" s="28" t="s">
        <v>876</v>
      </c>
      <c r="X216" s="28">
        <v>74313</v>
      </c>
      <c r="Y216" s="26">
        <v>107</v>
      </c>
      <c r="Z216" s="26">
        <v>36</v>
      </c>
    </row>
    <row r="217" spans="1:26" s="29" customFormat="1" ht="12.75">
      <c r="A217" s="49" t="s">
        <v>1529</v>
      </c>
      <c r="B217" s="50">
        <v>43374</v>
      </c>
      <c r="C217" s="51">
        <v>213</v>
      </c>
      <c r="D217" s="52" t="s">
        <v>1456</v>
      </c>
      <c r="E217" s="51">
        <v>3</v>
      </c>
      <c r="F217" s="51" t="s">
        <v>38</v>
      </c>
      <c r="G217" s="53" t="s">
        <v>1457</v>
      </c>
      <c r="H217" s="53" t="s">
        <v>1458</v>
      </c>
      <c r="I217" s="54">
        <v>3500000</v>
      </c>
      <c r="J217" s="55"/>
      <c r="K217" s="56"/>
      <c r="L217" s="51" t="s">
        <v>1459</v>
      </c>
      <c r="M217" s="57">
        <v>43369</v>
      </c>
      <c r="N217" s="54">
        <v>142000000</v>
      </c>
      <c r="O217" s="54">
        <v>134900000</v>
      </c>
      <c r="P217" s="48">
        <v>0.05</v>
      </c>
      <c r="Q217" s="51">
        <v>180</v>
      </c>
      <c r="R217" s="58">
        <v>1066781</v>
      </c>
      <c r="S217" s="58">
        <v>101175000</v>
      </c>
      <c r="T217" s="55" t="s">
        <v>1408</v>
      </c>
      <c r="U217" s="55" t="s">
        <v>1409</v>
      </c>
      <c r="V217" s="55" t="s">
        <v>1460</v>
      </c>
      <c r="W217" s="28" t="s">
        <v>876</v>
      </c>
      <c r="X217" s="28">
        <v>74312</v>
      </c>
      <c r="Y217" s="26">
        <v>107</v>
      </c>
      <c r="Z217" s="26">
        <v>36</v>
      </c>
    </row>
    <row r="218" spans="1:26" s="29" customFormat="1" ht="12.75">
      <c r="A218" s="49" t="s">
        <v>1529</v>
      </c>
      <c r="B218" s="50">
        <v>43374</v>
      </c>
      <c r="C218" s="51">
        <v>214</v>
      </c>
      <c r="D218" s="52" t="s">
        <v>1461</v>
      </c>
      <c r="E218" s="51">
        <v>3</v>
      </c>
      <c r="F218" s="51" t="s">
        <v>38</v>
      </c>
      <c r="G218" s="53" t="s">
        <v>1462</v>
      </c>
      <c r="H218" s="53" t="s">
        <v>1463</v>
      </c>
      <c r="I218" s="54">
        <v>3000000</v>
      </c>
      <c r="J218" s="55"/>
      <c r="K218" s="56"/>
      <c r="L218" s="51" t="s">
        <v>1464</v>
      </c>
      <c r="M218" s="57">
        <v>43369</v>
      </c>
      <c r="N218" s="54">
        <v>142000000</v>
      </c>
      <c r="O218" s="54">
        <v>134900000</v>
      </c>
      <c r="P218" s="48">
        <v>0.05</v>
      </c>
      <c r="Q218" s="51">
        <v>180</v>
      </c>
      <c r="R218" s="58">
        <v>1066781</v>
      </c>
      <c r="S218" s="58">
        <v>101175000</v>
      </c>
      <c r="T218" s="55" t="s">
        <v>1408</v>
      </c>
      <c r="U218" s="55" t="s">
        <v>1409</v>
      </c>
      <c r="V218" s="55" t="s">
        <v>1465</v>
      </c>
      <c r="W218" s="28" t="s">
        <v>876</v>
      </c>
      <c r="X218" s="28">
        <v>74312</v>
      </c>
      <c r="Y218" s="26">
        <v>107</v>
      </c>
      <c r="Z218" s="26">
        <v>36</v>
      </c>
    </row>
    <row r="219" spans="1:26" s="29" customFormat="1" ht="12.75">
      <c r="A219" s="49" t="s">
        <v>1529</v>
      </c>
      <c r="B219" s="50">
        <v>43374</v>
      </c>
      <c r="C219" s="51">
        <v>215</v>
      </c>
      <c r="D219" s="52" t="s">
        <v>1466</v>
      </c>
      <c r="E219" s="51">
        <v>3</v>
      </c>
      <c r="F219" s="51" t="s">
        <v>38</v>
      </c>
      <c r="G219" s="53" t="s">
        <v>1467</v>
      </c>
      <c r="H219" s="53" t="s">
        <v>1468</v>
      </c>
      <c r="I219" s="54">
        <v>2568480</v>
      </c>
      <c r="J219" s="55" t="s">
        <v>1469</v>
      </c>
      <c r="K219" s="56" t="s">
        <v>1470</v>
      </c>
      <c r="L219" s="51" t="s">
        <v>1471</v>
      </c>
      <c r="M219" s="57">
        <v>43356</v>
      </c>
      <c r="N219" s="54">
        <v>142000000</v>
      </c>
      <c r="O219" s="54">
        <v>134900000</v>
      </c>
      <c r="P219" s="48">
        <v>0.05</v>
      </c>
      <c r="Q219" s="51">
        <v>144</v>
      </c>
      <c r="R219" s="58">
        <v>1247677</v>
      </c>
      <c r="S219" s="58">
        <v>101175000</v>
      </c>
      <c r="T219" s="55" t="s">
        <v>1472</v>
      </c>
      <c r="U219" s="55" t="s">
        <v>1473</v>
      </c>
      <c r="V219" s="55" t="s">
        <v>1474</v>
      </c>
      <c r="W219" s="28" t="s">
        <v>876</v>
      </c>
      <c r="X219" s="28">
        <v>74322</v>
      </c>
      <c r="Y219" s="26">
        <v>135</v>
      </c>
      <c r="Z219" s="26">
        <v>36</v>
      </c>
    </row>
    <row r="220" spans="1:26" s="29" customFormat="1" ht="12.75">
      <c r="A220" s="49" t="s">
        <v>1529</v>
      </c>
      <c r="B220" s="50">
        <v>43374</v>
      </c>
      <c r="C220" s="51">
        <v>216</v>
      </c>
      <c r="D220" s="52" t="s">
        <v>1475</v>
      </c>
      <c r="E220" s="51">
        <v>3</v>
      </c>
      <c r="F220" s="51" t="s">
        <v>73</v>
      </c>
      <c r="G220" s="53" t="s">
        <v>1476</v>
      </c>
      <c r="H220" s="53" t="s">
        <v>1477</v>
      </c>
      <c r="I220" s="54">
        <v>3000000</v>
      </c>
      <c r="J220" s="55" t="s">
        <v>1478</v>
      </c>
      <c r="K220" s="56" t="s">
        <v>1479</v>
      </c>
      <c r="L220" s="51" t="s">
        <v>1480</v>
      </c>
      <c r="M220" s="57">
        <v>43346</v>
      </c>
      <c r="N220" s="54">
        <v>142000000</v>
      </c>
      <c r="O220" s="54">
        <v>134900000</v>
      </c>
      <c r="P220" s="48">
        <v>0.05</v>
      </c>
      <c r="Q220" s="51">
        <v>180</v>
      </c>
      <c r="R220" s="58">
        <v>1066781</v>
      </c>
      <c r="S220" s="58">
        <v>101175000</v>
      </c>
      <c r="T220" s="55" t="s">
        <v>1408</v>
      </c>
      <c r="U220" s="55" t="s">
        <v>1409</v>
      </c>
      <c r="V220" s="55" t="s">
        <v>1482</v>
      </c>
      <c r="W220" s="28" t="s">
        <v>876</v>
      </c>
      <c r="X220" s="28">
        <v>74312</v>
      </c>
      <c r="Y220" s="26">
        <v>107</v>
      </c>
      <c r="Z220" s="26">
        <v>36</v>
      </c>
    </row>
    <row r="221" spans="1:26" s="29" customFormat="1" ht="12.75">
      <c r="A221" s="49" t="s">
        <v>1529</v>
      </c>
      <c r="B221" s="50">
        <v>43374</v>
      </c>
      <c r="C221" s="51">
        <v>217</v>
      </c>
      <c r="D221" s="52" t="s">
        <v>1483</v>
      </c>
      <c r="E221" s="51">
        <v>3</v>
      </c>
      <c r="F221" s="51" t="s">
        <v>73</v>
      </c>
      <c r="G221" s="53" t="s">
        <v>1484</v>
      </c>
      <c r="H221" s="53" t="s">
        <v>1485</v>
      </c>
      <c r="I221" s="54">
        <v>3500000</v>
      </c>
      <c r="J221" s="55"/>
      <c r="K221" s="56"/>
      <c r="L221" s="51" t="s">
        <v>1486</v>
      </c>
      <c r="M221" s="57">
        <v>43362</v>
      </c>
      <c r="N221" s="54">
        <v>142000000</v>
      </c>
      <c r="O221" s="54">
        <v>134900000</v>
      </c>
      <c r="P221" s="48">
        <v>0.05</v>
      </c>
      <c r="Q221" s="51">
        <v>180</v>
      </c>
      <c r="R221" s="58">
        <v>1066781</v>
      </c>
      <c r="S221" s="58">
        <v>101175000</v>
      </c>
      <c r="T221" s="55" t="s">
        <v>1408</v>
      </c>
      <c r="U221" s="55" t="s">
        <v>1409</v>
      </c>
      <c r="V221" s="55" t="s">
        <v>1487</v>
      </c>
      <c r="W221" s="28" t="s">
        <v>876</v>
      </c>
      <c r="X221" s="28">
        <v>74312</v>
      </c>
      <c r="Y221" s="26">
        <v>107</v>
      </c>
      <c r="Z221" s="26">
        <v>36</v>
      </c>
    </row>
    <row r="222" spans="1:26" s="29" customFormat="1" ht="12.75">
      <c r="A222" s="49" t="s">
        <v>1529</v>
      </c>
      <c r="B222" s="50">
        <v>43374</v>
      </c>
      <c r="C222" s="51">
        <v>218</v>
      </c>
      <c r="D222" s="52" t="s">
        <v>1488</v>
      </c>
      <c r="E222" s="51">
        <v>3</v>
      </c>
      <c r="F222" s="51" t="s">
        <v>73</v>
      </c>
      <c r="G222" s="53" t="s">
        <v>1489</v>
      </c>
      <c r="H222" s="53" t="s">
        <v>1490</v>
      </c>
      <c r="I222" s="54">
        <v>3800000</v>
      </c>
      <c r="J222" s="55" t="s">
        <v>1491</v>
      </c>
      <c r="K222" s="56" t="s">
        <v>1492</v>
      </c>
      <c r="L222" s="51" t="s">
        <v>1493</v>
      </c>
      <c r="M222" s="57">
        <v>43353</v>
      </c>
      <c r="N222" s="54">
        <v>142000000</v>
      </c>
      <c r="O222" s="54">
        <v>134900000</v>
      </c>
      <c r="P222" s="48">
        <v>0.05</v>
      </c>
      <c r="Q222" s="51">
        <v>180</v>
      </c>
      <c r="R222" s="58">
        <v>1066781</v>
      </c>
      <c r="S222" s="58">
        <v>101175000</v>
      </c>
      <c r="T222" s="55" t="s">
        <v>1408</v>
      </c>
      <c r="U222" s="55" t="s">
        <v>1409</v>
      </c>
      <c r="V222" s="55" t="s">
        <v>1494</v>
      </c>
      <c r="W222" s="28" t="s">
        <v>876</v>
      </c>
      <c r="X222" s="28">
        <v>74322</v>
      </c>
      <c r="Y222" s="26">
        <v>107</v>
      </c>
      <c r="Z222" s="26">
        <v>36</v>
      </c>
    </row>
    <row r="223" spans="1:26" s="29" customFormat="1" ht="12.75">
      <c r="A223" s="49" t="s">
        <v>1529</v>
      </c>
      <c r="B223" s="50">
        <v>43374</v>
      </c>
      <c r="C223" s="51">
        <v>219</v>
      </c>
      <c r="D223" s="52" t="s">
        <v>1495</v>
      </c>
      <c r="E223" s="51">
        <v>3</v>
      </c>
      <c r="F223" s="51" t="s">
        <v>38</v>
      </c>
      <c r="G223" s="53" t="s">
        <v>1496</v>
      </c>
      <c r="H223" s="53" t="s">
        <v>1497</v>
      </c>
      <c r="I223" s="54">
        <v>3500000</v>
      </c>
      <c r="J223" s="55"/>
      <c r="K223" s="56"/>
      <c r="L223" s="51" t="s">
        <v>1498</v>
      </c>
      <c r="M223" s="57">
        <v>43353</v>
      </c>
      <c r="N223" s="54">
        <v>142000000</v>
      </c>
      <c r="O223" s="54">
        <v>134900000</v>
      </c>
      <c r="P223" s="48">
        <v>0.05</v>
      </c>
      <c r="Q223" s="51">
        <v>180</v>
      </c>
      <c r="R223" s="58">
        <v>1066781</v>
      </c>
      <c r="S223" s="58">
        <v>101175000</v>
      </c>
      <c r="T223" s="55" t="s">
        <v>1499</v>
      </c>
      <c r="U223" s="55" t="s">
        <v>1500</v>
      </c>
      <c r="V223" s="55" t="s">
        <v>1501</v>
      </c>
      <c r="W223" s="28" t="s">
        <v>876</v>
      </c>
      <c r="X223" s="28">
        <v>74322</v>
      </c>
      <c r="Y223" s="26">
        <v>134</v>
      </c>
      <c r="Z223" s="26">
        <v>36</v>
      </c>
    </row>
    <row r="224" spans="1:26" s="29" customFormat="1" ht="12.75">
      <c r="A224" s="49" t="s">
        <v>1529</v>
      </c>
      <c r="B224" s="50">
        <v>43374</v>
      </c>
      <c r="C224" s="51">
        <v>220</v>
      </c>
      <c r="D224" s="52" t="s">
        <v>1502</v>
      </c>
      <c r="E224" s="51">
        <v>3</v>
      </c>
      <c r="F224" s="51" t="s">
        <v>38</v>
      </c>
      <c r="G224" s="53" t="s">
        <v>1503</v>
      </c>
      <c r="H224" s="53" t="s">
        <v>1504</v>
      </c>
      <c r="I224" s="54">
        <v>2880000</v>
      </c>
      <c r="J224" s="55"/>
      <c r="K224" s="56"/>
      <c r="L224" s="51" t="s">
        <v>1505</v>
      </c>
      <c r="M224" s="57">
        <v>43360</v>
      </c>
      <c r="N224" s="54">
        <v>142000000</v>
      </c>
      <c r="O224" s="54">
        <v>134900000</v>
      </c>
      <c r="P224" s="48">
        <v>0.05</v>
      </c>
      <c r="Q224" s="51">
        <v>180</v>
      </c>
      <c r="R224" s="58">
        <v>1066781</v>
      </c>
      <c r="S224" s="58">
        <v>101175000</v>
      </c>
      <c r="T224" s="55" t="s">
        <v>1506</v>
      </c>
      <c r="U224" s="55" t="s">
        <v>1507</v>
      </c>
      <c r="V224" s="55" t="s">
        <v>1508</v>
      </c>
      <c r="W224" s="28" t="s">
        <v>876</v>
      </c>
      <c r="X224" s="28">
        <v>74312</v>
      </c>
      <c r="Y224" s="26">
        <v>111</v>
      </c>
      <c r="Z224" s="26">
        <v>36</v>
      </c>
    </row>
    <row r="225" spans="1:26" s="29" customFormat="1" ht="12.75">
      <c r="A225" s="49" t="s">
        <v>1529</v>
      </c>
      <c r="B225" s="50">
        <v>43374</v>
      </c>
      <c r="C225" s="51">
        <v>221</v>
      </c>
      <c r="D225" s="52" t="s">
        <v>1509</v>
      </c>
      <c r="E225" s="51">
        <v>3</v>
      </c>
      <c r="F225" s="51" t="s">
        <v>38</v>
      </c>
      <c r="G225" s="53" t="s">
        <v>1510</v>
      </c>
      <c r="H225" s="53" t="s">
        <v>1511</v>
      </c>
      <c r="I225" s="54">
        <v>3300000</v>
      </c>
      <c r="J225" s="55"/>
      <c r="K225" s="56"/>
      <c r="L225" s="51" t="s">
        <v>1512</v>
      </c>
      <c r="M225" s="57">
        <v>43363</v>
      </c>
      <c r="N225" s="54">
        <v>142000000</v>
      </c>
      <c r="O225" s="54">
        <v>134900000</v>
      </c>
      <c r="P225" s="48">
        <v>0.05</v>
      </c>
      <c r="Q225" s="51">
        <v>180</v>
      </c>
      <c r="R225" s="58">
        <v>1066781</v>
      </c>
      <c r="S225" s="58">
        <v>101175000</v>
      </c>
      <c r="T225" s="55" t="s">
        <v>1506</v>
      </c>
      <c r="U225" s="55" t="s">
        <v>1507</v>
      </c>
      <c r="V225" s="55" t="s">
        <v>1513</v>
      </c>
      <c r="W225" s="28" t="s">
        <v>876</v>
      </c>
      <c r="X225" s="28">
        <v>74312</v>
      </c>
      <c r="Y225" s="26">
        <v>130</v>
      </c>
      <c r="Z225" s="26">
        <v>36</v>
      </c>
    </row>
    <row r="226" spans="1:26" s="29" customFormat="1" ht="12.75">
      <c r="A226" s="49" t="s">
        <v>1529</v>
      </c>
      <c r="B226" s="50">
        <v>43374</v>
      </c>
      <c r="C226" s="51">
        <v>222</v>
      </c>
      <c r="D226" s="52" t="s">
        <v>1514</v>
      </c>
      <c r="E226" s="51">
        <v>3</v>
      </c>
      <c r="F226" s="51" t="s">
        <v>38</v>
      </c>
      <c r="G226" s="53" t="s">
        <v>1515</v>
      </c>
      <c r="H226" s="53" t="s">
        <v>1516</v>
      </c>
      <c r="I226" s="54">
        <v>3600713</v>
      </c>
      <c r="J226" s="55"/>
      <c r="K226" s="56"/>
      <c r="L226" s="51" t="s">
        <v>1517</v>
      </c>
      <c r="M226" s="57">
        <v>43353</v>
      </c>
      <c r="N226" s="54">
        <v>142000000</v>
      </c>
      <c r="O226" s="54">
        <v>134900000</v>
      </c>
      <c r="P226" s="48">
        <v>0.05</v>
      </c>
      <c r="Q226" s="51">
        <v>180</v>
      </c>
      <c r="R226" s="58">
        <v>1066781</v>
      </c>
      <c r="S226" s="58">
        <v>101175000</v>
      </c>
      <c r="T226" s="55" t="s">
        <v>1506</v>
      </c>
      <c r="U226" s="55" t="s">
        <v>1507</v>
      </c>
      <c r="V226" s="55" t="s">
        <v>1518</v>
      </c>
      <c r="W226" s="28" t="s">
        <v>876</v>
      </c>
      <c r="X226" s="28">
        <v>74312</v>
      </c>
      <c r="Y226" s="26">
        <v>130</v>
      </c>
      <c r="Z226" s="26">
        <v>36</v>
      </c>
    </row>
    <row r="227" spans="1:26" s="29" customFormat="1" ht="12.75">
      <c r="A227" s="49" t="s">
        <v>1529</v>
      </c>
      <c r="B227" s="50">
        <v>43374</v>
      </c>
      <c r="C227" s="51">
        <v>223</v>
      </c>
      <c r="D227" s="52" t="s">
        <v>1519</v>
      </c>
      <c r="E227" s="51">
        <v>3</v>
      </c>
      <c r="F227" s="51" t="s">
        <v>38</v>
      </c>
      <c r="G227" s="53" t="s">
        <v>1520</v>
      </c>
      <c r="H227" s="53" t="s">
        <v>1521</v>
      </c>
      <c r="I227" s="54">
        <v>3500000</v>
      </c>
      <c r="J227" s="55" t="s">
        <v>1522</v>
      </c>
      <c r="K227" s="56" t="s">
        <v>1523</v>
      </c>
      <c r="L227" s="51" t="s">
        <v>1524</v>
      </c>
      <c r="M227" s="57">
        <v>43353</v>
      </c>
      <c r="N227" s="54">
        <v>142000000</v>
      </c>
      <c r="O227" s="54">
        <v>134900000</v>
      </c>
      <c r="P227" s="48">
        <v>0.05</v>
      </c>
      <c r="Q227" s="51">
        <v>132</v>
      </c>
      <c r="R227" s="58">
        <v>1330719</v>
      </c>
      <c r="S227" s="58">
        <v>101175000</v>
      </c>
      <c r="T227" s="55" t="s">
        <v>1506</v>
      </c>
      <c r="U227" s="55" t="s">
        <v>1507</v>
      </c>
      <c r="V227" s="55" t="s">
        <v>1525</v>
      </c>
      <c r="W227" s="28" t="s">
        <v>876</v>
      </c>
      <c r="X227" s="28">
        <v>74312</v>
      </c>
      <c r="Y227" s="26">
        <v>111</v>
      </c>
      <c r="Z227" s="26">
        <v>36</v>
      </c>
    </row>
    <row r="228" spans="1:26" s="49" customFormat="1">
      <c r="A228" s="49" t="s">
        <v>2609</v>
      </c>
      <c r="B228" s="85">
        <v>43376</v>
      </c>
      <c r="C228" s="51">
        <v>224</v>
      </c>
      <c r="D228" s="52" t="s">
        <v>2601</v>
      </c>
      <c r="E228" s="51">
        <v>3</v>
      </c>
      <c r="F228" s="51" t="s">
        <v>38</v>
      </c>
      <c r="G228" s="53" t="s">
        <v>2602</v>
      </c>
      <c r="H228" s="53" t="s">
        <v>2603</v>
      </c>
      <c r="I228" s="54">
        <v>2563955</v>
      </c>
      <c r="J228" s="55" t="s">
        <v>2604</v>
      </c>
      <c r="K228" s="56" t="s">
        <v>2605</v>
      </c>
      <c r="L228" s="51" t="s">
        <v>2607</v>
      </c>
      <c r="M228" s="57">
        <v>43370</v>
      </c>
      <c r="N228" s="54">
        <v>130000000</v>
      </c>
      <c r="O228" s="54">
        <v>123000000</v>
      </c>
      <c r="P228" s="48">
        <v>0.05</v>
      </c>
      <c r="Q228" s="51">
        <v>180</v>
      </c>
      <c r="R228" s="58">
        <v>972676</v>
      </c>
      <c r="S228" s="58">
        <v>92250000</v>
      </c>
      <c r="T228" s="55" t="s">
        <v>377</v>
      </c>
      <c r="U228" s="55" t="s">
        <v>378</v>
      </c>
      <c r="V228" s="55" t="s">
        <v>2606</v>
      </c>
      <c r="W228" s="55" t="s">
        <v>367</v>
      </c>
      <c r="X228" s="55">
        <v>30139</v>
      </c>
      <c r="Y228" s="51">
        <v>88</v>
      </c>
      <c r="Z228" s="51">
        <v>36</v>
      </c>
    </row>
    <row r="229" spans="1:26" s="49" customFormat="1" ht="12.75">
      <c r="A229" s="49" t="s">
        <v>2649</v>
      </c>
      <c r="B229" s="50">
        <v>43374</v>
      </c>
      <c r="C229" s="51">
        <v>225</v>
      </c>
      <c r="D229" s="52" t="s">
        <v>2642</v>
      </c>
      <c r="E229" s="51">
        <v>3</v>
      </c>
      <c r="F229" s="51" t="s">
        <v>73</v>
      </c>
      <c r="G229" s="53" t="s">
        <v>2644</v>
      </c>
      <c r="H229" s="53" t="s">
        <v>2645</v>
      </c>
      <c r="I229" s="54">
        <v>1800000</v>
      </c>
      <c r="J229" s="55" t="s">
        <v>125</v>
      </c>
      <c r="K229" s="56" t="s">
        <v>125</v>
      </c>
      <c r="L229" s="51">
        <v>738758998</v>
      </c>
      <c r="M229" s="57">
        <v>43370</v>
      </c>
      <c r="N229" s="54">
        <v>130000000</v>
      </c>
      <c r="O229" s="54">
        <v>123500000</v>
      </c>
      <c r="P229" s="48">
        <v>0.05</v>
      </c>
      <c r="Q229" s="51">
        <v>204</v>
      </c>
      <c r="R229" s="58">
        <v>899889</v>
      </c>
      <c r="S229" s="58">
        <v>92625000</v>
      </c>
      <c r="T229" s="55" t="s">
        <v>2643</v>
      </c>
      <c r="U229" s="55" t="s">
        <v>2646</v>
      </c>
      <c r="V229" s="55" t="s">
        <v>2647</v>
      </c>
      <c r="W229" s="55" t="s">
        <v>2648</v>
      </c>
      <c r="X229" s="55">
        <v>27581</v>
      </c>
      <c r="Y229" s="51">
        <v>100</v>
      </c>
      <c r="Z229" s="51">
        <v>36</v>
      </c>
    </row>
    <row r="230" spans="1:26" s="29" customFormat="1" ht="12.75">
      <c r="B230" s="30"/>
      <c r="C230" s="47">
        <f>C229</f>
        <v>225</v>
      </c>
      <c r="D230" s="45"/>
      <c r="E230" s="26"/>
      <c r="F230" s="26"/>
      <c r="G230" s="31"/>
      <c r="H230" s="31"/>
      <c r="I230" s="25"/>
      <c r="J230" s="28"/>
      <c r="K230" s="32"/>
      <c r="L230" s="26"/>
      <c r="M230" s="46"/>
      <c r="N230" s="25"/>
      <c r="O230" s="33">
        <f>SUM(O5:O229)</f>
        <v>29385600000</v>
      </c>
      <c r="P230" s="28"/>
      <c r="Q230" s="26"/>
      <c r="R230" s="27"/>
      <c r="S230" s="34">
        <f>SUM(S5:S229)</f>
        <v>22039200000</v>
      </c>
      <c r="T230" s="28"/>
      <c r="U230" s="28"/>
      <c r="V230" s="28"/>
      <c r="W230" s="28"/>
      <c r="X230" s="28"/>
      <c r="Y230" s="26"/>
      <c r="Z230" s="26"/>
    </row>
    <row r="231" spans="1:26" s="29" customFormat="1" ht="12.75">
      <c r="B231" s="30"/>
      <c r="C231" s="36"/>
      <c r="D231" s="35"/>
      <c r="E231" s="36"/>
      <c r="F231" s="36"/>
      <c r="G231" s="37"/>
      <c r="H231" s="37"/>
      <c r="I231" s="38"/>
      <c r="K231" s="39"/>
      <c r="L231" s="36"/>
      <c r="M231" s="40"/>
      <c r="N231" s="38"/>
      <c r="O231" s="38"/>
      <c r="Q231" s="36"/>
      <c r="R231" s="41"/>
      <c r="S231" s="41"/>
      <c r="Y231" s="36"/>
      <c r="Z231" s="36"/>
    </row>
    <row r="232" spans="1:26" s="29" customFormat="1" ht="12.75">
      <c r="B232" s="30"/>
      <c r="C232" s="36"/>
      <c r="D232" s="42" t="s">
        <v>25</v>
      </c>
      <c r="E232" s="36"/>
      <c r="F232" s="36"/>
      <c r="G232" s="37"/>
      <c r="H232" s="37"/>
      <c r="I232" s="38"/>
      <c r="K232" s="39"/>
      <c r="L232" s="36"/>
      <c r="M232" s="40"/>
      <c r="N232" s="38"/>
      <c r="O232" s="38"/>
      <c r="Q232" s="36"/>
      <c r="R232" s="41"/>
      <c r="S232" s="41"/>
      <c r="Y232" s="36"/>
      <c r="Z232" s="36"/>
    </row>
    <row r="233" spans="1:26" s="29" customFormat="1" ht="12.75">
      <c r="B233" s="30"/>
      <c r="C233" s="36"/>
      <c r="D233" s="35"/>
      <c r="E233" s="36"/>
      <c r="F233" s="36"/>
      <c r="G233" s="37"/>
      <c r="H233" s="37"/>
      <c r="I233" s="38"/>
      <c r="K233" s="39"/>
      <c r="L233" s="36"/>
      <c r="M233" s="40"/>
      <c r="N233" s="38"/>
      <c r="O233" s="38"/>
      <c r="Q233" s="36"/>
      <c r="R233" s="41"/>
      <c r="S233" s="41"/>
      <c r="Y233" s="36"/>
      <c r="Z233" s="36"/>
    </row>
    <row r="234" spans="1:26" s="29" customFormat="1" ht="12.75">
      <c r="B234" s="30"/>
      <c r="C234" s="36"/>
      <c r="D234" s="42" t="s">
        <v>26</v>
      </c>
      <c r="E234" s="36"/>
      <c r="F234" s="36"/>
      <c r="G234" s="37"/>
      <c r="H234" s="37"/>
      <c r="I234" s="38"/>
      <c r="K234" s="39"/>
      <c r="L234" s="36"/>
      <c r="M234" s="40"/>
      <c r="N234" s="38"/>
      <c r="O234" s="38"/>
      <c r="Q234" s="36"/>
      <c r="R234" s="41"/>
      <c r="S234" s="41"/>
      <c r="Y234" s="36"/>
      <c r="Z234" s="36"/>
    </row>
    <row r="235" spans="1:26" s="29" customFormat="1" ht="12.75">
      <c r="B235" s="30"/>
      <c r="C235" s="36"/>
      <c r="D235" s="42" t="s">
        <v>27</v>
      </c>
      <c r="E235" s="36"/>
      <c r="F235" s="36"/>
      <c r="G235" s="37"/>
      <c r="H235" s="37"/>
      <c r="I235" s="38"/>
      <c r="K235" s="39"/>
      <c r="L235" s="36"/>
      <c r="M235" s="40"/>
      <c r="N235" s="38"/>
      <c r="O235" s="38"/>
      <c r="Q235" s="36"/>
      <c r="R235" s="41"/>
      <c r="S235" s="41"/>
      <c r="Y235" s="36"/>
      <c r="Z235" s="36"/>
    </row>
    <row r="236" spans="1:26" s="29" customFormat="1" ht="12.75">
      <c r="B236" s="30"/>
      <c r="C236" s="36"/>
      <c r="D236" s="35"/>
      <c r="E236" s="36"/>
      <c r="F236" s="36"/>
      <c r="G236" s="37"/>
      <c r="H236" s="37"/>
      <c r="I236" s="38"/>
      <c r="K236" s="39"/>
      <c r="L236" s="36"/>
      <c r="M236" s="40"/>
      <c r="N236" s="38"/>
      <c r="O236" s="38"/>
      <c r="Q236" s="36"/>
      <c r="R236" s="41"/>
      <c r="S236" s="41"/>
      <c r="Y236" s="36"/>
      <c r="Z236" s="36"/>
    </row>
    <row r="237" spans="1:26" s="29" customFormat="1" ht="12.75">
      <c r="B237" s="30"/>
      <c r="C237" s="36"/>
      <c r="D237" s="35"/>
      <c r="E237" s="36"/>
      <c r="F237" s="36"/>
      <c r="G237" s="37"/>
      <c r="H237" s="37"/>
      <c r="I237" s="38"/>
      <c r="K237" s="39"/>
      <c r="L237" s="36"/>
      <c r="M237" s="40"/>
      <c r="N237" s="38"/>
      <c r="O237" s="38"/>
      <c r="Q237" s="36"/>
      <c r="R237" s="41"/>
      <c r="S237" s="41"/>
      <c r="Y237" s="36"/>
      <c r="Z237" s="36"/>
    </row>
    <row r="238" spans="1:26" s="29" customFormat="1" ht="12.75">
      <c r="B238" s="30"/>
      <c r="C238" s="36"/>
      <c r="D238" s="35"/>
      <c r="E238" s="36"/>
      <c r="F238" s="36"/>
      <c r="G238" s="37"/>
      <c r="H238" s="37"/>
      <c r="I238" s="38"/>
      <c r="K238" s="39"/>
      <c r="L238" s="36"/>
      <c r="M238" s="40"/>
      <c r="N238" s="38"/>
      <c r="O238" s="38"/>
      <c r="Q238" s="36"/>
      <c r="R238" s="41"/>
      <c r="S238" s="41"/>
      <c r="Y238" s="36"/>
      <c r="Z238" s="36"/>
    </row>
    <row r="239" spans="1:26" s="29" customFormat="1" ht="12.75">
      <c r="B239" s="30"/>
      <c r="C239" s="36"/>
      <c r="D239" s="35"/>
      <c r="E239" s="36"/>
      <c r="F239" s="36"/>
      <c r="G239" s="37"/>
      <c r="H239" s="37"/>
      <c r="I239" s="38"/>
      <c r="K239" s="39"/>
      <c r="L239" s="36"/>
      <c r="M239" s="40"/>
      <c r="N239" s="38"/>
      <c r="O239" s="38"/>
      <c r="Q239" s="36"/>
      <c r="R239" s="41"/>
      <c r="S239" s="41"/>
      <c r="Y239" s="36"/>
      <c r="Z239" s="36"/>
    </row>
    <row r="240" spans="1:26" s="29" customFormat="1" ht="12.75">
      <c r="B240" s="30"/>
      <c r="C240" s="36"/>
      <c r="D240" s="35"/>
      <c r="E240" s="36"/>
      <c r="F240" s="36"/>
      <c r="G240" s="37"/>
      <c r="H240" s="37"/>
      <c r="I240" s="38"/>
      <c r="K240" s="39"/>
      <c r="L240" s="36"/>
      <c r="M240" s="40"/>
      <c r="N240" s="38"/>
      <c r="O240" s="38"/>
      <c r="Q240" s="36"/>
      <c r="R240" s="41"/>
      <c r="S240" s="41"/>
      <c r="Y240" s="36"/>
      <c r="Z240" s="36"/>
    </row>
    <row r="241" spans="2:26" s="29" customFormat="1" ht="12.75">
      <c r="B241" s="30"/>
      <c r="C241" s="36"/>
      <c r="D241" s="35"/>
      <c r="E241" s="36"/>
      <c r="F241" s="36"/>
      <c r="G241" s="37"/>
      <c r="H241" s="37"/>
      <c r="I241" s="38"/>
      <c r="K241" s="39"/>
      <c r="L241" s="36"/>
      <c r="M241" s="40"/>
      <c r="N241" s="38"/>
      <c r="O241" s="38"/>
      <c r="Q241" s="36"/>
      <c r="R241" s="41"/>
      <c r="S241" s="41"/>
      <c r="Y241" s="36"/>
      <c r="Z241" s="36"/>
    </row>
    <row r="242" spans="2:26" s="29" customFormat="1" ht="12.75">
      <c r="B242" s="30"/>
      <c r="C242" s="36"/>
      <c r="D242" s="35"/>
      <c r="E242" s="36"/>
      <c r="F242" s="36"/>
      <c r="G242" s="37"/>
      <c r="H242" s="37"/>
      <c r="I242" s="38"/>
      <c r="K242" s="39"/>
      <c r="L242" s="36"/>
      <c r="M242" s="40"/>
      <c r="N242" s="38"/>
      <c r="O242" s="38"/>
      <c r="Q242" s="36"/>
      <c r="R242" s="41"/>
      <c r="S242" s="41"/>
      <c r="Y242" s="36"/>
      <c r="Z242" s="36"/>
    </row>
    <row r="243" spans="2:26" s="29" customFormat="1" ht="12.75">
      <c r="B243" s="30"/>
      <c r="C243" s="36"/>
      <c r="D243" s="35"/>
      <c r="E243" s="36"/>
      <c r="F243" s="36"/>
      <c r="G243" s="37"/>
      <c r="H243" s="37"/>
      <c r="I243" s="38"/>
      <c r="K243" s="39"/>
      <c r="L243" s="36"/>
      <c r="M243" s="40"/>
      <c r="N243" s="38"/>
      <c r="O243" s="38"/>
      <c r="Q243" s="36"/>
      <c r="R243" s="41"/>
      <c r="S243" s="41"/>
      <c r="Y243" s="36"/>
      <c r="Z243" s="36"/>
    </row>
    <row r="244" spans="2:26" s="29" customFormat="1" ht="12.75">
      <c r="B244" s="30"/>
      <c r="C244" s="36"/>
      <c r="D244" s="35"/>
      <c r="E244" s="36"/>
      <c r="F244" s="36"/>
      <c r="G244" s="37"/>
      <c r="H244" s="37"/>
      <c r="I244" s="38"/>
      <c r="K244" s="39"/>
      <c r="L244" s="36"/>
      <c r="M244" s="40"/>
      <c r="N244" s="38"/>
      <c r="O244" s="38"/>
      <c r="Q244" s="36"/>
      <c r="R244" s="41"/>
      <c r="S244" s="41"/>
      <c r="Y244" s="36"/>
      <c r="Z244" s="36"/>
    </row>
    <row r="245" spans="2:26" s="29" customFormat="1" ht="12.75">
      <c r="B245" s="30"/>
      <c r="C245" s="36"/>
      <c r="D245" s="35"/>
      <c r="E245" s="36"/>
      <c r="F245" s="36"/>
      <c r="G245" s="37"/>
      <c r="H245" s="37"/>
      <c r="I245" s="38"/>
      <c r="K245" s="39"/>
      <c r="L245" s="36"/>
      <c r="M245" s="40"/>
      <c r="N245" s="38"/>
      <c r="O245" s="38"/>
      <c r="Q245" s="36"/>
      <c r="R245" s="41"/>
      <c r="S245" s="41"/>
      <c r="Y245" s="36"/>
      <c r="Z245" s="36"/>
    </row>
    <row r="246" spans="2:26" s="29" customFormat="1" ht="12.75">
      <c r="B246" s="30"/>
      <c r="C246" s="36"/>
      <c r="D246" s="35"/>
      <c r="E246" s="36"/>
      <c r="F246" s="36"/>
      <c r="G246" s="37"/>
      <c r="H246" s="37"/>
      <c r="I246" s="38"/>
      <c r="K246" s="39"/>
      <c r="L246" s="36"/>
      <c r="M246" s="40"/>
      <c r="N246" s="38"/>
      <c r="O246" s="38"/>
      <c r="Q246" s="36"/>
      <c r="R246" s="41"/>
      <c r="S246" s="41"/>
      <c r="Y246" s="36"/>
      <c r="Z246" s="36"/>
    </row>
    <row r="247" spans="2:26" s="29" customFormat="1" ht="12.75">
      <c r="B247" s="30"/>
      <c r="C247" s="36"/>
      <c r="D247" s="35"/>
      <c r="E247" s="36"/>
      <c r="F247" s="36"/>
      <c r="G247" s="37"/>
      <c r="H247" s="37"/>
      <c r="I247" s="38"/>
      <c r="K247" s="39"/>
      <c r="L247" s="36"/>
      <c r="M247" s="40"/>
      <c r="N247" s="38"/>
      <c r="O247" s="38"/>
      <c r="Q247" s="36"/>
      <c r="R247" s="41"/>
      <c r="S247" s="41"/>
      <c r="Y247" s="36"/>
      <c r="Z247" s="36"/>
    </row>
    <row r="248" spans="2:26" s="29" customFormat="1" ht="12.75">
      <c r="B248" s="30"/>
      <c r="C248" s="36"/>
      <c r="D248" s="35"/>
      <c r="E248" s="36"/>
      <c r="F248" s="36"/>
      <c r="G248" s="37"/>
      <c r="H248" s="37"/>
      <c r="I248" s="38"/>
      <c r="K248" s="39"/>
      <c r="L248" s="36"/>
      <c r="M248" s="40"/>
      <c r="N248" s="38"/>
      <c r="O248" s="38"/>
      <c r="Q248" s="36"/>
      <c r="R248" s="41"/>
      <c r="S248" s="41"/>
      <c r="Y248" s="36"/>
      <c r="Z248" s="36"/>
    </row>
    <row r="249" spans="2:26" s="29" customFormat="1" ht="12.75">
      <c r="B249" s="30"/>
      <c r="C249" s="36"/>
      <c r="D249" s="35"/>
      <c r="E249" s="36"/>
      <c r="F249" s="36"/>
      <c r="G249" s="37"/>
      <c r="H249" s="37"/>
      <c r="I249" s="38"/>
      <c r="K249" s="39"/>
      <c r="L249" s="36"/>
      <c r="M249" s="40"/>
      <c r="N249" s="38"/>
      <c r="O249" s="38"/>
      <c r="Q249" s="36"/>
      <c r="R249" s="41"/>
      <c r="S249" s="41"/>
      <c r="Y249" s="36"/>
      <c r="Z249" s="36"/>
    </row>
    <row r="250" spans="2:26" s="29" customFormat="1" ht="12.75">
      <c r="B250" s="30"/>
      <c r="C250" s="36"/>
      <c r="D250" s="35"/>
      <c r="E250" s="36"/>
      <c r="F250" s="36"/>
      <c r="G250" s="37"/>
      <c r="H250" s="37"/>
      <c r="I250" s="38"/>
      <c r="K250" s="39"/>
      <c r="L250" s="36"/>
      <c r="M250" s="40"/>
      <c r="N250" s="38"/>
      <c r="O250" s="38"/>
      <c r="Q250" s="36"/>
      <c r="R250" s="41"/>
      <c r="S250" s="41"/>
      <c r="Y250" s="36"/>
      <c r="Z250" s="36"/>
    </row>
    <row r="251" spans="2:26" s="29" customFormat="1" ht="12.75">
      <c r="B251" s="30"/>
      <c r="C251" s="36"/>
      <c r="D251" s="35"/>
      <c r="E251" s="36"/>
      <c r="F251" s="36"/>
      <c r="G251" s="37"/>
      <c r="H251" s="37"/>
      <c r="I251" s="38"/>
      <c r="K251" s="39"/>
      <c r="L251" s="36"/>
      <c r="M251" s="40"/>
      <c r="N251" s="38"/>
      <c r="O251" s="38"/>
      <c r="Q251" s="36"/>
      <c r="R251" s="41"/>
      <c r="S251" s="41"/>
      <c r="Y251" s="36"/>
      <c r="Z251" s="36"/>
    </row>
    <row r="252" spans="2:26" s="29" customFormat="1">
      <c r="B252" s="30"/>
      <c r="C252" s="3"/>
      <c r="D252" s="43"/>
      <c r="E252" s="3"/>
      <c r="F252" s="3"/>
      <c r="G252" s="4"/>
      <c r="H252" s="4"/>
      <c r="I252" s="44"/>
      <c r="J252"/>
      <c r="K252" s="6"/>
      <c r="L252" s="3"/>
      <c r="M252" s="7"/>
      <c r="N252" s="44"/>
      <c r="O252" s="44"/>
      <c r="P252"/>
      <c r="Q252" s="3"/>
      <c r="R252" s="9"/>
      <c r="S252" s="9"/>
      <c r="T252"/>
      <c r="U252"/>
      <c r="V252"/>
      <c r="W252"/>
      <c r="X252"/>
      <c r="Y252" s="3"/>
      <c r="Z252" s="3"/>
    </row>
    <row r="253" spans="2:26" s="29" customFormat="1">
      <c r="B253" s="30"/>
      <c r="C253" s="3"/>
      <c r="D253" s="43"/>
      <c r="E253" s="3"/>
      <c r="F253" s="3"/>
      <c r="G253" s="4"/>
      <c r="H253" s="4"/>
      <c r="I253" s="44"/>
      <c r="J253"/>
      <c r="K253" s="6"/>
      <c r="L253" s="3"/>
      <c r="M253" s="7"/>
      <c r="N253" s="44"/>
      <c r="O253" s="44"/>
      <c r="P253"/>
      <c r="Q253" s="3"/>
      <c r="R253" s="9"/>
      <c r="S253" s="9"/>
      <c r="T253"/>
      <c r="U253"/>
      <c r="V253"/>
      <c r="W253"/>
      <c r="X253"/>
      <c r="Y253" s="3"/>
      <c r="Z253" s="3"/>
    </row>
  </sheetData>
  <sortState ref="L3:L28">
    <sortCondition ref="L3"/>
  </sortState>
  <pageMargins left="0.56999999999999995" right="0.33" top="0.3" bottom="0.28000000000000003" header="0.3" footer="0.3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AB277"/>
  <sheetViews>
    <sheetView topLeftCell="A190" workbookViewId="0">
      <selection activeCell="D229" sqref="D229"/>
    </sheetView>
  </sheetViews>
  <sheetFormatPr defaultRowHeight="15"/>
  <cols>
    <col min="1" max="1" width="13.28515625" customWidth="1"/>
    <col min="2" max="2" width="10.85546875" style="1" bestFit="1" customWidth="1"/>
    <col min="3" max="3" width="5" style="3" customWidth="1"/>
    <col min="4" max="4" width="29.7109375" style="43" customWidth="1"/>
    <col min="5" max="5" width="5.140625" style="3" customWidth="1"/>
    <col min="6" max="6" width="5.42578125" style="3" customWidth="1"/>
    <col min="7" max="7" width="3.5703125" style="4" customWidth="1"/>
    <col min="8" max="8" width="7" style="4" customWidth="1"/>
    <col min="9" max="9" width="12" style="44" customWidth="1"/>
    <col min="10" max="10" width="4.7109375" customWidth="1"/>
    <col min="11" max="11" width="5.85546875" style="6" customWidth="1"/>
    <col min="12" max="12" width="11.140625" style="3" customWidth="1"/>
    <col min="13" max="13" width="13.28515625" style="7" customWidth="1"/>
    <col min="14" max="14" width="13.140625" style="44" customWidth="1"/>
    <col min="15" max="15" width="13.7109375" style="44" customWidth="1"/>
    <col min="16" max="16" width="5.28515625" customWidth="1"/>
    <col min="17" max="17" width="10" style="3" customWidth="1"/>
    <col min="18" max="18" width="9.7109375" style="9" customWidth="1"/>
    <col min="19" max="19" width="13.28515625" style="9" customWidth="1"/>
    <col min="20" max="20" width="15.7109375" customWidth="1"/>
    <col min="21" max="21" width="15.28515625" customWidth="1"/>
    <col min="22" max="22" width="9.85546875" customWidth="1"/>
    <col min="23" max="23" width="2" customWidth="1"/>
    <col min="24" max="24" width="5.7109375" customWidth="1"/>
    <col min="25" max="25" width="6.5703125" style="3" bestFit="1" customWidth="1"/>
    <col min="26" max="26" width="4.7109375" style="3" customWidth="1"/>
  </cols>
  <sheetData>
    <row r="3" spans="1:27" ht="15.75" thickBot="1">
      <c r="D3" s="2" t="s">
        <v>0</v>
      </c>
      <c r="I3" s="5"/>
      <c r="N3" s="5"/>
      <c r="O3" s="5"/>
      <c r="P3" s="8"/>
      <c r="S3" s="10"/>
    </row>
    <row r="4" spans="1:27" s="24" customFormat="1" ht="30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4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22" t="s">
        <v>16</v>
      </c>
      <c r="S4" s="16" t="s">
        <v>17</v>
      </c>
      <c r="T4" s="14" t="s">
        <v>18</v>
      </c>
      <c r="U4" s="14" t="s">
        <v>19</v>
      </c>
      <c r="V4" s="14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7" s="49" customFormat="1" ht="12.75">
      <c r="A5" s="50" t="s">
        <v>82</v>
      </c>
      <c r="B5" s="50">
        <v>43367</v>
      </c>
      <c r="C5" s="51">
        <v>1</v>
      </c>
      <c r="D5" s="52" t="s">
        <v>37</v>
      </c>
      <c r="E5" s="51">
        <v>3</v>
      </c>
      <c r="F5" s="51" t="s">
        <v>38</v>
      </c>
      <c r="G5" s="53" t="s">
        <v>39</v>
      </c>
      <c r="H5" s="53" t="s">
        <v>40</v>
      </c>
      <c r="I5" s="54">
        <v>2455000</v>
      </c>
      <c r="J5" s="55" t="s">
        <v>41</v>
      </c>
      <c r="K5" s="56" t="s">
        <v>42</v>
      </c>
      <c r="L5" s="51" t="s">
        <v>43</v>
      </c>
      <c r="M5" s="57">
        <v>43364</v>
      </c>
      <c r="N5" s="54">
        <v>142000000</v>
      </c>
      <c r="O5" s="54">
        <v>134900000</v>
      </c>
      <c r="P5" s="48">
        <v>0.05</v>
      </c>
      <c r="Q5" s="51">
        <v>240</v>
      </c>
      <c r="R5" s="58">
        <v>890280</v>
      </c>
      <c r="S5" s="58">
        <v>121410000</v>
      </c>
      <c r="T5" s="55" t="s">
        <v>44</v>
      </c>
      <c r="U5" s="55" t="s">
        <v>45</v>
      </c>
      <c r="V5" s="55" t="s">
        <v>46</v>
      </c>
      <c r="W5" s="55" t="s">
        <v>47</v>
      </c>
      <c r="X5" s="55">
        <v>71571</v>
      </c>
      <c r="Y5" s="51">
        <v>112</v>
      </c>
      <c r="Z5" s="51">
        <v>36</v>
      </c>
      <c r="AA5" s="49">
        <v>36</v>
      </c>
    </row>
    <row r="6" spans="1:27" s="49" customFormat="1" ht="12.75">
      <c r="A6" s="50" t="s">
        <v>82</v>
      </c>
      <c r="B6" s="50">
        <v>43367</v>
      </c>
      <c r="C6" s="51">
        <v>2</v>
      </c>
      <c r="D6" s="52" t="s">
        <v>49</v>
      </c>
      <c r="E6" s="51">
        <v>3</v>
      </c>
      <c r="F6" s="51" t="s">
        <v>38</v>
      </c>
      <c r="G6" s="53" t="s">
        <v>50</v>
      </c>
      <c r="H6" s="53" t="s">
        <v>51</v>
      </c>
      <c r="I6" s="54">
        <v>2660871</v>
      </c>
      <c r="J6" s="55"/>
      <c r="K6" s="56"/>
      <c r="L6" s="51" t="s">
        <v>52</v>
      </c>
      <c r="M6" s="57">
        <v>43364</v>
      </c>
      <c r="N6" s="54">
        <v>142000000</v>
      </c>
      <c r="O6" s="54">
        <v>134900000</v>
      </c>
      <c r="P6" s="48">
        <v>0.05</v>
      </c>
      <c r="Q6" s="51">
        <v>180</v>
      </c>
      <c r="R6" s="58">
        <v>1066781</v>
      </c>
      <c r="S6" s="58">
        <v>121410000</v>
      </c>
      <c r="T6" s="55" t="s">
        <v>44</v>
      </c>
      <c r="U6" s="55" t="s">
        <v>53</v>
      </c>
      <c r="V6" s="55" t="s">
        <v>54</v>
      </c>
      <c r="W6" s="55" t="s">
        <v>47</v>
      </c>
      <c r="X6" s="55">
        <v>71571</v>
      </c>
      <c r="Y6" s="51">
        <v>112</v>
      </c>
      <c r="Z6" s="51">
        <v>36</v>
      </c>
      <c r="AA6" s="49">
        <v>36</v>
      </c>
    </row>
    <row r="7" spans="1:27" s="49" customFormat="1" ht="12.75">
      <c r="A7" s="50" t="s">
        <v>82</v>
      </c>
      <c r="B7" s="50">
        <v>43367</v>
      </c>
      <c r="C7" s="51">
        <v>3</v>
      </c>
      <c r="D7" s="52" t="s">
        <v>56</v>
      </c>
      <c r="E7" s="51">
        <v>3</v>
      </c>
      <c r="F7" s="51" t="s">
        <v>38</v>
      </c>
      <c r="G7" s="53" t="s">
        <v>57</v>
      </c>
      <c r="H7" s="53" t="s">
        <v>58</v>
      </c>
      <c r="I7" s="54">
        <v>2543371</v>
      </c>
      <c r="J7" s="55" t="s">
        <v>59</v>
      </c>
      <c r="K7" s="56" t="s">
        <v>60</v>
      </c>
      <c r="L7" s="51" t="s">
        <v>61</v>
      </c>
      <c r="M7" s="57">
        <v>43364</v>
      </c>
      <c r="N7" s="54">
        <v>142000000</v>
      </c>
      <c r="O7" s="54">
        <v>134900000</v>
      </c>
      <c r="P7" s="48">
        <v>0.05</v>
      </c>
      <c r="Q7" s="51">
        <v>182</v>
      </c>
      <c r="R7" s="58">
        <v>1058907</v>
      </c>
      <c r="S7" s="58">
        <v>121410000</v>
      </c>
      <c r="T7" s="55" t="s">
        <v>62</v>
      </c>
      <c r="U7" s="55" t="s">
        <v>63</v>
      </c>
      <c r="V7" s="55" t="s">
        <v>64</v>
      </c>
      <c r="W7" s="55" t="s">
        <v>47</v>
      </c>
      <c r="X7" s="55">
        <v>71571</v>
      </c>
      <c r="Y7" s="51">
        <v>90</v>
      </c>
      <c r="Z7" s="51">
        <v>36</v>
      </c>
      <c r="AA7" s="49">
        <v>36</v>
      </c>
    </row>
    <row r="8" spans="1:27" s="49" customFormat="1" ht="12.75">
      <c r="A8" s="50" t="s">
        <v>82</v>
      </c>
      <c r="B8" s="50">
        <v>43367</v>
      </c>
      <c r="C8" s="51">
        <v>4</v>
      </c>
      <c r="D8" s="52" t="s">
        <v>66</v>
      </c>
      <c r="E8" s="51">
        <v>3</v>
      </c>
      <c r="F8" s="51" t="s">
        <v>38</v>
      </c>
      <c r="G8" s="53" t="s">
        <v>67</v>
      </c>
      <c r="H8" s="53" t="s">
        <v>68</v>
      </c>
      <c r="I8" s="54">
        <v>2369500</v>
      </c>
      <c r="J8" s="55" t="s">
        <v>69</v>
      </c>
      <c r="K8" s="56" t="s">
        <v>70</v>
      </c>
      <c r="L8" s="51" t="s">
        <v>71</v>
      </c>
      <c r="M8" s="57">
        <v>43364</v>
      </c>
      <c r="N8" s="54">
        <v>142000000</v>
      </c>
      <c r="O8" s="54">
        <v>134900000</v>
      </c>
      <c r="P8" s="48">
        <v>0.05</v>
      </c>
      <c r="Q8" s="51">
        <v>240</v>
      </c>
      <c r="R8" s="58">
        <v>890280</v>
      </c>
      <c r="S8" s="58">
        <v>121410000</v>
      </c>
      <c r="T8" s="55" t="s">
        <v>62</v>
      </c>
      <c r="U8" s="55" t="s">
        <v>63</v>
      </c>
      <c r="V8" s="55" t="s">
        <v>64</v>
      </c>
      <c r="W8" s="55" t="s">
        <v>47</v>
      </c>
      <c r="X8" s="55">
        <v>71571</v>
      </c>
      <c r="Y8" s="51">
        <v>90</v>
      </c>
      <c r="Z8" s="51">
        <v>36</v>
      </c>
      <c r="AA8" s="49">
        <v>36</v>
      </c>
    </row>
    <row r="9" spans="1:27" s="49" customFormat="1" ht="12.75">
      <c r="A9" s="50" t="s">
        <v>82</v>
      </c>
      <c r="B9" s="50">
        <v>43367</v>
      </c>
      <c r="C9" s="51">
        <v>5</v>
      </c>
      <c r="D9" s="52" t="s">
        <v>72</v>
      </c>
      <c r="E9" s="51">
        <v>4</v>
      </c>
      <c r="F9" s="51" t="s">
        <v>73</v>
      </c>
      <c r="G9" s="53" t="s">
        <v>74</v>
      </c>
      <c r="H9" s="53" t="s">
        <v>75</v>
      </c>
      <c r="I9" s="54">
        <v>3800000</v>
      </c>
      <c r="J9" s="55" t="s">
        <v>76</v>
      </c>
      <c r="K9" s="56" t="s">
        <v>77</v>
      </c>
      <c r="L9" s="51" t="s">
        <v>78</v>
      </c>
      <c r="M9" s="57">
        <v>43364</v>
      </c>
      <c r="N9" s="54">
        <v>142000000</v>
      </c>
      <c r="O9" s="54">
        <v>134900000</v>
      </c>
      <c r="P9" s="48">
        <v>0.05</v>
      </c>
      <c r="Q9" s="51">
        <v>180</v>
      </c>
      <c r="R9" s="58">
        <v>1066781</v>
      </c>
      <c r="S9" s="58">
        <v>121410000</v>
      </c>
      <c r="T9" s="55" t="s">
        <v>62</v>
      </c>
      <c r="U9" s="55" t="s">
        <v>63</v>
      </c>
      <c r="V9" s="55" t="s">
        <v>64</v>
      </c>
      <c r="W9" s="55" t="s">
        <v>47</v>
      </c>
      <c r="X9" s="55">
        <v>71571</v>
      </c>
      <c r="Y9" s="51">
        <v>90</v>
      </c>
      <c r="Z9" s="51">
        <v>36</v>
      </c>
      <c r="AA9" s="49">
        <v>36</v>
      </c>
    </row>
    <row r="10" spans="1:27" s="49" customFormat="1" ht="12.75">
      <c r="A10" s="50" t="s">
        <v>104</v>
      </c>
      <c r="B10" s="50">
        <v>43369</v>
      </c>
      <c r="C10" s="51">
        <v>6</v>
      </c>
      <c r="D10" s="52" t="s">
        <v>83</v>
      </c>
      <c r="E10" s="51">
        <v>3</v>
      </c>
      <c r="F10" s="51" t="s">
        <v>38</v>
      </c>
      <c r="G10" s="53" t="s">
        <v>84</v>
      </c>
      <c r="H10" s="53" t="s">
        <v>85</v>
      </c>
      <c r="I10" s="54">
        <v>3701527</v>
      </c>
      <c r="J10" s="55" t="s">
        <v>86</v>
      </c>
      <c r="K10" s="56" t="s">
        <v>87</v>
      </c>
      <c r="L10" s="51" t="s">
        <v>88</v>
      </c>
      <c r="M10" s="57">
        <v>43369</v>
      </c>
      <c r="N10" s="54">
        <v>142000000</v>
      </c>
      <c r="O10" s="54">
        <v>134900000</v>
      </c>
      <c r="P10" s="48">
        <v>0.05</v>
      </c>
      <c r="Q10" s="51">
        <v>167</v>
      </c>
      <c r="R10" s="58">
        <v>1122775</v>
      </c>
      <c r="S10" s="58">
        <v>121410000</v>
      </c>
      <c r="T10" s="55" t="s">
        <v>44</v>
      </c>
      <c r="U10" s="55" t="s">
        <v>45</v>
      </c>
      <c r="V10" s="55" t="s">
        <v>46</v>
      </c>
      <c r="W10" s="55" t="s">
        <v>47</v>
      </c>
      <c r="X10" s="55">
        <v>71571</v>
      </c>
      <c r="Y10" s="51">
        <v>112</v>
      </c>
      <c r="Z10" s="51">
        <v>36</v>
      </c>
      <c r="AA10" s="49">
        <v>36</v>
      </c>
    </row>
    <row r="11" spans="1:27" s="49" customFormat="1" ht="12.75">
      <c r="A11" s="50" t="s">
        <v>104</v>
      </c>
      <c r="B11" s="50">
        <v>43369</v>
      </c>
      <c r="C11" s="51">
        <v>7</v>
      </c>
      <c r="D11" s="52" t="s">
        <v>90</v>
      </c>
      <c r="E11" s="51">
        <v>3</v>
      </c>
      <c r="F11" s="51" t="s">
        <v>38</v>
      </c>
      <c r="G11" s="53" t="s">
        <v>91</v>
      </c>
      <c r="H11" s="53" t="s">
        <v>92</v>
      </c>
      <c r="I11" s="54">
        <v>3990871</v>
      </c>
      <c r="J11" s="55" t="s">
        <v>93</v>
      </c>
      <c r="K11" s="56" t="s">
        <v>94</v>
      </c>
      <c r="L11" s="51" t="s">
        <v>95</v>
      </c>
      <c r="M11" s="57">
        <v>43369</v>
      </c>
      <c r="N11" s="54">
        <v>142000000</v>
      </c>
      <c r="O11" s="54">
        <v>134900000</v>
      </c>
      <c r="P11" s="48">
        <v>0.05</v>
      </c>
      <c r="Q11" s="51">
        <v>240</v>
      </c>
      <c r="R11" s="58">
        <v>890280</v>
      </c>
      <c r="S11" s="58">
        <v>121410000</v>
      </c>
      <c r="T11" s="55" t="s">
        <v>44</v>
      </c>
      <c r="U11" s="55" t="s">
        <v>53</v>
      </c>
      <c r="V11" s="55" t="s">
        <v>54</v>
      </c>
      <c r="W11" s="55" t="s">
        <v>47</v>
      </c>
      <c r="X11" s="55">
        <v>71571</v>
      </c>
      <c r="Y11" s="51">
        <v>112</v>
      </c>
      <c r="Z11" s="51">
        <v>36</v>
      </c>
      <c r="AA11" s="49">
        <v>36</v>
      </c>
    </row>
    <row r="12" spans="1:27" s="49" customFormat="1" ht="12.75">
      <c r="A12" s="50" t="s">
        <v>104</v>
      </c>
      <c r="B12" s="50">
        <v>43369</v>
      </c>
      <c r="C12" s="51">
        <v>8</v>
      </c>
      <c r="D12" s="52" t="s">
        <v>97</v>
      </c>
      <c r="E12" s="51">
        <v>3</v>
      </c>
      <c r="F12" s="51" t="s">
        <v>38</v>
      </c>
      <c r="G12" s="53" t="s">
        <v>98</v>
      </c>
      <c r="H12" s="53" t="s">
        <v>99</v>
      </c>
      <c r="I12" s="54">
        <v>3085740</v>
      </c>
      <c r="J12" s="55" t="s">
        <v>100</v>
      </c>
      <c r="K12" s="56" t="s">
        <v>101</v>
      </c>
      <c r="L12" s="51" t="s">
        <v>102</v>
      </c>
      <c r="M12" s="57">
        <v>43369</v>
      </c>
      <c r="N12" s="54">
        <v>142000000</v>
      </c>
      <c r="O12" s="54">
        <v>134900000</v>
      </c>
      <c r="P12" s="48">
        <v>0.05</v>
      </c>
      <c r="Q12" s="51">
        <v>240</v>
      </c>
      <c r="R12" s="58">
        <v>890280</v>
      </c>
      <c r="S12" s="58">
        <v>121410000</v>
      </c>
      <c r="T12" s="55" t="s">
        <v>62</v>
      </c>
      <c r="U12" s="55" t="s">
        <v>63</v>
      </c>
      <c r="V12" s="55" t="s">
        <v>64</v>
      </c>
      <c r="W12" s="55" t="s">
        <v>47</v>
      </c>
      <c r="X12" s="55">
        <v>71571</v>
      </c>
      <c r="Y12" s="51">
        <v>90</v>
      </c>
      <c r="Z12" s="51">
        <v>36</v>
      </c>
      <c r="AA12" s="49">
        <v>36</v>
      </c>
    </row>
    <row r="13" spans="1:27" s="49" customFormat="1" ht="12.75">
      <c r="A13" s="49" t="s">
        <v>132</v>
      </c>
      <c r="B13" s="50">
        <v>43371</v>
      </c>
      <c r="C13" s="51">
        <v>9</v>
      </c>
      <c r="D13" s="52" t="s">
        <v>105</v>
      </c>
      <c r="E13" s="51">
        <v>4</v>
      </c>
      <c r="F13" s="51" t="s">
        <v>73</v>
      </c>
      <c r="G13" s="53" t="s">
        <v>106</v>
      </c>
      <c r="H13" s="53" t="s">
        <v>107</v>
      </c>
      <c r="I13" s="54">
        <v>3778125</v>
      </c>
      <c r="J13" s="55" t="s">
        <v>108</v>
      </c>
      <c r="K13" s="56" t="s">
        <v>109</v>
      </c>
      <c r="L13" s="51" t="s">
        <v>110</v>
      </c>
      <c r="M13" s="57">
        <v>43369</v>
      </c>
      <c r="N13" s="54">
        <v>130000000</v>
      </c>
      <c r="O13" s="54">
        <v>120000000</v>
      </c>
      <c r="P13" s="48">
        <v>0.05</v>
      </c>
      <c r="Q13" s="51">
        <v>180</v>
      </c>
      <c r="R13" s="58">
        <v>948952</v>
      </c>
      <c r="S13" s="58">
        <v>108000000</v>
      </c>
      <c r="T13" s="55" t="s">
        <v>111</v>
      </c>
      <c r="U13" s="55" t="s">
        <v>112</v>
      </c>
      <c r="V13" s="55" t="s">
        <v>113</v>
      </c>
      <c r="W13" s="55" t="s">
        <v>114</v>
      </c>
      <c r="X13" s="55">
        <v>28815</v>
      </c>
      <c r="Y13" s="51">
        <v>136</v>
      </c>
      <c r="Z13" s="51">
        <v>36</v>
      </c>
    </row>
    <row r="14" spans="1:27" s="49" customFormat="1" ht="12.75">
      <c r="A14" s="49" t="s">
        <v>132</v>
      </c>
      <c r="B14" s="50">
        <v>43371</v>
      </c>
      <c r="C14" s="51">
        <v>10</v>
      </c>
      <c r="D14" s="52" t="s">
        <v>115</v>
      </c>
      <c r="E14" s="51">
        <v>3</v>
      </c>
      <c r="F14" s="51" t="s">
        <v>38</v>
      </c>
      <c r="G14" s="53" t="s">
        <v>116</v>
      </c>
      <c r="H14" s="53" t="s">
        <v>117</v>
      </c>
      <c r="I14" s="54">
        <v>2000000</v>
      </c>
      <c r="J14" s="55" t="s">
        <v>118</v>
      </c>
      <c r="K14" s="56" t="s">
        <v>119</v>
      </c>
      <c r="L14" s="51" t="s">
        <v>120</v>
      </c>
      <c r="M14" s="57">
        <v>43369</v>
      </c>
      <c r="N14" s="54">
        <v>130000000</v>
      </c>
      <c r="O14" s="54">
        <v>120000000</v>
      </c>
      <c r="P14" s="48">
        <v>0.05</v>
      </c>
      <c r="Q14" s="51">
        <v>240</v>
      </c>
      <c r="R14" s="58">
        <v>791947</v>
      </c>
      <c r="S14" s="58">
        <v>108000000</v>
      </c>
      <c r="T14" s="55" t="s">
        <v>111</v>
      </c>
      <c r="U14" s="55" t="s">
        <v>112</v>
      </c>
      <c r="V14" s="55" t="s">
        <v>121</v>
      </c>
      <c r="W14" s="55" t="s">
        <v>114</v>
      </c>
      <c r="X14" s="55">
        <v>28815</v>
      </c>
      <c r="Y14" s="51">
        <v>129</v>
      </c>
      <c r="Z14" s="51">
        <v>36</v>
      </c>
    </row>
    <row r="15" spans="1:27" s="49" customFormat="1" ht="12.75">
      <c r="A15" s="49" t="s">
        <v>132</v>
      </c>
      <c r="B15" s="50">
        <v>43371</v>
      </c>
      <c r="C15" s="51">
        <v>11</v>
      </c>
      <c r="D15" s="52" t="s">
        <v>122</v>
      </c>
      <c r="E15" s="51">
        <v>1</v>
      </c>
      <c r="F15" s="51" t="s">
        <v>38</v>
      </c>
      <c r="G15" s="53" t="s">
        <v>123</v>
      </c>
      <c r="H15" s="53" t="s">
        <v>124</v>
      </c>
      <c r="I15" s="54">
        <v>1700000</v>
      </c>
      <c r="J15" s="55" t="s">
        <v>125</v>
      </c>
      <c r="K15" s="56" t="s">
        <v>125</v>
      </c>
      <c r="L15" s="51" t="s">
        <v>126</v>
      </c>
      <c r="M15" s="57">
        <v>43363</v>
      </c>
      <c r="N15" s="54">
        <v>125000000</v>
      </c>
      <c r="O15" s="54">
        <v>105000000</v>
      </c>
      <c r="P15" s="48">
        <v>0.05</v>
      </c>
      <c r="Q15" s="51">
        <v>180</v>
      </c>
      <c r="R15" s="58">
        <v>830333</v>
      </c>
      <c r="S15" s="58">
        <v>94500000</v>
      </c>
      <c r="T15" s="55" t="s">
        <v>127</v>
      </c>
      <c r="U15" s="55" t="s">
        <v>128</v>
      </c>
      <c r="V15" s="55" t="s">
        <v>129</v>
      </c>
      <c r="W15" s="55" t="s">
        <v>114</v>
      </c>
      <c r="X15" s="55">
        <v>28826</v>
      </c>
      <c r="Y15" s="51">
        <v>110</v>
      </c>
      <c r="Z15" s="51">
        <v>36</v>
      </c>
    </row>
    <row r="16" spans="1:27" s="49" customFormat="1" ht="12.75">
      <c r="A16" s="49" t="s">
        <v>198</v>
      </c>
      <c r="B16" s="50">
        <v>43368</v>
      </c>
      <c r="C16" s="51">
        <v>12</v>
      </c>
      <c r="D16" s="52" t="s">
        <v>133</v>
      </c>
      <c r="E16" s="51">
        <v>3</v>
      </c>
      <c r="F16" s="51" t="s">
        <v>38</v>
      </c>
      <c r="G16" s="53" t="s">
        <v>134</v>
      </c>
      <c r="H16" s="53">
        <v>851246348516000</v>
      </c>
      <c r="I16" s="54">
        <v>2501000</v>
      </c>
      <c r="J16" s="55" t="s">
        <v>135</v>
      </c>
      <c r="K16" s="56" t="s">
        <v>136</v>
      </c>
      <c r="L16" s="51">
        <v>749221746</v>
      </c>
      <c r="M16" s="57">
        <v>43356</v>
      </c>
      <c r="N16" s="54">
        <v>130000000</v>
      </c>
      <c r="O16" s="54">
        <v>123000000</v>
      </c>
      <c r="P16" s="48">
        <v>0.05</v>
      </c>
      <c r="Q16" s="51">
        <v>240</v>
      </c>
      <c r="R16" s="58">
        <v>811746</v>
      </c>
      <c r="S16" s="58">
        <v>92250000</v>
      </c>
      <c r="T16" s="55" t="s">
        <v>137</v>
      </c>
      <c r="U16" s="55" t="s">
        <v>138</v>
      </c>
      <c r="V16" s="55" t="s">
        <v>139</v>
      </c>
      <c r="W16" s="55" t="s">
        <v>140</v>
      </c>
      <c r="X16" s="55">
        <v>59465</v>
      </c>
      <c r="Y16" s="51">
        <v>60</v>
      </c>
      <c r="Z16" s="51">
        <v>27</v>
      </c>
    </row>
    <row r="17" spans="1:26" s="49" customFormat="1" ht="12.75">
      <c r="A17" s="49" t="s">
        <v>198</v>
      </c>
      <c r="B17" s="50">
        <v>43368</v>
      </c>
      <c r="C17" s="51">
        <v>13</v>
      </c>
      <c r="D17" s="52" t="s">
        <v>141</v>
      </c>
      <c r="E17" s="51">
        <v>3</v>
      </c>
      <c r="F17" s="51" t="s">
        <v>73</v>
      </c>
      <c r="G17" s="53" t="s">
        <v>142</v>
      </c>
      <c r="H17" s="53">
        <v>802774331515000</v>
      </c>
      <c r="I17" s="54">
        <v>2200000</v>
      </c>
      <c r="J17" s="55" t="s">
        <v>125</v>
      </c>
      <c r="K17" s="56" t="s">
        <v>125</v>
      </c>
      <c r="L17" s="51">
        <v>749205804</v>
      </c>
      <c r="M17" s="57">
        <v>43356</v>
      </c>
      <c r="N17" s="54">
        <v>130000000</v>
      </c>
      <c r="O17" s="54">
        <v>123000000</v>
      </c>
      <c r="P17" s="48">
        <v>0.05</v>
      </c>
      <c r="Q17" s="51">
        <v>240</v>
      </c>
      <c r="R17" s="58">
        <v>811746</v>
      </c>
      <c r="S17" s="58">
        <v>92250000</v>
      </c>
      <c r="T17" s="55" t="s">
        <v>137</v>
      </c>
      <c r="U17" s="55" t="s">
        <v>138</v>
      </c>
      <c r="V17" s="55" t="s">
        <v>143</v>
      </c>
      <c r="W17" s="55" t="s">
        <v>140</v>
      </c>
      <c r="X17" s="55">
        <v>59465</v>
      </c>
      <c r="Y17" s="51">
        <v>60</v>
      </c>
      <c r="Z17" s="51">
        <v>27</v>
      </c>
    </row>
    <row r="18" spans="1:26" s="49" customFormat="1" ht="12.75">
      <c r="A18" s="49" t="s">
        <v>198</v>
      </c>
      <c r="B18" s="50">
        <v>43368</v>
      </c>
      <c r="C18" s="51">
        <v>14</v>
      </c>
      <c r="D18" s="52" t="s">
        <v>144</v>
      </c>
      <c r="E18" s="51">
        <v>3</v>
      </c>
      <c r="F18" s="51" t="s">
        <v>73</v>
      </c>
      <c r="G18" s="53" t="s">
        <v>145</v>
      </c>
      <c r="H18" s="53">
        <v>454625914516000</v>
      </c>
      <c r="I18" s="54">
        <v>3045000</v>
      </c>
      <c r="J18" s="55" t="s">
        <v>125</v>
      </c>
      <c r="K18" s="56" t="s">
        <v>125</v>
      </c>
      <c r="L18" s="51">
        <v>750960884</v>
      </c>
      <c r="M18" s="57">
        <v>43363</v>
      </c>
      <c r="N18" s="54">
        <v>130000000</v>
      </c>
      <c r="O18" s="54">
        <v>123000000</v>
      </c>
      <c r="P18" s="48">
        <v>0.05</v>
      </c>
      <c r="Q18" s="51">
        <v>180</v>
      </c>
      <c r="R18" s="58">
        <v>972676</v>
      </c>
      <c r="S18" s="58">
        <v>92250000</v>
      </c>
      <c r="T18" s="55" t="s">
        <v>137</v>
      </c>
      <c r="U18" s="55" t="s">
        <v>138</v>
      </c>
      <c r="V18" s="55" t="s">
        <v>146</v>
      </c>
      <c r="W18" s="55" t="s">
        <v>140</v>
      </c>
      <c r="X18" s="55">
        <v>59465</v>
      </c>
      <c r="Y18" s="51">
        <v>60</v>
      </c>
      <c r="Z18" s="51">
        <v>27</v>
      </c>
    </row>
    <row r="19" spans="1:26" s="49" customFormat="1" ht="12.75">
      <c r="A19" s="49" t="s">
        <v>198</v>
      </c>
      <c r="B19" s="50">
        <v>43368</v>
      </c>
      <c r="C19" s="51">
        <v>15</v>
      </c>
      <c r="D19" s="52" t="s">
        <v>147</v>
      </c>
      <c r="E19" s="51">
        <v>3</v>
      </c>
      <c r="F19" s="51" t="s">
        <v>73</v>
      </c>
      <c r="G19" s="53" t="s">
        <v>148</v>
      </c>
      <c r="H19" s="53">
        <v>750857161416000</v>
      </c>
      <c r="I19" s="54">
        <v>2520910</v>
      </c>
      <c r="J19" s="55" t="s">
        <v>125</v>
      </c>
      <c r="K19" s="56" t="s">
        <v>125</v>
      </c>
      <c r="L19" s="51">
        <v>751297712</v>
      </c>
      <c r="M19" s="57">
        <v>43364</v>
      </c>
      <c r="N19" s="54">
        <v>130000000</v>
      </c>
      <c r="O19" s="54">
        <v>123500000</v>
      </c>
      <c r="P19" s="48">
        <v>0.05</v>
      </c>
      <c r="Q19" s="51">
        <v>180</v>
      </c>
      <c r="R19" s="58">
        <v>976630</v>
      </c>
      <c r="S19" s="58">
        <v>92625000</v>
      </c>
      <c r="T19" s="55" t="s">
        <v>137</v>
      </c>
      <c r="U19" s="55" t="s">
        <v>138</v>
      </c>
      <c r="V19" s="55" t="s">
        <v>149</v>
      </c>
      <c r="W19" s="55" t="s">
        <v>140</v>
      </c>
      <c r="X19" s="55">
        <v>59465</v>
      </c>
      <c r="Y19" s="51">
        <v>60</v>
      </c>
      <c r="Z19" s="51">
        <v>27</v>
      </c>
    </row>
    <row r="20" spans="1:26" s="49" customFormat="1" ht="12.75">
      <c r="A20" s="49" t="s">
        <v>198</v>
      </c>
      <c r="B20" s="50">
        <v>43368</v>
      </c>
      <c r="C20" s="51">
        <v>16</v>
      </c>
      <c r="D20" s="52" t="s">
        <v>150</v>
      </c>
      <c r="E20" s="51">
        <v>3</v>
      </c>
      <c r="F20" s="51" t="s">
        <v>73</v>
      </c>
      <c r="G20" s="53" t="s">
        <v>151</v>
      </c>
      <c r="H20" s="53">
        <v>884815812507000</v>
      </c>
      <c r="I20" s="54">
        <v>1746870</v>
      </c>
      <c r="J20" s="55" t="s">
        <v>125</v>
      </c>
      <c r="K20" s="56" t="s">
        <v>125</v>
      </c>
      <c r="L20" s="51">
        <v>751302304</v>
      </c>
      <c r="M20" s="57">
        <v>43364</v>
      </c>
      <c r="N20" s="54">
        <v>130000000</v>
      </c>
      <c r="O20" s="54">
        <v>123000000</v>
      </c>
      <c r="P20" s="48">
        <v>0.05</v>
      </c>
      <c r="Q20" s="51">
        <v>240</v>
      </c>
      <c r="R20" s="58">
        <v>811746</v>
      </c>
      <c r="S20" s="58">
        <v>92250000</v>
      </c>
      <c r="T20" s="55" t="s">
        <v>137</v>
      </c>
      <c r="U20" s="55" t="s">
        <v>138</v>
      </c>
      <c r="V20" s="55" t="s">
        <v>152</v>
      </c>
      <c r="W20" s="55" t="s">
        <v>140</v>
      </c>
      <c r="X20" s="55">
        <v>59465</v>
      </c>
      <c r="Y20" s="51">
        <v>60</v>
      </c>
      <c r="Z20" s="51">
        <v>27</v>
      </c>
    </row>
    <row r="21" spans="1:26" s="49" customFormat="1" ht="12.75">
      <c r="A21" s="49" t="s">
        <v>198</v>
      </c>
      <c r="B21" s="50">
        <v>43368</v>
      </c>
      <c r="C21" s="51">
        <v>17</v>
      </c>
      <c r="D21" s="52" t="s">
        <v>153</v>
      </c>
      <c r="E21" s="51">
        <v>3</v>
      </c>
      <c r="F21" s="51" t="s">
        <v>38</v>
      </c>
      <c r="G21" s="53" t="s">
        <v>154</v>
      </c>
      <c r="H21" s="53">
        <v>854810041516000</v>
      </c>
      <c r="I21" s="54">
        <v>2442497</v>
      </c>
      <c r="J21" s="55" t="s">
        <v>125</v>
      </c>
      <c r="K21" s="56" t="s">
        <v>125</v>
      </c>
      <c r="L21" s="51">
        <v>750913812</v>
      </c>
      <c r="M21" s="57">
        <v>43363</v>
      </c>
      <c r="N21" s="54">
        <v>130000000</v>
      </c>
      <c r="O21" s="54">
        <v>123500000</v>
      </c>
      <c r="P21" s="48">
        <v>0.05</v>
      </c>
      <c r="Q21" s="51">
        <v>240</v>
      </c>
      <c r="R21" s="58">
        <v>815045</v>
      </c>
      <c r="S21" s="58">
        <v>92625000</v>
      </c>
      <c r="T21" s="55" t="s">
        <v>137</v>
      </c>
      <c r="U21" s="55" t="s">
        <v>138</v>
      </c>
      <c r="V21" s="55" t="s">
        <v>149</v>
      </c>
      <c r="W21" s="55" t="s">
        <v>140</v>
      </c>
      <c r="X21" s="55">
        <v>59465</v>
      </c>
      <c r="Y21" s="51">
        <v>60</v>
      </c>
      <c r="Z21" s="51">
        <v>27</v>
      </c>
    </row>
    <row r="22" spans="1:26" s="49" customFormat="1" ht="12.75">
      <c r="A22" s="49" t="s">
        <v>198</v>
      </c>
      <c r="B22" s="50">
        <v>43368</v>
      </c>
      <c r="C22" s="51">
        <v>18</v>
      </c>
      <c r="D22" s="52" t="s">
        <v>155</v>
      </c>
      <c r="E22" s="51">
        <v>3</v>
      </c>
      <c r="F22" s="51" t="s">
        <v>73</v>
      </c>
      <c r="G22" s="53" t="s">
        <v>156</v>
      </c>
      <c r="H22" s="53">
        <v>852990837516000</v>
      </c>
      <c r="I22" s="54">
        <v>4000000</v>
      </c>
      <c r="J22" s="55" t="s">
        <v>157</v>
      </c>
      <c r="K22" s="56" t="s">
        <v>158</v>
      </c>
      <c r="L22" s="51">
        <v>751316180</v>
      </c>
      <c r="M22" s="57">
        <v>43364</v>
      </c>
      <c r="N22" s="54">
        <v>130000000</v>
      </c>
      <c r="O22" s="54">
        <v>123000000</v>
      </c>
      <c r="P22" s="48">
        <v>0.05</v>
      </c>
      <c r="Q22" s="51">
        <v>180</v>
      </c>
      <c r="R22" s="58">
        <v>972676</v>
      </c>
      <c r="S22" s="58">
        <v>92250000</v>
      </c>
      <c r="T22" s="55" t="s">
        <v>137</v>
      </c>
      <c r="U22" s="55" t="s">
        <v>138</v>
      </c>
      <c r="V22" s="55" t="s">
        <v>159</v>
      </c>
      <c r="W22" s="55" t="s">
        <v>140</v>
      </c>
      <c r="X22" s="55">
        <v>59465</v>
      </c>
      <c r="Y22" s="51">
        <v>60</v>
      </c>
      <c r="Z22" s="51">
        <v>27</v>
      </c>
    </row>
    <row r="23" spans="1:26" s="49" customFormat="1" ht="12.75">
      <c r="A23" s="49" t="s">
        <v>198</v>
      </c>
      <c r="B23" s="50">
        <v>43368</v>
      </c>
      <c r="C23" s="51">
        <v>19</v>
      </c>
      <c r="D23" s="52" t="s">
        <v>160</v>
      </c>
      <c r="E23" s="51">
        <v>3</v>
      </c>
      <c r="F23" s="51" t="s">
        <v>38</v>
      </c>
      <c r="G23" s="53" t="s">
        <v>161</v>
      </c>
      <c r="H23" s="53">
        <v>848815429522000</v>
      </c>
      <c r="I23" s="54">
        <v>2208700</v>
      </c>
      <c r="J23" s="55" t="s">
        <v>125</v>
      </c>
      <c r="K23" s="56" t="s">
        <v>125</v>
      </c>
      <c r="L23" s="51">
        <v>750289155</v>
      </c>
      <c r="M23" s="57">
        <v>43362</v>
      </c>
      <c r="N23" s="54">
        <v>130000000</v>
      </c>
      <c r="O23" s="54">
        <v>123000000</v>
      </c>
      <c r="P23" s="48">
        <v>0.05</v>
      </c>
      <c r="Q23" s="51">
        <v>168</v>
      </c>
      <c r="R23" s="58">
        <v>1019511</v>
      </c>
      <c r="S23" s="58">
        <v>110700000</v>
      </c>
      <c r="T23" s="55" t="s">
        <v>162</v>
      </c>
      <c r="U23" s="55" t="s">
        <v>163</v>
      </c>
      <c r="V23" s="55" t="s">
        <v>164</v>
      </c>
      <c r="W23" s="55" t="s">
        <v>140</v>
      </c>
      <c r="X23" s="55">
        <v>59413</v>
      </c>
      <c r="Y23" s="51">
        <v>62</v>
      </c>
      <c r="Z23" s="51">
        <v>30</v>
      </c>
    </row>
    <row r="24" spans="1:26" s="49" customFormat="1" ht="12.75">
      <c r="A24" s="49" t="s">
        <v>198</v>
      </c>
      <c r="B24" s="50">
        <v>43368</v>
      </c>
      <c r="C24" s="51">
        <v>20</v>
      </c>
      <c r="D24" s="52" t="s">
        <v>165</v>
      </c>
      <c r="E24" s="51">
        <v>3</v>
      </c>
      <c r="F24" s="51" t="s">
        <v>73</v>
      </c>
      <c r="G24" s="53" t="s">
        <v>166</v>
      </c>
      <c r="H24" s="53">
        <v>848940300516000</v>
      </c>
      <c r="I24" s="54">
        <v>2800000</v>
      </c>
      <c r="J24" s="55" t="s">
        <v>125</v>
      </c>
      <c r="K24" s="56" t="s">
        <v>125</v>
      </c>
      <c r="L24" s="51">
        <v>750110688</v>
      </c>
      <c r="M24" s="57">
        <v>43361</v>
      </c>
      <c r="N24" s="54">
        <v>130000000</v>
      </c>
      <c r="O24" s="54">
        <v>123000000</v>
      </c>
      <c r="P24" s="48">
        <v>0.05</v>
      </c>
      <c r="Q24" s="51">
        <v>120</v>
      </c>
      <c r="R24" s="58">
        <v>1304606</v>
      </c>
      <c r="S24" s="58">
        <v>92250000</v>
      </c>
      <c r="T24" s="55" t="s">
        <v>162</v>
      </c>
      <c r="U24" s="55" t="s">
        <v>163</v>
      </c>
      <c r="V24" s="55" t="s">
        <v>167</v>
      </c>
      <c r="W24" s="55" t="s">
        <v>140</v>
      </c>
      <c r="X24" s="55">
        <v>59413</v>
      </c>
      <c r="Y24" s="51">
        <v>60</v>
      </c>
      <c r="Z24" s="51">
        <v>30</v>
      </c>
    </row>
    <row r="25" spans="1:26" s="49" customFormat="1" ht="12.75">
      <c r="A25" s="49" t="s">
        <v>198</v>
      </c>
      <c r="B25" s="50">
        <v>43368</v>
      </c>
      <c r="C25" s="51">
        <v>21</v>
      </c>
      <c r="D25" s="52" t="s">
        <v>168</v>
      </c>
      <c r="E25" s="51">
        <v>3</v>
      </c>
      <c r="F25" s="51" t="s">
        <v>38</v>
      </c>
      <c r="G25" s="53" t="s">
        <v>169</v>
      </c>
      <c r="H25" s="53">
        <v>779670629516000</v>
      </c>
      <c r="I25" s="54">
        <v>1700000</v>
      </c>
      <c r="J25" s="55" t="s">
        <v>125</v>
      </c>
      <c r="K25" s="56" t="s">
        <v>125</v>
      </c>
      <c r="L25" s="51">
        <v>749012992</v>
      </c>
      <c r="M25" s="57">
        <v>43356</v>
      </c>
      <c r="N25" s="54">
        <v>130000000</v>
      </c>
      <c r="O25" s="54">
        <v>123000000</v>
      </c>
      <c r="P25" s="48">
        <v>0.05</v>
      </c>
      <c r="Q25" s="51">
        <v>240</v>
      </c>
      <c r="R25" s="58">
        <v>811746</v>
      </c>
      <c r="S25" s="58">
        <v>110700000</v>
      </c>
      <c r="T25" s="55" t="s">
        <v>162</v>
      </c>
      <c r="U25" s="55" t="s">
        <v>163</v>
      </c>
      <c r="V25" s="55" t="s">
        <v>170</v>
      </c>
      <c r="W25" s="55" t="s">
        <v>140</v>
      </c>
      <c r="X25" s="55">
        <v>59413</v>
      </c>
      <c r="Y25" s="51">
        <v>61</v>
      </c>
      <c r="Z25" s="51">
        <v>30</v>
      </c>
    </row>
    <row r="26" spans="1:26" s="49" customFormat="1" ht="12.75">
      <c r="A26" s="49" t="s">
        <v>198</v>
      </c>
      <c r="B26" s="50">
        <v>43368</v>
      </c>
      <c r="C26" s="51">
        <v>22</v>
      </c>
      <c r="D26" s="52" t="s">
        <v>171</v>
      </c>
      <c r="E26" s="51">
        <v>3</v>
      </c>
      <c r="F26" s="51" t="s">
        <v>38</v>
      </c>
      <c r="G26" s="53" t="s">
        <v>172</v>
      </c>
      <c r="H26" s="53">
        <v>816073142516000</v>
      </c>
      <c r="I26" s="54">
        <v>3500000</v>
      </c>
      <c r="J26" s="55" t="s">
        <v>173</v>
      </c>
      <c r="K26" s="56" t="s">
        <v>174</v>
      </c>
      <c r="L26" s="51">
        <v>749018199</v>
      </c>
      <c r="M26" s="57">
        <v>43356</v>
      </c>
      <c r="N26" s="54">
        <v>130000000</v>
      </c>
      <c r="O26" s="54">
        <v>123000000</v>
      </c>
      <c r="P26" s="48">
        <v>0.05</v>
      </c>
      <c r="Q26" s="51">
        <v>156</v>
      </c>
      <c r="R26" s="58">
        <v>1073863</v>
      </c>
      <c r="S26" s="58">
        <v>110700000</v>
      </c>
      <c r="T26" s="55" t="s">
        <v>162</v>
      </c>
      <c r="U26" s="55" t="s">
        <v>163</v>
      </c>
      <c r="V26" s="55" t="s">
        <v>175</v>
      </c>
      <c r="W26" s="55" t="s">
        <v>140</v>
      </c>
      <c r="X26" s="55">
        <v>59413</v>
      </c>
      <c r="Y26" s="51">
        <v>62</v>
      </c>
      <c r="Z26" s="51">
        <v>30</v>
      </c>
    </row>
    <row r="27" spans="1:26" s="49" customFormat="1" ht="12.75">
      <c r="A27" s="49" t="s">
        <v>198</v>
      </c>
      <c r="B27" s="50">
        <v>43368</v>
      </c>
      <c r="C27" s="51">
        <v>23</v>
      </c>
      <c r="D27" s="52" t="s">
        <v>176</v>
      </c>
      <c r="E27" s="51">
        <v>3</v>
      </c>
      <c r="F27" s="51" t="s">
        <v>38</v>
      </c>
      <c r="G27" s="53" t="s">
        <v>177</v>
      </c>
      <c r="H27" s="53">
        <v>545162091506000</v>
      </c>
      <c r="I27" s="54">
        <v>4000000</v>
      </c>
      <c r="J27" s="55" t="s">
        <v>178</v>
      </c>
      <c r="K27" s="56" t="s">
        <v>179</v>
      </c>
      <c r="L27" s="51">
        <v>747584496</v>
      </c>
      <c r="M27" s="57">
        <v>43355</v>
      </c>
      <c r="N27" s="54">
        <v>130000000</v>
      </c>
      <c r="O27" s="54">
        <v>123000000</v>
      </c>
      <c r="P27" s="48">
        <v>0.05</v>
      </c>
      <c r="Q27" s="51">
        <v>120</v>
      </c>
      <c r="R27" s="58">
        <v>1304606</v>
      </c>
      <c r="S27" s="58">
        <v>110700000</v>
      </c>
      <c r="T27" s="55" t="s">
        <v>162</v>
      </c>
      <c r="U27" s="55" t="s">
        <v>163</v>
      </c>
      <c r="V27" s="55" t="s">
        <v>180</v>
      </c>
      <c r="W27" s="55" t="s">
        <v>140</v>
      </c>
      <c r="X27" s="55">
        <v>59413</v>
      </c>
      <c r="Y27" s="51">
        <v>60</v>
      </c>
      <c r="Z27" s="51">
        <v>30</v>
      </c>
    </row>
    <row r="28" spans="1:26" s="49" customFormat="1" ht="12.75">
      <c r="A28" s="49" t="s">
        <v>198</v>
      </c>
      <c r="B28" s="50">
        <v>43368</v>
      </c>
      <c r="C28" s="51">
        <v>24</v>
      </c>
      <c r="D28" s="52" t="s">
        <v>181</v>
      </c>
      <c r="E28" s="51">
        <v>3</v>
      </c>
      <c r="F28" s="51" t="s">
        <v>73</v>
      </c>
      <c r="G28" s="53" t="s">
        <v>182</v>
      </c>
      <c r="H28" s="53">
        <v>755246360516000</v>
      </c>
      <c r="I28" s="54">
        <v>3440000</v>
      </c>
      <c r="J28" s="55" t="s">
        <v>183</v>
      </c>
      <c r="K28" s="56" t="s">
        <v>184</v>
      </c>
      <c r="L28" s="51">
        <v>747584485</v>
      </c>
      <c r="M28" s="57">
        <v>43355</v>
      </c>
      <c r="N28" s="54">
        <v>130000000</v>
      </c>
      <c r="O28" s="54">
        <v>123000000</v>
      </c>
      <c r="P28" s="48">
        <v>0.05</v>
      </c>
      <c r="Q28" s="51">
        <v>168</v>
      </c>
      <c r="R28" s="58">
        <v>1019511</v>
      </c>
      <c r="S28" s="58">
        <v>110700000</v>
      </c>
      <c r="T28" s="55" t="s">
        <v>162</v>
      </c>
      <c r="U28" s="55" t="s">
        <v>163</v>
      </c>
      <c r="V28" s="55" t="s">
        <v>185</v>
      </c>
      <c r="W28" s="55" t="s">
        <v>140</v>
      </c>
      <c r="X28" s="55">
        <v>59413</v>
      </c>
      <c r="Y28" s="51">
        <v>60</v>
      </c>
      <c r="Z28" s="51">
        <v>30</v>
      </c>
    </row>
    <row r="29" spans="1:26" s="49" customFormat="1" ht="12.75">
      <c r="A29" s="49" t="s">
        <v>198</v>
      </c>
      <c r="B29" s="50">
        <v>43368</v>
      </c>
      <c r="C29" s="51">
        <v>25</v>
      </c>
      <c r="D29" s="52" t="s">
        <v>186</v>
      </c>
      <c r="E29" s="51">
        <v>3</v>
      </c>
      <c r="F29" s="51" t="s">
        <v>73</v>
      </c>
      <c r="G29" s="53" t="s">
        <v>187</v>
      </c>
      <c r="H29" s="53">
        <v>754934768516000</v>
      </c>
      <c r="I29" s="54">
        <v>2500000</v>
      </c>
      <c r="J29" s="55" t="s">
        <v>125</v>
      </c>
      <c r="K29" s="56" t="s">
        <v>125</v>
      </c>
      <c r="L29" s="51">
        <v>747561456</v>
      </c>
      <c r="M29" s="57">
        <v>43355</v>
      </c>
      <c r="N29" s="54">
        <v>130000000</v>
      </c>
      <c r="O29" s="54">
        <v>123000000</v>
      </c>
      <c r="P29" s="48">
        <v>0.05</v>
      </c>
      <c r="Q29" s="51">
        <v>240</v>
      </c>
      <c r="R29" s="58">
        <v>811746</v>
      </c>
      <c r="S29" s="58">
        <v>110700000</v>
      </c>
      <c r="T29" s="55" t="s">
        <v>162</v>
      </c>
      <c r="U29" s="55" t="s">
        <v>163</v>
      </c>
      <c r="V29" s="55" t="s">
        <v>188</v>
      </c>
      <c r="W29" s="55" t="s">
        <v>140</v>
      </c>
      <c r="X29" s="55">
        <v>59413</v>
      </c>
      <c r="Y29" s="51">
        <v>63</v>
      </c>
      <c r="Z29" s="51">
        <v>30</v>
      </c>
    </row>
    <row r="30" spans="1:26" s="49" customFormat="1" ht="12.75">
      <c r="A30" s="49" t="s">
        <v>198</v>
      </c>
      <c r="B30" s="50">
        <v>43368</v>
      </c>
      <c r="C30" s="51">
        <v>26</v>
      </c>
      <c r="D30" s="52" t="s">
        <v>189</v>
      </c>
      <c r="E30" s="51">
        <v>3</v>
      </c>
      <c r="F30" s="51" t="s">
        <v>73</v>
      </c>
      <c r="G30" s="53" t="s">
        <v>190</v>
      </c>
      <c r="H30" s="53">
        <v>849999305516000</v>
      </c>
      <c r="I30" s="54">
        <v>2200000</v>
      </c>
      <c r="J30" s="55" t="s">
        <v>125</v>
      </c>
      <c r="K30" s="56" t="s">
        <v>125</v>
      </c>
      <c r="L30" s="51">
        <v>750279168</v>
      </c>
      <c r="M30" s="57">
        <v>43362</v>
      </c>
      <c r="N30" s="54">
        <v>130000000</v>
      </c>
      <c r="O30" s="54">
        <v>123000000</v>
      </c>
      <c r="P30" s="48">
        <v>0.05</v>
      </c>
      <c r="Q30" s="51">
        <v>180</v>
      </c>
      <c r="R30" s="58">
        <v>972676</v>
      </c>
      <c r="S30" s="58">
        <v>110700000</v>
      </c>
      <c r="T30" s="55" t="s">
        <v>162</v>
      </c>
      <c r="U30" s="55" t="s">
        <v>163</v>
      </c>
      <c r="V30" s="55" t="s">
        <v>191</v>
      </c>
      <c r="W30" s="55" t="s">
        <v>140</v>
      </c>
      <c r="X30" s="55">
        <v>59413</v>
      </c>
      <c r="Y30" s="51">
        <v>60</v>
      </c>
      <c r="Z30" s="51">
        <v>30</v>
      </c>
    </row>
    <row r="31" spans="1:26" s="49" customFormat="1" ht="12.75">
      <c r="A31" s="49" t="s">
        <v>198</v>
      </c>
      <c r="B31" s="50">
        <v>43368</v>
      </c>
      <c r="C31" s="51">
        <v>27</v>
      </c>
      <c r="D31" s="52" t="s">
        <v>192</v>
      </c>
      <c r="E31" s="51">
        <v>3</v>
      </c>
      <c r="F31" s="51" t="s">
        <v>38</v>
      </c>
      <c r="G31" s="53" t="s">
        <v>193</v>
      </c>
      <c r="H31" s="53">
        <v>850647397516000</v>
      </c>
      <c r="I31" s="54">
        <v>3800000</v>
      </c>
      <c r="J31" s="55" t="s">
        <v>194</v>
      </c>
      <c r="K31" s="56" t="s">
        <v>195</v>
      </c>
      <c r="L31" s="51">
        <v>750100067</v>
      </c>
      <c r="M31" s="57">
        <v>43361</v>
      </c>
      <c r="N31" s="54">
        <v>130000000</v>
      </c>
      <c r="O31" s="54">
        <v>123000000</v>
      </c>
      <c r="P31" s="48">
        <v>0.05</v>
      </c>
      <c r="Q31" s="51">
        <v>120</v>
      </c>
      <c r="R31" s="58">
        <v>1304606</v>
      </c>
      <c r="S31" s="58">
        <v>110700000</v>
      </c>
      <c r="T31" s="55" t="s">
        <v>162</v>
      </c>
      <c r="U31" s="55" t="s">
        <v>163</v>
      </c>
      <c r="V31" s="55" t="s">
        <v>196</v>
      </c>
      <c r="W31" s="55" t="s">
        <v>140</v>
      </c>
      <c r="X31" s="55">
        <v>59413</v>
      </c>
      <c r="Y31" s="51">
        <v>60</v>
      </c>
      <c r="Z31" s="51">
        <v>30</v>
      </c>
    </row>
    <row r="32" spans="1:26" s="49" customFormat="1" ht="12.75">
      <c r="A32" s="49" t="s">
        <v>278</v>
      </c>
      <c r="B32" s="50">
        <v>43370</v>
      </c>
      <c r="C32" s="51">
        <v>28</v>
      </c>
      <c r="D32" s="52" t="s">
        <v>199</v>
      </c>
      <c r="E32" s="51" t="s">
        <v>200</v>
      </c>
      <c r="F32" s="51" t="s">
        <v>38</v>
      </c>
      <c r="G32" s="53" t="s">
        <v>201</v>
      </c>
      <c r="H32" s="53" t="s">
        <v>202</v>
      </c>
      <c r="I32" s="54">
        <v>3639249</v>
      </c>
      <c r="J32" s="55" t="s">
        <v>203</v>
      </c>
      <c r="K32" s="56" t="s">
        <v>204</v>
      </c>
      <c r="L32" s="51" t="s">
        <v>205</v>
      </c>
      <c r="M32" s="57">
        <v>43369</v>
      </c>
      <c r="N32" s="54">
        <v>130000000</v>
      </c>
      <c r="O32" s="54">
        <v>123500000</v>
      </c>
      <c r="P32" s="48">
        <v>0.05</v>
      </c>
      <c r="Q32" s="51">
        <v>180</v>
      </c>
      <c r="R32" s="58">
        <v>976630</v>
      </c>
      <c r="S32" s="58">
        <v>92625000</v>
      </c>
      <c r="T32" s="55" t="s">
        <v>137</v>
      </c>
      <c r="U32" s="55" t="s">
        <v>138</v>
      </c>
      <c r="V32" s="55" t="s">
        <v>207</v>
      </c>
      <c r="W32" s="55" t="s">
        <v>140</v>
      </c>
      <c r="X32" s="55" t="s">
        <v>208</v>
      </c>
      <c r="Y32" s="51">
        <v>60</v>
      </c>
      <c r="Z32" s="51">
        <v>27</v>
      </c>
    </row>
    <row r="33" spans="1:28" s="49" customFormat="1" ht="12.75">
      <c r="A33" s="49" t="s">
        <v>278</v>
      </c>
      <c r="B33" s="50">
        <v>43370</v>
      </c>
      <c r="C33" s="51">
        <v>29</v>
      </c>
      <c r="D33" s="52" t="s">
        <v>209</v>
      </c>
      <c r="E33" s="51" t="s">
        <v>210</v>
      </c>
      <c r="F33" s="51" t="s">
        <v>38</v>
      </c>
      <c r="G33" s="53" t="s">
        <v>211</v>
      </c>
      <c r="H33" s="53" t="s">
        <v>212</v>
      </c>
      <c r="I33" s="54">
        <v>2800000</v>
      </c>
      <c r="J33" s="55" t="s">
        <v>213</v>
      </c>
      <c r="K33" s="56" t="s">
        <v>214</v>
      </c>
      <c r="L33" s="51" t="s">
        <v>215</v>
      </c>
      <c r="M33" s="57">
        <v>43369</v>
      </c>
      <c r="N33" s="54">
        <v>130000000</v>
      </c>
      <c r="O33" s="54">
        <v>123500000</v>
      </c>
      <c r="P33" s="48">
        <v>0.05</v>
      </c>
      <c r="Q33" s="51">
        <v>240</v>
      </c>
      <c r="R33" s="58">
        <v>815045</v>
      </c>
      <c r="S33" s="58">
        <v>92625000</v>
      </c>
      <c r="T33" s="55" t="s">
        <v>137</v>
      </c>
      <c r="U33" s="55" t="s">
        <v>138</v>
      </c>
      <c r="V33" s="55" t="s">
        <v>216</v>
      </c>
      <c r="W33" s="55" t="s">
        <v>140</v>
      </c>
      <c r="X33" s="55" t="s">
        <v>208</v>
      </c>
      <c r="Y33" s="51">
        <v>60</v>
      </c>
      <c r="Z33" s="51">
        <v>27</v>
      </c>
    </row>
    <row r="34" spans="1:28" s="49" customFormat="1" ht="12.75">
      <c r="A34" s="49" t="s">
        <v>278</v>
      </c>
      <c r="B34" s="50">
        <v>43370</v>
      </c>
      <c r="C34" s="51">
        <v>30</v>
      </c>
      <c r="D34" s="52" t="s">
        <v>217</v>
      </c>
      <c r="E34" s="51" t="s">
        <v>210</v>
      </c>
      <c r="F34" s="51" t="s">
        <v>73</v>
      </c>
      <c r="G34" s="53" t="s">
        <v>218</v>
      </c>
      <c r="H34" s="53" t="s">
        <v>219</v>
      </c>
      <c r="I34" s="54">
        <v>2413500</v>
      </c>
      <c r="J34" s="55" t="s">
        <v>220</v>
      </c>
      <c r="K34" s="56" t="s">
        <v>221</v>
      </c>
      <c r="L34" s="51" t="s">
        <v>222</v>
      </c>
      <c r="M34" s="57">
        <v>43369</v>
      </c>
      <c r="N34" s="54">
        <v>130000000</v>
      </c>
      <c r="O34" s="54">
        <v>123500000</v>
      </c>
      <c r="P34" s="48">
        <v>0.05</v>
      </c>
      <c r="Q34" s="51">
        <v>240</v>
      </c>
      <c r="R34" s="58">
        <v>815045</v>
      </c>
      <c r="S34" s="58">
        <v>92625000</v>
      </c>
      <c r="T34" s="55" t="s">
        <v>137</v>
      </c>
      <c r="U34" s="55" t="s">
        <v>138</v>
      </c>
      <c r="V34" s="55" t="s">
        <v>223</v>
      </c>
      <c r="W34" s="55" t="s">
        <v>140</v>
      </c>
      <c r="X34" s="55" t="s">
        <v>208</v>
      </c>
      <c r="Y34" s="51">
        <v>60</v>
      </c>
      <c r="Z34" s="51">
        <v>27</v>
      </c>
    </row>
    <row r="35" spans="1:28" s="49" customFormat="1" ht="12.75">
      <c r="A35" s="49" t="s">
        <v>278</v>
      </c>
      <c r="B35" s="50">
        <v>43370</v>
      </c>
      <c r="C35" s="51">
        <v>31</v>
      </c>
      <c r="D35" s="52" t="s">
        <v>224</v>
      </c>
      <c r="E35" s="51" t="s">
        <v>200</v>
      </c>
      <c r="F35" s="51" t="s">
        <v>73</v>
      </c>
      <c r="G35" s="53" t="s">
        <v>225</v>
      </c>
      <c r="H35" s="53" t="s">
        <v>226</v>
      </c>
      <c r="I35" s="54">
        <v>3784000</v>
      </c>
      <c r="J35" s="55" t="s">
        <v>125</v>
      </c>
      <c r="K35" s="56" t="s">
        <v>125</v>
      </c>
      <c r="L35" s="51" t="s">
        <v>227</v>
      </c>
      <c r="M35" s="57">
        <v>43369</v>
      </c>
      <c r="N35" s="54">
        <v>130000000</v>
      </c>
      <c r="O35" s="54">
        <v>123500000</v>
      </c>
      <c r="P35" s="48">
        <v>0.05</v>
      </c>
      <c r="Q35" s="51">
        <v>240</v>
      </c>
      <c r="R35" s="58">
        <v>815045</v>
      </c>
      <c r="S35" s="58">
        <v>92625000</v>
      </c>
      <c r="T35" s="55" t="s">
        <v>137</v>
      </c>
      <c r="U35" s="55" t="s">
        <v>138</v>
      </c>
      <c r="V35" s="55" t="s">
        <v>228</v>
      </c>
      <c r="W35" s="55" t="s">
        <v>140</v>
      </c>
      <c r="X35" s="55" t="s">
        <v>208</v>
      </c>
      <c r="Y35" s="51">
        <v>60</v>
      </c>
      <c r="Z35" s="51">
        <v>27</v>
      </c>
    </row>
    <row r="36" spans="1:28" s="49" customFormat="1" ht="12.75">
      <c r="A36" s="49" t="s">
        <v>278</v>
      </c>
      <c r="B36" s="50">
        <v>43370</v>
      </c>
      <c r="C36" s="51">
        <v>32</v>
      </c>
      <c r="D36" s="52" t="s">
        <v>229</v>
      </c>
      <c r="E36" s="51" t="s">
        <v>210</v>
      </c>
      <c r="F36" s="51" t="s">
        <v>38</v>
      </c>
      <c r="G36" s="53" t="s">
        <v>230</v>
      </c>
      <c r="H36" s="53" t="s">
        <v>231</v>
      </c>
      <c r="I36" s="54">
        <v>3500000</v>
      </c>
      <c r="J36" s="55" t="s">
        <v>232</v>
      </c>
      <c r="K36" s="56" t="s">
        <v>233</v>
      </c>
      <c r="L36" s="51" t="s">
        <v>234</v>
      </c>
      <c r="M36" s="57">
        <v>43369</v>
      </c>
      <c r="N36" s="54">
        <v>130000000</v>
      </c>
      <c r="O36" s="54">
        <v>123500000</v>
      </c>
      <c r="P36" s="48">
        <v>0.05</v>
      </c>
      <c r="Q36" s="51">
        <v>240</v>
      </c>
      <c r="R36" s="58">
        <v>815045</v>
      </c>
      <c r="S36" s="58">
        <v>92625000</v>
      </c>
      <c r="T36" s="55" t="s">
        <v>137</v>
      </c>
      <c r="U36" s="55" t="s">
        <v>138</v>
      </c>
      <c r="V36" s="55" t="s">
        <v>235</v>
      </c>
      <c r="W36" s="55" t="s">
        <v>140</v>
      </c>
      <c r="X36" s="55" t="s">
        <v>208</v>
      </c>
      <c r="Y36" s="51">
        <v>60</v>
      </c>
      <c r="Z36" s="51">
        <v>27</v>
      </c>
    </row>
    <row r="37" spans="1:28" s="49" customFormat="1" ht="12.75">
      <c r="A37" s="49" t="s">
        <v>278</v>
      </c>
      <c r="B37" s="50">
        <v>43370</v>
      </c>
      <c r="C37" s="51">
        <v>33</v>
      </c>
      <c r="D37" s="52" t="s">
        <v>236</v>
      </c>
      <c r="E37" s="51" t="s">
        <v>210</v>
      </c>
      <c r="F37" s="51" t="s">
        <v>73</v>
      </c>
      <c r="G37" s="53" t="s">
        <v>237</v>
      </c>
      <c r="H37" s="53" t="s">
        <v>238</v>
      </c>
      <c r="I37" s="54">
        <v>1742400</v>
      </c>
      <c r="J37" s="55" t="s">
        <v>239</v>
      </c>
      <c r="K37" s="56" t="s">
        <v>240</v>
      </c>
      <c r="L37" s="51" t="s">
        <v>241</v>
      </c>
      <c r="M37" s="57">
        <v>43369</v>
      </c>
      <c r="N37" s="54">
        <v>130000000</v>
      </c>
      <c r="O37" s="54">
        <v>123500000</v>
      </c>
      <c r="P37" s="48">
        <v>0.05</v>
      </c>
      <c r="Q37" s="51">
        <v>216</v>
      </c>
      <c r="R37" s="58">
        <v>868247</v>
      </c>
      <c r="S37" s="58">
        <v>92625000</v>
      </c>
      <c r="T37" s="55" t="s">
        <v>137</v>
      </c>
      <c r="U37" s="55" t="s">
        <v>138</v>
      </c>
      <c r="V37" s="55" t="s">
        <v>242</v>
      </c>
      <c r="W37" s="55" t="s">
        <v>140</v>
      </c>
      <c r="X37" s="55" t="s">
        <v>208</v>
      </c>
      <c r="Y37" s="51">
        <v>60</v>
      </c>
      <c r="Z37" s="51">
        <v>27</v>
      </c>
    </row>
    <row r="38" spans="1:28" s="49" customFormat="1" ht="12.75">
      <c r="A38" s="49" t="s">
        <v>278</v>
      </c>
      <c r="B38" s="50">
        <v>43370</v>
      </c>
      <c r="C38" s="51">
        <v>34</v>
      </c>
      <c r="D38" s="52" t="s">
        <v>243</v>
      </c>
      <c r="E38" s="51" t="s">
        <v>210</v>
      </c>
      <c r="F38" s="51" t="s">
        <v>73</v>
      </c>
      <c r="G38" s="53" t="s">
        <v>244</v>
      </c>
      <c r="H38" s="53" t="s">
        <v>245</v>
      </c>
      <c r="I38" s="54">
        <v>1800000</v>
      </c>
      <c r="J38" s="55" t="s">
        <v>125</v>
      </c>
      <c r="K38" s="56" t="s">
        <v>125</v>
      </c>
      <c r="L38" s="51" t="s">
        <v>246</v>
      </c>
      <c r="M38" s="57">
        <v>43369</v>
      </c>
      <c r="N38" s="54">
        <v>130000000</v>
      </c>
      <c r="O38" s="54">
        <v>123000000</v>
      </c>
      <c r="P38" s="48">
        <v>0.05</v>
      </c>
      <c r="Q38" s="51">
        <v>204</v>
      </c>
      <c r="R38" s="58">
        <v>896246</v>
      </c>
      <c r="S38" s="58">
        <v>92250000</v>
      </c>
      <c r="T38" s="55" t="s">
        <v>162</v>
      </c>
      <c r="U38" s="55" t="s">
        <v>163</v>
      </c>
      <c r="V38" s="55" t="s">
        <v>247</v>
      </c>
      <c r="W38" s="55" t="s">
        <v>140</v>
      </c>
      <c r="X38" s="55" t="s">
        <v>248</v>
      </c>
      <c r="Y38" s="51">
        <v>60</v>
      </c>
      <c r="Z38" s="51">
        <v>30</v>
      </c>
    </row>
    <row r="39" spans="1:28" s="49" customFormat="1" ht="12.75">
      <c r="A39" s="49" t="s">
        <v>278</v>
      </c>
      <c r="B39" s="50">
        <v>43370</v>
      </c>
      <c r="C39" s="51">
        <v>35</v>
      </c>
      <c r="D39" s="52" t="s">
        <v>249</v>
      </c>
      <c r="E39" s="51" t="s">
        <v>210</v>
      </c>
      <c r="F39" s="51" t="s">
        <v>38</v>
      </c>
      <c r="G39" s="53" t="s">
        <v>250</v>
      </c>
      <c r="H39" s="53" t="s">
        <v>251</v>
      </c>
      <c r="I39" s="54">
        <v>3900000</v>
      </c>
      <c r="J39" s="55" t="s">
        <v>252</v>
      </c>
      <c r="K39" s="56" t="s">
        <v>253</v>
      </c>
      <c r="L39" s="51" t="s">
        <v>254</v>
      </c>
      <c r="M39" s="57">
        <v>43369</v>
      </c>
      <c r="N39" s="54">
        <v>130000000</v>
      </c>
      <c r="O39" s="54">
        <v>123000000</v>
      </c>
      <c r="P39" s="48">
        <v>0.05</v>
      </c>
      <c r="Q39" s="51">
        <v>180</v>
      </c>
      <c r="R39" s="58">
        <v>972676</v>
      </c>
      <c r="S39" s="58">
        <v>92250000</v>
      </c>
      <c r="T39" s="55" t="s">
        <v>162</v>
      </c>
      <c r="U39" s="55" t="s">
        <v>163</v>
      </c>
      <c r="V39" s="55" t="s">
        <v>255</v>
      </c>
      <c r="W39" s="55" t="s">
        <v>140</v>
      </c>
      <c r="X39" s="55" t="s">
        <v>248</v>
      </c>
      <c r="Y39" s="51">
        <v>60</v>
      </c>
      <c r="Z39" s="51">
        <v>30</v>
      </c>
    </row>
    <row r="40" spans="1:28" s="49" customFormat="1" ht="12.75">
      <c r="A40" s="49" t="s">
        <v>278</v>
      </c>
      <c r="B40" s="50">
        <v>43370</v>
      </c>
      <c r="C40" s="51">
        <v>36</v>
      </c>
      <c r="D40" s="52" t="s">
        <v>256</v>
      </c>
      <c r="E40" s="51" t="s">
        <v>210</v>
      </c>
      <c r="F40" s="51" t="s">
        <v>73</v>
      </c>
      <c r="G40" s="53" t="s">
        <v>257</v>
      </c>
      <c r="H40" s="53" t="s">
        <v>258</v>
      </c>
      <c r="I40" s="54">
        <v>3978571</v>
      </c>
      <c r="J40" s="55" t="s">
        <v>125</v>
      </c>
      <c r="K40" s="56" t="s">
        <v>125</v>
      </c>
      <c r="L40" s="51" t="s">
        <v>259</v>
      </c>
      <c r="M40" s="57">
        <v>43369</v>
      </c>
      <c r="N40" s="54">
        <v>130000000</v>
      </c>
      <c r="O40" s="54">
        <v>123000000</v>
      </c>
      <c r="P40" s="48">
        <v>0.05</v>
      </c>
      <c r="Q40" s="51">
        <v>120</v>
      </c>
      <c r="R40" s="58">
        <v>1304606</v>
      </c>
      <c r="S40" s="58">
        <v>92250000</v>
      </c>
      <c r="T40" s="55" t="s">
        <v>162</v>
      </c>
      <c r="U40" s="55" t="s">
        <v>163</v>
      </c>
      <c r="V40" s="55" t="s">
        <v>260</v>
      </c>
      <c r="W40" s="55" t="s">
        <v>140</v>
      </c>
      <c r="X40" s="55" t="s">
        <v>248</v>
      </c>
      <c r="Y40" s="51">
        <v>60</v>
      </c>
      <c r="Z40" s="51">
        <v>30</v>
      </c>
    </row>
    <row r="41" spans="1:28" s="49" customFormat="1" ht="12.75">
      <c r="A41" s="49" t="s">
        <v>278</v>
      </c>
      <c r="B41" s="50">
        <v>43370</v>
      </c>
      <c r="C41" s="51">
        <v>37</v>
      </c>
      <c r="D41" s="52" t="s">
        <v>261</v>
      </c>
      <c r="E41" s="51" t="s">
        <v>210</v>
      </c>
      <c r="F41" s="51" t="s">
        <v>73</v>
      </c>
      <c r="G41" s="53" t="s">
        <v>262</v>
      </c>
      <c r="H41" s="53" t="s">
        <v>263</v>
      </c>
      <c r="I41" s="54">
        <v>3000000</v>
      </c>
      <c r="J41" s="55" t="s">
        <v>125</v>
      </c>
      <c r="K41" s="56" t="s">
        <v>125</v>
      </c>
      <c r="L41" s="51" t="s">
        <v>264</v>
      </c>
      <c r="M41" s="57">
        <v>43369</v>
      </c>
      <c r="N41" s="54">
        <v>130000000</v>
      </c>
      <c r="O41" s="54">
        <v>123000000</v>
      </c>
      <c r="P41" s="48">
        <v>0.05</v>
      </c>
      <c r="Q41" s="51">
        <v>180</v>
      </c>
      <c r="R41" s="58">
        <v>972676</v>
      </c>
      <c r="S41" s="58">
        <v>92250000</v>
      </c>
      <c r="T41" s="55" t="s">
        <v>162</v>
      </c>
      <c r="U41" s="55" t="s">
        <v>163</v>
      </c>
      <c r="V41" s="55" t="s">
        <v>265</v>
      </c>
      <c r="W41" s="55" t="s">
        <v>140</v>
      </c>
      <c r="X41" s="55" t="s">
        <v>248</v>
      </c>
      <c r="Y41" s="51">
        <v>60</v>
      </c>
      <c r="Z41" s="51">
        <v>30</v>
      </c>
    </row>
    <row r="42" spans="1:28" s="49" customFormat="1" ht="12.75">
      <c r="A42" s="49" t="s">
        <v>278</v>
      </c>
      <c r="B42" s="50">
        <v>43370</v>
      </c>
      <c r="C42" s="51">
        <v>38</v>
      </c>
      <c r="D42" s="52" t="s">
        <v>266</v>
      </c>
      <c r="E42" s="51" t="s">
        <v>200</v>
      </c>
      <c r="F42" s="51" t="s">
        <v>73</v>
      </c>
      <c r="G42" s="53" t="s">
        <v>267</v>
      </c>
      <c r="H42" s="53" t="s">
        <v>268</v>
      </c>
      <c r="I42" s="54">
        <v>3478343</v>
      </c>
      <c r="J42" s="55" t="s">
        <v>125</v>
      </c>
      <c r="K42" s="56" t="s">
        <v>125</v>
      </c>
      <c r="L42" s="51" t="s">
        <v>269</v>
      </c>
      <c r="M42" s="57">
        <v>43369</v>
      </c>
      <c r="N42" s="54">
        <v>130000000</v>
      </c>
      <c r="O42" s="54">
        <v>123000000</v>
      </c>
      <c r="P42" s="48">
        <v>0.05</v>
      </c>
      <c r="Q42" s="51">
        <v>240</v>
      </c>
      <c r="R42" s="58">
        <v>811746</v>
      </c>
      <c r="S42" s="58">
        <v>92250000</v>
      </c>
      <c r="T42" s="55" t="s">
        <v>162</v>
      </c>
      <c r="U42" s="55" t="s">
        <v>163</v>
      </c>
      <c r="V42" s="55" t="s">
        <v>270</v>
      </c>
      <c r="W42" s="55" t="s">
        <v>140</v>
      </c>
      <c r="X42" s="55" t="s">
        <v>248</v>
      </c>
      <c r="Y42" s="51">
        <v>60</v>
      </c>
      <c r="Z42" s="51">
        <v>30</v>
      </c>
    </row>
    <row r="43" spans="1:28" s="49" customFormat="1" ht="12.75">
      <c r="A43" s="49" t="s">
        <v>278</v>
      </c>
      <c r="B43" s="50">
        <v>43370</v>
      </c>
      <c r="C43" s="51">
        <v>39</v>
      </c>
      <c r="D43" s="52" t="s">
        <v>271</v>
      </c>
      <c r="E43" s="51" t="s">
        <v>210</v>
      </c>
      <c r="F43" s="51" t="s">
        <v>38</v>
      </c>
      <c r="G43" s="53" t="s">
        <v>272</v>
      </c>
      <c r="H43" s="53" t="s">
        <v>273</v>
      </c>
      <c r="I43" s="54">
        <v>3000000</v>
      </c>
      <c r="J43" s="55" t="s">
        <v>274</v>
      </c>
      <c r="K43" s="56" t="s">
        <v>275</v>
      </c>
      <c r="L43" s="51" t="s">
        <v>276</v>
      </c>
      <c r="M43" s="57">
        <v>43369</v>
      </c>
      <c r="N43" s="54">
        <v>130000000</v>
      </c>
      <c r="O43" s="54">
        <v>123000000</v>
      </c>
      <c r="P43" s="48">
        <v>0.05</v>
      </c>
      <c r="Q43" s="51">
        <v>180</v>
      </c>
      <c r="R43" s="58">
        <v>972676</v>
      </c>
      <c r="S43" s="58">
        <v>92250000</v>
      </c>
      <c r="T43" s="55" t="s">
        <v>162</v>
      </c>
      <c r="U43" s="55" t="s">
        <v>163</v>
      </c>
      <c r="V43" s="55" t="s">
        <v>277</v>
      </c>
      <c r="W43" s="55" t="s">
        <v>140</v>
      </c>
      <c r="X43" s="55" t="s">
        <v>248</v>
      </c>
      <c r="Y43" s="51">
        <v>60</v>
      </c>
      <c r="Z43" s="51">
        <v>30</v>
      </c>
    </row>
    <row r="44" spans="1:28" s="49" customFormat="1" ht="12.75">
      <c r="A44" s="49" t="s">
        <v>309</v>
      </c>
      <c r="B44" s="50">
        <v>43369</v>
      </c>
      <c r="C44" s="51">
        <v>40</v>
      </c>
      <c r="D44" s="52" t="s">
        <v>279</v>
      </c>
      <c r="E44" s="51" t="s">
        <v>280</v>
      </c>
      <c r="F44" s="51" t="s">
        <v>38</v>
      </c>
      <c r="G44" s="53" t="s">
        <v>281</v>
      </c>
      <c r="H44" s="53" t="s">
        <v>282</v>
      </c>
      <c r="I44" s="54">
        <v>4000000</v>
      </c>
      <c r="J44" s="55" t="s">
        <v>283</v>
      </c>
      <c r="K44" s="56" t="s">
        <v>284</v>
      </c>
      <c r="L44" s="51" t="s">
        <v>285</v>
      </c>
      <c r="M44" s="57">
        <v>43364</v>
      </c>
      <c r="N44" s="54">
        <v>130000000</v>
      </c>
      <c r="O44" s="54">
        <v>123500000</v>
      </c>
      <c r="P44" s="48">
        <v>0.05</v>
      </c>
      <c r="Q44" s="51">
        <v>180</v>
      </c>
      <c r="R44" s="58">
        <v>976630</v>
      </c>
      <c r="S44" s="58">
        <v>111150000</v>
      </c>
      <c r="T44" s="55" t="s">
        <v>286</v>
      </c>
      <c r="U44" s="55" t="s">
        <v>287</v>
      </c>
      <c r="V44" s="55" t="s">
        <v>288</v>
      </c>
      <c r="W44" s="55" t="s">
        <v>289</v>
      </c>
      <c r="X44" s="55">
        <v>30652</v>
      </c>
      <c r="Y44" s="51">
        <v>105</v>
      </c>
      <c r="Z44" s="51">
        <v>36</v>
      </c>
    </row>
    <row r="45" spans="1:28" s="49" customFormat="1" ht="12.75">
      <c r="A45" s="49" t="s">
        <v>309</v>
      </c>
      <c r="B45" s="50">
        <v>43369</v>
      </c>
      <c r="C45" s="51">
        <v>41</v>
      </c>
      <c r="D45" s="52" t="s">
        <v>290</v>
      </c>
      <c r="E45" s="51" t="s">
        <v>210</v>
      </c>
      <c r="F45" s="51" t="s">
        <v>38</v>
      </c>
      <c r="G45" s="53" t="s">
        <v>291</v>
      </c>
      <c r="H45" s="53" t="s">
        <v>292</v>
      </c>
      <c r="I45" s="54">
        <v>2727250</v>
      </c>
      <c r="J45" s="55" t="s">
        <v>293</v>
      </c>
      <c r="K45" s="56" t="s">
        <v>294</v>
      </c>
      <c r="L45" s="51" t="s">
        <v>295</v>
      </c>
      <c r="M45" s="57">
        <v>43364</v>
      </c>
      <c r="N45" s="54">
        <v>123500000</v>
      </c>
      <c r="O45" s="54">
        <v>116500000</v>
      </c>
      <c r="P45" s="48">
        <v>0.05</v>
      </c>
      <c r="Q45" s="51">
        <v>180</v>
      </c>
      <c r="R45" s="58">
        <v>921275</v>
      </c>
      <c r="S45" s="58">
        <v>104850000</v>
      </c>
      <c r="T45" s="55" t="s">
        <v>286</v>
      </c>
      <c r="U45" s="55" t="s">
        <v>296</v>
      </c>
      <c r="V45" s="55" t="s">
        <v>297</v>
      </c>
      <c r="W45" s="55" t="s">
        <v>289</v>
      </c>
      <c r="X45" s="55">
        <v>30651</v>
      </c>
      <c r="Y45" s="51">
        <v>119</v>
      </c>
      <c r="Z45" s="51">
        <v>36</v>
      </c>
    </row>
    <row r="46" spans="1:28" s="49" customFormat="1" ht="12.75">
      <c r="A46" s="49" t="s">
        <v>309</v>
      </c>
      <c r="B46" s="50">
        <v>43369</v>
      </c>
      <c r="C46" s="51">
        <v>42</v>
      </c>
      <c r="D46" s="52" t="s">
        <v>298</v>
      </c>
      <c r="E46" s="51" t="s">
        <v>200</v>
      </c>
      <c r="F46" s="51" t="s">
        <v>38</v>
      </c>
      <c r="G46" s="53" t="s">
        <v>299</v>
      </c>
      <c r="H46" s="53" t="s">
        <v>300</v>
      </c>
      <c r="I46" s="54">
        <v>2250000</v>
      </c>
      <c r="J46" s="55" t="s">
        <v>301</v>
      </c>
      <c r="K46" s="56" t="s">
        <v>302</v>
      </c>
      <c r="L46" s="51" t="s">
        <v>303</v>
      </c>
      <c r="M46" s="57">
        <v>43367</v>
      </c>
      <c r="N46" s="54">
        <v>130000000</v>
      </c>
      <c r="O46" s="54">
        <v>123500000</v>
      </c>
      <c r="P46" s="48">
        <v>0.05</v>
      </c>
      <c r="Q46" s="51">
        <v>180</v>
      </c>
      <c r="R46" s="58">
        <v>976630</v>
      </c>
      <c r="S46" s="58">
        <v>111150000</v>
      </c>
      <c r="T46" s="55" t="s">
        <v>286</v>
      </c>
      <c r="U46" s="55" t="s">
        <v>287</v>
      </c>
      <c r="V46" s="55" t="s">
        <v>304</v>
      </c>
      <c r="W46" s="55" t="s">
        <v>289</v>
      </c>
      <c r="X46" s="55">
        <v>30612</v>
      </c>
      <c r="Y46" s="51">
        <v>105</v>
      </c>
      <c r="Z46" s="51">
        <v>36</v>
      </c>
    </row>
    <row r="47" spans="1:28" s="49" customFormat="1" ht="12.75">
      <c r="A47" s="49" t="s">
        <v>319</v>
      </c>
      <c r="B47" s="50">
        <v>43370</v>
      </c>
      <c r="C47" s="51">
        <v>43</v>
      </c>
      <c r="D47" s="52" t="s">
        <v>310</v>
      </c>
      <c r="E47" s="51">
        <v>3</v>
      </c>
      <c r="F47" s="51" t="s">
        <v>38</v>
      </c>
      <c r="G47" s="53" t="s">
        <v>311</v>
      </c>
      <c r="H47" s="53" t="s">
        <v>312</v>
      </c>
      <c r="I47" s="54">
        <v>3481480</v>
      </c>
      <c r="J47" s="55" t="s">
        <v>313</v>
      </c>
      <c r="K47" s="56" t="s">
        <v>314</v>
      </c>
      <c r="L47" s="51">
        <v>198661464</v>
      </c>
      <c r="M47" s="57">
        <v>43369</v>
      </c>
      <c r="N47" s="54">
        <v>130000000</v>
      </c>
      <c r="O47" s="54">
        <v>123000000</v>
      </c>
      <c r="P47" s="48">
        <v>0.05</v>
      </c>
      <c r="Q47" s="51">
        <v>180</v>
      </c>
      <c r="R47" s="58">
        <v>972676</v>
      </c>
      <c r="S47" s="58">
        <v>117000000</v>
      </c>
      <c r="T47" s="55" t="s">
        <v>315</v>
      </c>
      <c r="U47" s="55" t="s">
        <v>316</v>
      </c>
      <c r="V47" s="55" t="s">
        <v>317</v>
      </c>
      <c r="W47" s="55" t="s">
        <v>318</v>
      </c>
      <c r="X47" s="55">
        <v>64182</v>
      </c>
      <c r="Y47" s="51">
        <v>60</v>
      </c>
      <c r="Z47" s="51">
        <v>30</v>
      </c>
      <c r="AA47" s="49">
        <v>60</v>
      </c>
      <c r="AB47" s="49">
        <v>30</v>
      </c>
    </row>
    <row r="48" spans="1:28" s="49" customFormat="1" ht="12.75">
      <c r="A48" s="49" t="s">
        <v>349</v>
      </c>
      <c r="B48" s="50">
        <v>43367</v>
      </c>
      <c r="C48" s="51">
        <v>44</v>
      </c>
      <c r="D48" s="52" t="s">
        <v>320</v>
      </c>
      <c r="E48" s="51" t="s">
        <v>321</v>
      </c>
      <c r="F48" s="51" t="s">
        <v>322</v>
      </c>
      <c r="G48" s="53" t="s">
        <v>323</v>
      </c>
      <c r="H48" s="53" t="s">
        <v>324</v>
      </c>
      <c r="I48" s="54">
        <v>3150000</v>
      </c>
      <c r="J48" s="55" t="s">
        <v>325</v>
      </c>
      <c r="K48" s="56" t="s">
        <v>326</v>
      </c>
      <c r="L48" s="51">
        <v>749172355</v>
      </c>
      <c r="M48" s="57">
        <v>43353</v>
      </c>
      <c r="N48" s="54">
        <v>136000000</v>
      </c>
      <c r="O48" s="54">
        <v>129200000</v>
      </c>
      <c r="P48" s="48">
        <v>0.05</v>
      </c>
      <c r="Q48" s="51">
        <v>180</v>
      </c>
      <c r="R48" s="58">
        <v>1021705</v>
      </c>
      <c r="S48" s="58">
        <v>116280000</v>
      </c>
      <c r="T48" s="55" t="s">
        <v>327</v>
      </c>
      <c r="U48" s="55" t="s">
        <v>328</v>
      </c>
      <c r="V48" s="55" t="s">
        <v>329</v>
      </c>
      <c r="W48" s="55" t="s">
        <v>330</v>
      </c>
      <c r="X48" s="55">
        <v>92171</v>
      </c>
      <c r="Y48" s="51">
        <v>72</v>
      </c>
      <c r="Z48" s="51">
        <v>36</v>
      </c>
    </row>
    <row r="49" spans="1:26" s="49" customFormat="1" ht="12.75">
      <c r="A49" s="49" t="s">
        <v>349</v>
      </c>
      <c r="B49" s="50">
        <v>43367</v>
      </c>
      <c r="C49" s="51">
        <v>45</v>
      </c>
      <c r="D49" s="52" t="s">
        <v>331</v>
      </c>
      <c r="E49" s="51" t="s">
        <v>321</v>
      </c>
      <c r="F49" s="51" t="s">
        <v>322</v>
      </c>
      <c r="G49" s="53" t="s">
        <v>332</v>
      </c>
      <c r="H49" s="53" t="s">
        <v>333</v>
      </c>
      <c r="I49" s="54">
        <v>2722642</v>
      </c>
      <c r="J49" s="55" t="s">
        <v>334</v>
      </c>
      <c r="K49" s="56" t="s">
        <v>335</v>
      </c>
      <c r="L49" s="51">
        <v>740302612</v>
      </c>
      <c r="M49" s="57">
        <v>43346</v>
      </c>
      <c r="N49" s="54">
        <v>136000000</v>
      </c>
      <c r="O49" s="54">
        <v>129000000</v>
      </c>
      <c r="P49" s="48">
        <v>0.05</v>
      </c>
      <c r="Q49" s="51">
        <v>180</v>
      </c>
      <c r="R49" s="58">
        <v>1020124</v>
      </c>
      <c r="S49" s="58">
        <v>116100000</v>
      </c>
      <c r="T49" s="55" t="s">
        <v>337</v>
      </c>
      <c r="U49" s="55" t="s">
        <v>338</v>
      </c>
      <c r="V49" s="55" t="s">
        <v>339</v>
      </c>
      <c r="W49" s="55" t="s">
        <v>330</v>
      </c>
      <c r="X49" s="55">
        <v>92171</v>
      </c>
      <c r="Y49" s="51">
        <v>72</v>
      </c>
      <c r="Z49" s="51">
        <v>36</v>
      </c>
    </row>
    <row r="50" spans="1:26" s="49" customFormat="1" ht="12.75">
      <c r="A50" s="49" t="s">
        <v>349</v>
      </c>
      <c r="B50" s="50">
        <v>43367</v>
      </c>
      <c r="C50" s="51">
        <v>46</v>
      </c>
      <c r="D50" s="52" t="s">
        <v>340</v>
      </c>
      <c r="E50" s="51" t="s">
        <v>341</v>
      </c>
      <c r="F50" s="51" t="s">
        <v>322</v>
      </c>
      <c r="G50" s="53" t="s">
        <v>342</v>
      </c>
      <c r="H50" s="53" t="s">
        <v>343</v>
      </c>
      <c r="I50" s="54">
        <v>3714303</v>
      </c>
      <c r="J50" s="55" t="s">
        <v>344</v>
      </c>
      <c r="K50" s="56" t="s">
        <v>345</v>
      </c>
      <c r="L50" s="51">
        <v>2224442442</v>
      </c>
      <c r="M50" s="57">
        <v>43356</v>
      </c>
      <c r="N50" s="54">
        <v>136000000</v>
      </c>
      <c r="O50" s="54">
        <v>129000000</v>
      </c>
      <c r="P50" s="48">
        <v>0.05</v>
      </c>
      <c r="Q50" s="51">
        <v>180</v>
      </c>
      <c r="R50" s="58">
        <v>1020124</v>
      </c>
      <c r="S50" s="58">
        <v>116100000</v>
      </c>
      <c r="T50" s="55" t="s">
        <v>337</v>
      </c>
      <c r="U50" s="55" t="s">
        <v>338</v>
      </c>
      <c r="V50" s="55" t="s">
        <v>346</v>
      </c>
      <c r="W50" s="55" t="s">
        <v>330</v>
      </c>
      <c r="X50" s="55">
        <v>92171</v>
      </c>
      <c r="Y50" s="51">
        <v>96</v>
      </c>
      <c r="Z50" s="51">
        <v>36</v>
      </c>
    </row>
    <row r="51" spans="1:26" s="49" customFormat="1" ht="12.75">
      <c r="A51" s="49" t="s">
        <v>357</v>
      </c>
      <c r="B51" s="50">
        <v>43369</v>
      </c>
      <c r="C51" s="51">
        <v>47</v>
      </c>
      <c r="D51" s="52" t="s">
        <v>350</v>
      </c>
      <c r="E51" s="51">
        <v>1</v>
      </c>
      <c r="F51" s="51" t="s">
        <v>38</v>
      </c>
      <c r="G51" s="53" t="s">
        <v>351</v>
      </c>
      <c r="H51" s="53" t="s">
        <v>352</v>
      </c>
      <c r="I51" s="54">
        <v>2534000</v>
      </c>
      <c r="J51" s="55"/>
      <c r="K51" s="56"/>
      <c r="L51" s="51">
        <v>222784866</v>
      </c>
      <c r="M51" s="57">
        <v>43369</v>
      </c>
      <c r="N51" s="54">
        <v>136000000</v>
      </c>
      <c r="O51" s="54">
        <v>129200000</v>
      </c>
      <c r="P51" s="48">
        <v>0.05</v>
      </c>
      <c r="Q51" s="51">
        <v>120</v>
      </c>
      <c r="R51" s="58">
        <v>1370366</v>
      </c>
      <c r="S51" s="58">
        <v>116280000</v>
      </c>
      <c r="T51" s="55" t="s">
        <v>353</v>
      </c>
      <c r="U51" s="55" t="s">
        <v>354</v>
      </c>
      <c r="V51" s="55" t="s">
        <v>355</v>
      </c>
      <c r="W51" s="55" t="s">
        <v>356</v>
      </c>
      <c r="X51" s="55">
        <v>95663</v>
      </c>
      <c r="Y51" s="51">
        <v>96</v>
      </c>
      <c r="Z51" s="51">
        <v>36</v>
      </c>
    </row>
    <row r="52" spans="1:26" s="49" customFormat="1" ht="12.75">
      <c r="A52" s="49" t="s">
        <v>402</v>
      </c>
      <c r="B52" s="50">
        <v>43370</v>
      </c>
      <c r="C52" s="51">
        <v>48</v>
      </c>
      <c r="D52" s="52" t="s">
        <v>358</v>
      </c>
      <c r="E52" s="51">
        <v>3</v>
      </c>
      <c r="F52" s="51" t="s">
        <v>38</v>
      </c>
      <c r="G52" s="53" t="s">
        <v>359</v>
      </c>
      <c r="H52" s="53" t="s">
        <v>360</v>
      </c>
      <c r="I52" s="54">
        <v>1990000</v>
      </c>
      <c r="J52" s="55" t="s">
        <v>361</v>
      </c>
      <c r="K52" s="56" t="s">
        <v>362</v>
      </c>
      <c r="L52" s="51" t="s">
        <v>363</v>
      </c>
      <c r="M52" s="57">
        <v>43367</v>
      </c>
      <c r="N52" s="54">
        <v>130000000</v>
      </c>
      <c r="O52" s="54">
        <v>123500000</v>
      </c>
      <c r="P52" s="48">
        <v>0.05</v>
      </c>
      <c r="Q52" s="51">
        <v>180</v>
      </c>
      <c r="R52" s="58">
        <v>976630</v>
      </c>
      <c r="S52" s="58">
        <v>111150000</v>
      </c>
      <c r="T52" s="55" t="s">
        <v>364</v>
      </c>
      <c r="U52" s="55" t="s">
        <v>365</v>
      </c>
      <c r="V52" s="55" t="s">
        <v>366</v>
      </c>
      <c r="W52" s="55" t="s">
        <v>367</v>
      </c>
      <c r="X52" s="55">
        <v>30127</v>
      </c>
      <c r="Y52" s="51">
        <v>91</v>
      </c>
      <c r="Z52" s="51">
        <v>36</v>
      </c>
    </row>
    <row r="53" spans="1:26" s="49" customFormat="1" ht="12.75">
      <c r="A53" s="49" t="s">
        <v>402</v>
      </c>
      <c r="B53" s="50">
        <v>43370</v>
      </c>
      <c r="C53" s="51">
        <v>49</v>
      </c>
      <c r="D53" s="52" t="s">
        <v>368</v>
      </c>
      <c r="E53" s="51">
        <v>3</v>
      </c>
      <c r="F53" s="51" t="s">
        <v>38</v>
      </c>
      <c r="G53" s="53" t="s">
        <v>369</v>
      </c>
      <c r="H53" s="53" t="s">
        <v>370</v>
      </c>
      <c r="I53" s="54">
        <v>3500000</v>
      </c>
      <c r="J53" s="55" t="s">
        <v>371</v>
      </c>
      <c r="K53" s="56" t="s">
        <v>372</v>
      </c>
      <c r="L53" s="51">
        <v>751415636</v>
      </c>
      <c r="M53" s="57">
        <v>43367</v>
      </c>
      <c r="N53" s="54">
        <v>130000000</v>
      </c>
      <c r="O53" s="54">
        <v>123500000</v>
      </c>
      <c r="P53" s="48">
        <v>0.05</v>
      </c>
      <c r="Q53" s="51">
        <v>120</v>
      </c>
      <c r="R53" s="58">
        <v>1309909</v>
      </c>
      <c r="S53" s="58">
        <v>111150000</v>
      </c>
      <c r="T53" s="55" t="s">
        <v>364</v>
      </c>
      <c r="U53" s="55" t="s">
        <v>365</v>
      </c>
      <c r="V53" s="55" t="s">
        <v>373</v>
      </c>
      <c r="W53" s="55" t="s">
        <v>367</v>
      </c>
      <c r="X53" s="55">
        <v>30252</v>
      </c>
      <c r="Y53" s="51">
        <v>131</v>
      </c>
      <c r="Z53" s="51">
        <v>36</v>
      </c>
    </row>
    <row r="54" spans="1:26" s="49" customFormat="1" ht="12.75">
      <c r="A54" s="49" t="s">
        <v>402</v>
      </c>
      <c r="B54" s="50">
        <v>43370</v>
      </c>
      <c r="C54" s="51">
        <v>50</v>
      </c>
      <c r="D54" s="52" t="s">
        <v>374</v>
      </c>
      <c r="E54" s="51">
        <v>3</v>
      </c>
      <c r="F54" s="51" t="s">
        <v>38</v>
      </c>
      <c r="G54" s="53" t="s">
        <v>375</v>
      </c>
      <c r="H54" s="53" t="s">
        <v>376</v>
      </c>
      <c r="I54" s="54">
        <v>2025360</v>
      </c>
      <c r="J54" s="55" t="s">
        <v>125</v>
      </c>
      <c r="K54" s="56" t="s">
        <v>125</v>
      </c>
      <c r="L54" s="51">
        <v>751861181</v>
      </c>
      <c r="M54" s="57">
        <v>43369</v>
      </c>
      <c r="N54" s="54">
        <v>130000000</v>
      </c>
      <c r="O54" s="54">
        <v>123000000</v>
      </c>
      <c r="P54" s="48">
        <v>0.05</v>
      </c>
      <c r="Q54" s="51">
        <v>120</v>
      </c>
      <c r="R54" s="58">
        <v>1304606</v>
      </c>
      <c r="S54" s="58">
        <v>110700000</v>
      </c>
      <c r="T54" s="55" t="s">
        <v>377</v>
      </c>
      <c r="U54" s="55" t="s">
        <v>378</v>
      </c>
      <c r="V54" s="55" t="s">
        <v>379</v>
      </c>
      <c r="W54" s="55" t="s">
        <v>367</v>
      </c>
      <c r="X54" s="55">
        <v>30155</v>
      </c>
      <c r="Y54" s="51">
        <v>88</v>
      </c>
      <c r="Z54" s="51">
        <v>36</v>
      </c>
    </row>
    <row r="55" spans="1:26" s="49" customFormat="1" ht="12.75">
      <c r="A55" s="49" t="s">
        <v>402</v>
      </c>
      <c r="B55" s="50">
        <v>43370</v>
      </c>
      <c r="C55" s="51">
        <v>51</v>
      </c>
      <c r="D55" s="52" t="s">
        <v>380</v>
      </c>
      <c r="E55" s="51">
        <v>3</v>
      </c>
      <c r="F55" s="51" t="s">
        <v>38</v>
      </c>
      <c r="G55" s="53" t="s">
        <v>381</v>
      </c>
      <c r="H55" s="53" t="s">
        <v>382</v>
      </c>
      <c r="I55" s="54">
        <v>3200000</v>
      </c>
      <c r="J55" s="55" t="s">
        <v>125</v>
      </c>
      <c r="K55" s="56" t="s">
        <v>125</v>
      </c>
      <c r="L55" s="51">
        <v>752054438</v>
      </c>
      <c r="M55" s="57">
        <v>43369</v>
      </c>
      <c r="N55" s="54">
        <v>130000000</v>
      </c>
      <c r="O55" s="54">
        <v>123000000</v>
      </c>
      <c r="P55" s="48">
        <v>0.05</v>
      </c>
      <c r="Q55" s="51">
        <v>96</v>
      </c>
      <c r="R55" s="58">
        <v>1557170</v>
      </c>
      <c r="S55" s="58">
        <v>110700000</v>
      </c>
      <c r="T55" s="55" t="s">
        <v>377</v>
      </c>
      <c r="U55" s="55" t="s">
        <v>378</v>
      </c>
      <c r="V55" s="55" t="s">
        <v>383</v>
      </c>
      <c r="W55" s="55" t="s">
        <v>367</v>
      </c>
      <c r="X55" s="55">
        <v>30126</v>
      </c>
      <c r="Y55" s="51">
        <v>88</v>
      </c>
      <c r="Z55" s="51">
        <v>30</v>
      </c>
    </row>
    <row r="56" spans="1:26" s="49" customFormat="1" ht="12.75">
      <c r="A56" s="49" t="s">
        <v>402</v>
      </c>
      <c r="B56" s="50">
        <v>43370</v>
      </c>
      <c r="C56" s="51">
        <v>52</v>
      </c>
      <c r="D56" s="52" t="s">
        <v>384</v>
      </c>
      <c r="E56" s="51">
        <v>3</v>
      </c>
      <c r="F56" s="51" t="s">
        <v>73</v>
      </c>
      <c r="G56" s="53" t="s">
        <v>385</v>
      </c>
      <c r="H56" s="53" t="s">
        <v>386</v>
      </c>
      <c r="I56" s="54">
        <v>3480000</v>
      </c>
      <c r="J56" s="55" t="s">
        <v>387</v>
      </c>
      <c r="K56" s="56" t="s">
        <v>388</v>
      </c>
      <c r="L56" s="51">
        <v>752081916</v>
      </c>
      <c r="M56" s="57">
        <v>43369</v>
      </c>
      <c r="N56" s="54">
        <v>130000000</v>
      </c>
      <c r="O56" s="54">
        <v>123000000</v>
      </c>
      <c r="P56" s="48">
        <v>0.05</v>
      </c>
      <c r="Q56" s="51">
        <v>180</v>
      </c>
      <c r="R56" s="58">
        <v>972676</v>
      </c>
      <c r="S56" s="58">
        <v>110700000</v>
      </c>
      <c r="T56" s="55" t="s">
        <v>377</v>
      </c>
      <c r="U56" s="55" t="s">
        <v>378</v>
      </c>
      <c r="V56" s="55" t="s">
        <v>389</v>
      </c>
      <c r="W56" s="55" t="s">
        <v>367</v>
      </c>
      <c r="X56" s="55">
        <v>30126</v>
      </c>
      <c r="Y56" s="51">
        <v>88</v>
      </c>
      <c r="Z56" s="51">
        <v>36</v>
      </c>
    </row>
    <row r="57" spans="1:26" s="49" customFormat="1" ht="12.75">
      <c r="A57" s="49" t="s">
        <v>402</v>
      </c>
      <c r="B57" s="50">
        <v>43370</v>
      </c>
      <c r="C57" s="51">
        <v>53</v>
      </c>
      <c r="D57" s="52" t="s">
        <v>390</v>
      </c>
      <c r="E57" s="51">
        <v>3</v>
      </c>
      <c r="F57" s="51" t="s">
        <v>73</v>
      </c>
      <c r="G57" s="53" t="s">
        <v>391</v>
      </c>
      <c r="H57" s="53" t="s">
        <v>392</v>
      </c>
      <c r="I57" s="54">
        <v>2777775</v>
      </c>
      <c r="J57" s="55" t="s">
        <v>393</v>
      </c>
      <c r="K57" s="56" t="s">
        <v>394</v>
      </c>
      <c r="L57" s="51">
        <v>751527011</v>
      </c>
      <c r="M57" s="57">
        <v>43367</v>
      </c>
      <c r="N57" s="54">
        <v>130000000</v>
      </c>
      <c r="O57" s="54">
        <v>110000000</v>
      </c>
      <c r="P57" s="48">
        <v>0.05</v>
      </c>
      <c r="Q57" s="51">
        <v>224</v>
      </c>
      <c r="R57" s="58">
        <v>756331</v>
      </c>
      <c r="S57" s="58">
        <v>99000000</v>
      </c>
      <c r="T57" s="55" t="s">
        <v>377</v>
      </c>
      <c r="U57" s="55" t="s">
        <v>378</v>
      </c>
      <c r="V57" s="55" t="s">
        <v>395</v>
      </c>
      <c r="W57" s="55" t="s">
        <v>367</v>
      </c>
      <c r="X57" s="55">
        <v>30135</v>
      </c>
      <c r="Y57" s="51">
        <v>88</v>
      </c>
      <c r="Z57" s="51">
        <v>36</v>
      </c>
    </row>
    <row r="58" spans="1:26" s="49" customFormat="1" ht="12.75">
      <c r="A58" s="49" t="s">
        <v>402</v>
      </c>
      <c r="B58" s="50">
        <v>43370</v>
      </c>
      <c r="C58" s="51">
        <v>54</v>
      </c>
      <c r="D58" s="52" t="s">
        <v>396</v>
      </c>
      <c r="E58" s="51">
        <v>2</v>
      </c>
      <c r="F58" s="51" t="s">
        <v>73</v>
      </c>
      <c r="G58" s="53" t="s">
        <v>397</v>
      </c>
      <c r="H58" s="53" t="s">
        <v>398</v>
      </c>
      <c r="I58" s="54">
        <v>3975300</v>
      </c>
      <c r="J58" s="55" t="s">
        <v>125</v>
      </c>
      <c r="K58" s="56" t="s">
        <v>125</v>
      </c>
      <c r="L58" s="51">
        <v>752063000</v>
      </c>
      <c r="M58" s="57">
        <v>43369</v>
      </c>
      <c r="N58" s="54">
        <v>130000000</v>
      </c>
      <c r="O58" s="54">
        <v>123000000</v>
      </c>
      <c r="P58" s="48">
        <v>0.05</v>
      </c>
      <c r="Q58" s="51">
        <v>120</v>
      </c>
      <c r="R58" s="58">
        <v>1304606</v>
      </c>
      <c r="S58" s="58">
        <v>110700000</v>
      </c>
      <c r="T58" s="55" t="s">
        <v>377</v>
      </c>
      <c r="U58" s="55" t="s">
        <v>378</v>
      </c>
      <c r="V58" s="55" t="s">
        <v>399</v>
      </c>
      <c r="W58" s="55" t="s">
        <v>367</v>
      </c>
      <c r="X58" s="55">
        <v>30138</v>
      </c>
      <c r="Y58" s="51">
        <v>88</v>
      </c>
      <c r="Z58" s="51">
        <v>36</v>
      </c>
    </row>
    <row r="59" spans="1:26" s="49" customFormat="1" ht="12.75">
      <c r="A59" s="49" t="s">
        <v>485</v>
      </c>
      <c r="B59" s="50">
        <v>43371</v>
      </c>
      <c r="C59" s="51">
        <v>55</v>
      </c>
      <c r="D59" s="52" t="s">
        <v>404</v>
      </c>
      <c r="E59" s="51">
        <v>5</v>
      </c>
      <c r="F59" s="51" t="s">
        <v>73</v>
      </c>
      <c r="G59" s="53" t="s">
        <v>405</v>
      </c>
      <c r="H59" s="53" t="s">
        <v>406</v>
      </c>
      <c r="I59" s="54">
        <v>2614080</v>
      </c>
      <c r="J59" s="55" t="s">
        <v>125</v>
      </c>
      <c r="K59" s="56" t="s">
        <v>125</v>
      </c>
      <c r="L59" s="51" t="s">
        <v>407</v>
      </c>
      <c r="M59" s="57">
        <v>43363</v>
      </c>
      <c r="N59" s="54">
        <v>205000000</v>
      </c>
      <c r="O59" s="54">
        <v>190700000</v>
      </c>
      <c r="P59" s="48">
        <v>0.05</v>
      </c>
      <c r="Q59" s="51">
        <v>240</v>
      </c>
      <c r="R59" s="58">
        <v>1258536</v>
      </c>
      <c r="S59" s="58">
        <v>171630000</v>
      </c>
      <c r="T59" s="55" t="s">
        <v>408</v>
      </c>
      <c r="U59" s="55" t="s">
        <v>409</v>
      </c>
      <c r="V59" s="55" t="s">
        <v>410</v>
      </c>
      <c r="W59" s="55" t="s">
        <v>411</v>
      </c>
      <c r="X59" s="55">
        <v>98312</v>
      </c>
      <c r="Y59" s="51">
        <v>88</v>
      </c>
      <c r="Z59" s="51">
        <v>36</v>
      </c>
    </row>
    <row r="60" spans="1:26" s="49" customFormat="1" ht="12.75">
      <c r="A60" s="49" t="s">
        <v>485</v>
      </c>
      <c r="B60" s="50">
        <v>43371</v>
      </c>
      <c r="C60" s="51">
        <v>56</v>
      </c>
      <c r="D60" s="52" t="s">
        <v>412</v>
      </c>
      <c r="E60" s="51">
        <v>5</v>
      </c>
      <c r="F60" s="51" t="s">
        <v>73</v>
      </c>
      <c r="G60" s="53" t="s">
        <v>413</v>
      </c>
      <c r="H60" s="53" t="s">
        <v>414</v>
      </c>
      <c r="I60" s="54">
        <v>2500000</v>
      </c>
      <c r="J60" s="55" t="s">
        <v>415</v>
      </c>
      <c r="K60" s="56" t="s">
        <v>416</v>
      </c>
      <c r="L60" s="51" t="s">
        <v>417</v>
      </c>
      <c r="M60" s="57">
        <v>43369</v>
      </c>
      <c r="N60" s="54">
        <v>205000000</v>
      </c>
      <c r="O60" s="54">
        <v>171000000</v>
      </c>
      <c r="P60" s="48">
        <v>0.05</v>
      </c>
      <c r="Q60" s="51">
        <v>180</v>
      </c>
      <c r="R60" s="58">
        <v>1352257</v>
      </c>
      <c r="S60" s="58">
        <v>153900000</v>
      </c>
      <c r="T60" s="55" t="s">
        <v>408</v>
      </c>
      <c r="U60" s="55" t="s">
        <v>409</v>
      </c>
      <c r="V60" s="55" t="s">
        <v>418</v>
      </c>
      <c r="W60" s="55" t="s">
        <v>411</v>
      </c>
      <c r="X60" s="55">
        <v>98312</v>
      </c>
      <c r="Y60" s="51">
        <v>88</v>
      </c>
      <c r="Z60" s="51">
        <v>36</v>
      </c>
    </row>
    <row r="61" spans="1:26" s="49" customFormat="1" ht="12.75">
      <c r="A61" s="49" t="s">
        <v>485</v>
      </c>
      <c r="B61" s="50">
        <v>43371</v>
      </c>
      <c r="C61" s="51">
        <v>57</v>
      </c>
      <c r="D61" s="52" t="s">
        <v>419</v>
      </c>
      <c r="E61" s="51">
        <v>5</v>
      </c>
      <c r="F61" s="51" t="s">
        <v>38</v>
      </c>
      <c r="G61" s="53" t="s">
        <v>420</v>
      </c>
      <c r="H61" s="53" t="s">
        <v>421</v>
      </c>
      <c r="I61" s="54">
        <v>2818060</v>
      </c>
      <c r="J61" s="55" t="s">
        <v>125</v>
      </c>
      <c r="K61" s="56" t="s">
        <v>125</v>
      </c>
      <c r="L61" s="51">
        <v>750344617</v>
      </c>
      <c r="M61" s="57">
        <v>43369</v>
      </c>
      <c r="N61" s="54">
        <v>205000000</v>
      </c>
      <c r="O61" s="54">
        <v>190750000</v>
      </c>
      <c r="P61" s="48">
        <v>0.05</v>
      </c>
      <c r="Q61" s="51">
        <v>204</v>
      </c>
      <c r="R61" s="58">
        <v>1389910</v>
      </c>
      <c r="S61" s="58">
        <v>171675000</v>
      </c>
      <c r="T61" s="55" t="s">
        <v>408</v>
      </c>
      <c r="U61" s="55" t="s">
        <v>409</v>
      </c>
      <c r="V61" s="55" t="s">
        <v>422</v>
      </c>
      <c r="W61" s="55" t="s">
        <v>411</v>
      </c>
      <c r="X61" s="55">
        <v>98312</v>
      </c>
      <c r="Y61" s="51">
        <v>88</v>
      </c>
      <c r="Z61" s="51">
        <v>36</v>
      </c>
    </row>
    <row r="62" spans="1:26" s="49" customFormat="1" ht="12.75">
      <c r="A62" s="49" t="s">
        <v>485</v>
      </c>
      <c r="B62" s="50">
        <v>43371</v>
      </c>
      <c r="C62" s="51">
        <v>58</v>
      </c>
      <c r="D62" s="52" t="s">
        <v>423</v>
      </c>
      <c r="E62" s="51">
        <v>1</v>
      </c>
      <c r="F62" s="51" t="s">
        <v>73</v>
      </c>
      <c r="G62" s="53" t="s">
        <v>424</v>
      </c>
      <c r="H62" s="53" t="s">
        <v>425</v>
      </c>
      <c r="I62" s="54">
        <v>1771933</v>
      </c>
      <c r="J62" s="55" t="s">
        <v>426</v>
      </c>
      <c r="K62" s="56" t="s">
        <v>427</v>
      </c>
      <c r="L62" s="51">
        <v>684653949</v>
      </c>
      <c r="M62" s="57">
        <v>43369</v>
      </c>
      <c r="N62" s="54">
        <v>205000000</v>
      </c>
      <c r="O62" s="54">
        <v>190750000</v>
      </c>
      <c r="P62" s="48">
        <v>0.05</v>
      </c>
      <c r="Q62" s="51">
        <v>120</v>
      </c>
      <c r="R62" s="58">
        <v>2023200</v>
      </c>
      <c r="S62" s="58">
        <v>171675000</v>
      </c>
      <c r="T62" s="55" t="s">
        <v>428</v>
      </c>
      <c r="U62" s="55" t="s">
        <v>429</v>
      </c>
      <c r="V62" s="55" t="s">
        <v>430</v>
      </c>
      <c r="W62" s="55" t="s">
        <v>411</v>
      </c>
      <c r="X62" s="51">
        <v>98312</v>
      </c>
      <c r="Y62" s="51">
        <v>105</v>
      </c>
      <c r="Z62" s="51">
        <v>36</v>
      </c>
    </row>
    <row r="63" spans="1:26" s="49" customFormat="1" ht="12.75">
      <c r="A63" s="49" t="s">
        <v>485</v>
      </c>
      <c r="B63" s="50">
        <v>43371</v>
      </c>
      <c r="C63" s="51">
        <v>59</v>
      </c>
      <c r="D63" s="52" t="s">
        <v>431</v>
      </c>
      <c r="E63" s="51">
        <v>5</v>
      </c>
      <c r="F63" s="51" t="s">
        <v>38</v>
      </c>
      <c r="G63" s="53" t="s">
        <v>432</v>
      </c>
      <c r="H63" s="53" t="s">
        <v>433</v>
      </c>
      <c r="I63" s="54">
        <v>4000000</v>
      </c>
      <c r="J63" s="55" t="s">
        <v>434</v>
      </c>
      <c r="K63" s="56" t="s">
        <v>435</v>
      </c>
      <c r="L63" s="51">
        <v>750361359</v>
      </c>
      <c r="M63" s="57">
        <v>43369</v>
      </c>
      <c r="N63" s="54">
        <v>205000000</v>
      </c>
      <c r="O63" s="54">
        <v>190700000</v>
      </c>
      <c r="P63" s="48">
        <v>0.05</v>
      </c>
      <c r="Q63" s="51">
        <v>180</v>
      </c>
      <c r="R63" s="58">
        <v>1508043</v>
      </c>
      <c r="S63" s="58">
        <v>171630000</v>
      </c>
      <c r="T63" s="55" t="s">
        <v>428</v>
      </c>
      <c r="U63" s="55" t="s">
        <v>429</v>
      </c>
      <c r="V63" s="55" t="s">
        <v>436</v>
      </c>
      <c r="W63" s="55" t="s">
        <v>411</v>
      </c>
      <c r="X63" s="51">
        <v>98312</v>
      </c>
      <c r="Y63" s="51">
        <v>105</v>
      </c>
      <c r="Z63" s="51">
        <v>36</v>
      </c>
    </row>
    <row r="64" spans="1:26" s="49" customFormat="1" ht="12.75">
      <c r="A64" s="49" t="s">
        <v>485</v>
      </c>
      <c r="B64" s="50">
        <v>43371</v>
      </c>
      <c r="C64" s="51">
        <v>60</v>
      </c>
      <c r="D64" s="52" t="s">
        <v>437</v>
      </c>
      <c r="E64" s="51">
        <v>1</v>
      </c>
      <c r="F64" s="51" t="s">
        <v>73</v>
      </c>
      <c r="G64" s="53" t="s">
        <v>438</v>
      </c>
      <c r="H64" s="53" t="s">
        <v>439</v>
      </c>
      <c r="I64" s="54">
        <v>3020600</v>
      </c>
      <c r="J64" s="55" t="s">
        <v>125</v>
      </c>
      <c r="K64" s="56" t="s">
        <v>125</v>
      </c>
      <c r="L64" s="51">
        <v>727876426</v>
      </c>
      <c r="M64" s="57">
        <v>43361</v>
      </c>
      <c r="N64" s="54">
        <v>205000000</v>
      </c>
      <c r="O64" s="54">
        <v>187000000</v>
      </c>
      <c r="P64" s="48">
        <v>0.05</v>
      </c>
      <c r="Q64" s="51">
        <v>168</v>
      </c>
      <c r="R64" s="58">
        <v>1549988</v>
      </c>
      <c r="S64" s="58">
        <v>168300000</v>
      </c>
      <c r="T64" s="55" t="s">
        <v>440</v>
      </c>
      <c r="U64" s="55" t="s">
        <v>441</v>
      </c>
      <c r="V64" s="55" t="s">
        <v>442</v>
      </c>
      <c r="W64" s="55" t="s">
        <v>411</v>
      </c>
      <c r="X64" s="51">
        <v>98312</v>
      </c>
      <c r="Y64" s="51">
        <v>88</v>
      </c>
      <c r="Z64" s="51">
        <v>36</v>
      </c>
    </row>
    <row r="65" spans="1:26" s="49" customFormat="1" ht="12.75">
      <c r="A65" s="49" t="s">
        <v>485</v>
      </c>
      <c r="B65" s="50">
        <v>43371</v>
      </c>
      <c r="C65" s="51">
        <v>61</v>
      </c>
      <c r="D65" s="52" t="s">
        <v>443</v>
      </c>
      <c r="E65" s="51">
        <v>5</v>
      </c>
      <c r="F65" s="51" t="s">
        <v>38</v>
      </c>
      <c r="G65" s="53" t="s">
        <v>444</v>
      </c>
      <c r="H65" s="53" t="s">
        <v>445</v>
      </c>
      <c r="I65" s="54">
        <v>2034250</v>
      </c>
      <c r="J65" s="55" t="s">
        <v>446</v>
      </c>
      <c r="K65" s="56" t="s">
        <v>447</v>
      </c>
      <c r="L65" s="51">
        <v>749052403</v>
      </c>
      <c r="M65" s="57">
        <v>43369</v>
      </c>
      <c r="N65" s="54">
        <v>205000000</v>
      </c>
      <c r="O65" s="54">
        <v>173000000</v>
      </c>
      <c r="P65" s="48">
        <v>0.05</v>
      </c>
      <c r="Q65" s="51">
        <v>240</v>
      </c>
      <c r="R65" s="58">
        <v>1141723</v>
      </c>
      <c r="S65" s="58">
        <v>155700000</v>
      </c>
      <c r="T65" s="55" t="s">
        <v>440</v>
      </c>
      <c r="U65" s="55" t="s">
        <v>441</v>
      </c>
      <c r="V65" s="55" t="s">
        <v>448</v>
      </c>
      <c r="W65" s="55" t="s">
        <v>411</v>
      </c>
      <c r="X65" s="51">
        <v>98312</v>
      </c>
      <c r="Y65" s="51">
        <v>88</v>
      </c>
      <c r="Z65" s="51">
        <v>36</v>
      </c>
    </row>
    <row r="66" spans="1:26" s="49" customFormat="1" ht="12.75">
      <c r="A66" s="49" t="s">
        <v>485</v>
      </c>
      <c r="B66" s="50">
        <v>43371</v>
      </c>
      <c r="C66" s="51">
        <v>62</v>
      </c>
      <c r="D66" s="52" t="s">
        <v>449</v>
      </c>
      <c r="E66" s="51">
        <v>5</v>
      </c>
      <c r="F66" s="51" t="s">
        <v>73</v>
      </c>
      <c r="G66" s="53" t="s">
        <v>450</v>
      </c>
      <c r="H66" s="53" t="s">
        <v>451</v>
      </c>
      <c r="I66" s="54">
        <v>3500000</v>
      </c>
      <c r="J66" s="55" t="s">
        <v>125</v>
      </c>
      <c r="K66" s="56" t="s">
        <v>125</v>
      </c>
      <c r="L66" s="51">
        <v>293046314</v>
      </c>
      <c r="M66" s="57">
        <v>43369</v>
      </c>
      <c r="N66" s="54">
        <v>205000000</v>
      </c>
      <c r="O66" s="54">
        <v>181000000</v>
      </c>
      <c r="P66" s="48">
        <v>0.05</v>
      </c>
      <c r="Q66" s="51">
        <v>132</v>
      </c>
      <c r="R66" s="58">
        <v>1785472</v>
      </c>
      <c r="S66" s="58">
        <v>162900000</v>
      </c>
      <c r="T66" s="55" t="s">
        <v>452</v>
      </c>
      <c r="U66" s="55" t="s">
        <v>453</v>
      </c>
      <c r="V66" s="55" t="s">
        <v>454</v>
      </c>
      <c r="W66" s="55" t="s">
        <v>411</v>
      </c>
      <c r="X66" s="51">
        <v>98312</v>
      </c>
      <c r="Y66" s="51">
        <v>86</v>
      </c>
      <c r="Z66" s="51">
        <v>36</v>
      </c>
    </row>
    <row r="67" spans="1:26" s="49" customFormat="1" ht="12.75">
      <c r="A67" s="49" t="s">
        <v>485</v>
      </c>
      <c r="B67" s="50">
        <v>43371</v>
      </c>
      <c r="C67" s="51">
        <v>63</v>
      </c>
      <c r="D67" s="52" t="s">
        <v>455</v>
      </c>
      <c r="E67" s="51">
        <v>1</v>
      </c>
      <c r="F67" s="51" t="s">
        <v>38</v>
      </c>
      <c r="G67" s="53" t="s">
        <v>450</v>
      </c>
      <c r="H67" s="53" t="s">
        <v>456</v>
      </c>
      <c r="I67" s="54">
        <v>2898700</v>
      </c>
      <c r="J67" s="55" t="s">
        <v>457</v>
      </c>
      <c r="K67" s="56" t="s">
        <v>458</v>
      </c>
      <c r="L67" s="51">
        <v>747415621</v>
      </c>
      <c r="M67" s="57">
        <v>43360</v>
      </c>
      <c r="N67" s="54">
        <v>205000000</v>
      </c>
      <c r="O67" s="54">
        <v>171000000</v>
      </c>
      <c r="P67" s="48">
        <v>0.05</v>
      </c>
      <c r="Q67" s="51">
        <v>120</v>
      </c>
      <c r="R67" s="58">
        <v>1813720</v>
      </c>
      <c r="S67" s="58">
        <v>153900000</v>
      </c>
      <c r="T67" s="55" t="s">
        <v>452</v>
      </c>
      <c r="U67" s="55" t="s">
        <v>453</v>
      </c>
      <c r="V67" s="55" t="s">
        <v>459</v>
      </c>
      <c r="W67" s="55" t="s">
        <v>411</v>
      </c>
      <c r="X67" s="51">
        <v>98312</v>
      </c>
      <c r="Y67" s="51">
        <v>86</v>
      </c>
      <c r="Z67" s="51">
        <v>36</v>
      </c>
    </row>
    <row r="68" spans="1:26" s="49" customFormat="1" ht="12.75">
      <c r="A68" s="49" t="s">
        <v>485</v>
      </c>
      <c r="B68" s="50">
        <v>43371</v>
      </c>
      <c r="C68" s="51">
        <v>64</v>
      </c>
      <c r="D68" s="52" t="s">
        <v>460</v>
      </c>
      <c r="E68" s="51">
        <v>5</v>
      </c>
      <c r="F68" s="51" t="s">
        <v>38</v>
      </c>
      <c r="G68" s="53" t="s">
        <v>461</v>
      </c>
      <c r="H68" s="53" t="s">
        <v>462</v>
      </c>
      <c r="I68" s="54">
        <v>2667000</v>
      </c>
      <c r="J68" s="55" t="s">
        <v>463</v>
      </c>
      <c r="K68" s="56" t="s">
        <v>464</v>
      </c>
      <c r="L68" s="51">
        <v>749940851</v>
      </c>
      <c r="M68" s="57">
        <v>43369</v>
      </c>
      <c r="N68" s="54">
        <v>205000000</v>
      </c>
      <c r="O68" s="54">
        <v>190700000</v>
      </c>
      <c r="P68" s="48">
        <v>0.05</v>
      </c>
      <c r="Q68" s="51">
        <v>240</v>
      </c>
      <c r="R68" s="58">
        <v>1258866</v>
      </c>
      <c r="S68" s="58">
        <v>171630000</v>
      </c>
      <c r="T68" s="55" t="s">
        <v>465</v>
      </c>
      <c r="U68" s="55" t="s">
        <v>466</v>
      </c>
      <c r="V68" s="55" t="s">
        <v>467</v>
      </c>
      <c r="W68" s="55" t="s">
        <v>411</v>
      </c>
      <c r="X68" s="51">
        <v>98312</v>
      </c>
      <c r="Y68" s="51">
        <v>91</v>
      </c>
      <c r="Z68" s="51">
        <v>36</v>
      </c>
    </row>
    <row r="69" spans="1:26" s="49" customFormat="1" ht="12.75">
      <c r="A69" s="49" t="s">
        <v>485</v>
      </c>
      <c r="B69" s="50">
        <v>43371</v>
      </c>
      <c r="C69" s="51">
        <v>65</v>
      </c>
      <c r="D69" s="52" t="s">
        <v>468</v>
      </c>
      <c r="E69" s="51">
        <v>5</v>
      </c>
      <c r="F69" s="51" t="s">
        <v>38</v>
      </c>
      <c r="G69" s="53" t="s">
        <v>469</v>
      </c>
      <c r="H69" s="53" t="s">
        <v>470</v>
      </c>
      <c r="I69" s="54">
        <v>3200000</v>
      </c>
      <c r="J69" s="55" t="s">
        <v>471</v>
      </c>
      <c r="K69" s="56" t="s">
        <v>472</v>
      </c>
      <c r="L69" s="51">
        <v>615743303</v>
      </c>
      <c r="M69" s="57">
        <v>43371</v>
      </c>
      <c r="N69" s="54">
        <v>205000000</v>
      </c>
      <c r="O69" s="54">
        <v>190750000</v>
      </c>
      <c r="P69" s="48">
        <v>0.05</v>
      </c>
      <c r="Q69" s="51">
        <v>144</v>
      </c>
      <c r="R69" s="58">
        <v>1764228</v>
      </c>
      <c r="S69" s="58">
        <v>171675000</v>
      </c>
      <c r="T69" s="55" t="s">
        <v>428</v>
      </c>
      <c r="U69" s="55" t="s">
        <v>429</v>
      </c>
      <c r="V69" s="55" t="s">
        <v>473</v>
      </c>
      <c r="W69" s="55" t="s">
        <v>411</v>
      </c>
      <c r="X69" s="51">
        <v>98312</v>
      </c>
      <c r="Y69" s="51">
        <v>105</v>
      </c>
      <c r="Z69" s="51">
        <v>36</v>
      </c>
    </row>
    <row r="70" spans="1:26" s="49" customFormat="1" ht="12.75">
      <c r="A70" s="49" t="s">
        <v>485</v>
      </c>
      <c r="B70" s="50">
        <v>43371</v>
      </c>
      <c r="C70" s="51">
        <v>66</v>
      </c>
      <c r="D70" s="52" t="s">
        <v>474</v>
      </c>
      <c r="E70" s="51">
        <v>2</v>
      </c>
      <c r="F70" s="51" t="s">
        <v>38</v>
      </c>
      <c r="G70" s="53" t="s">
        <v>475</v>
      </c>
      <c r="H70" s="53" t="s">
        <v>476</v>
      </c>
      <c r="I70" s="54">
        <v>2644800</v>
      </c>
      <c r="J70" s="55" t="s">
        <v>125</v>
      </c>
      <c r="K70" s="56" t="s">
        <v>125</v>
      </c>
      <c r="L70" s="51">
        <v>747481026</v>
      </c>
      <c r="M70" s="57">
        <v>43371</v>
      </c>
      <c r="N70" s="54">
        <v>205000000</v>
      </c>
      <c r="O70" s="54">
        <v>186750000</v>
      </c>
      <c r="P70" s="48">
        <v>0.05</v>
      </c>
      <c r="Q70" s="51">
        <v>120</v>
      </c>
      <c r="R70" s="58">
        <v>1980773</v>
      </c>
      <c r="S70" s="58">
        <v>168075000</v>
      </c>
      <c r="T70" s="55" t="s">
        <v>428</v>
      </c>
      <c r="U70" s="55" t="s">
        <v>429</v>
      </c>
      <c r="V70" s="55" t="s">
        <v>477</v>
      </c>
      <c r="W70" s="55" t="s">
        <v>411</v>
      </c>
      <c r="X70" s="55">
        <v>98312</v>
      </c>
      <c r="Y70" s="51">
        <v>105</v>
      </c>
      <c r="Z70" s="51">
        <v>36</v>
      </c>
    </row>
    <row r="71" spans="1:26" s="49" customFormat="1" ht="12.75">
      <c r="A71" s="49" t="s">
        <v>485</v>
      </c>
      <c r="B71" s="50">
        <v>43371</v>
      </c>
      <c r="C71" s="51">
        <v>67</v>
      </c>
      <c r="D71" s="52" t="s">
        <v>478</v>
      </c>
      <c r="E71" s="51">
        <v>5</v>
      </c>
      <c r="F71" s="51" t="s">
        <v>38</v>
      </c>
      <c r="G71" s="53" t="s">
        <v>479</v>
      </c>
      <c r="H71" s="53" t="s">
        <v>480</v>
      </c>
      <c r="I71" s="54">
        <v>3241875</v>
      </c>
      <c r="J71" s="55" t="s">
        <v>481</v>
      </c>
      <c r="K71" s="56" t="s">
        <v>482</v>
      </c>
      <c r="L71" s="51">
        <v>751792319</v>
      </c>
      <c r="M71" s="57">
        <v>43371</v>
      </c>
      <c r="N71" s="54">
        <v>205000000</v>
      </c>
      <c r="O71" s="54">
        <v>190700000</v>
      </c>
      <c r="P71" s="48">
        <v>0.05</v>
      </c>
      <c r="Q71" s="51">
        <v>180</v>
      </c>
      <c r="R71" s="58">
        <v>1431336</v>
      </c>
      <c r="S71" s="58">
        <v>171630000</v>
      </c>
      <c r="T71" s="55" t="s">
        <v>452</v>
      </c>
      <c r="U71" s="55" t="s">
        <v>453</v>
      </c>
      <c r="V71" s="55" t="s">
        <v>483</v>
      </c>
      <c r="W71" s="55" t="s">
        <v>411</v>
      </c>
      <c r="X71" s="55">
        <v>98312</v>
      </c>
      <c r="Y71" s="51">
        <v>86</v>
      </c>
      <c r="Z71" s="51">
        <v>36</v>
      </c>
    </row>
    <row r="72" spans="1:26" s="49" customFormat="1" ht="12.75">
      <c r="A72" s="49" t="s">
        <v>801</v>
      </c>
      <c r="B72" s="50">
        <v>43360</v>
      </c>
      <c r="C72" s="51">
        <v>68</v>
      </c>
      <c r="D72" s="52" t="s">
        <v>486</v>
      </c>
      <c r="E72" s="51">
        <v>3</v>
      </c>
      <c r="F72" s="51" t="s">
        <v>38</v>
      </c>
      <c r="G72" s="53" t="s">
        <v>487</v>
      </c>
      <c r="H72" s="53" t="s">
        <v>488</v>
      </c>
      <c r="I72" s="54">
        <v>2400000</v>
      </c>
      <c r="J72" s="55" t="s">
        <v>125</v>
      </c>
      <c r="K72" s="56" t="s">
        <v>125</v>
      </c>
      <c r="L72" s="51" t="s">
        <v>489</v>
      </c>
      <c r="M72" s="57">
        <v>43347</v>
      </c>
      <c r="N72" s="54">
        <v>142000000</v>
      </c>
      <c r="O72" s="54">
        <v>127800000</v>
      </c>
      <c r="P72" s="48">
        <v>0.05</v>
      </c>
      <c r="Q72" s="51">
        <v>180</v>
      </c>
      <c r="R72" s="58">
        <v>1010634</v>
      </c>
      <c r="S72" s="58">
        <v>115020000</v>
      </c>
      <c r="T72" s="55" t="s">
        <v>490</v>
      </c>
      <c r="U72" s="55" t="s">
        <v>491</v>
      </c>
      <c r="V72" s="55" t="s">
        <v>492</v>
      </c>
      <c r="W72" s="55" t="s">
        <v>493</v>
      </c>
      <c r="X72" s="55">
        <v>74181</v>
      </c>
      <c r="Y72" s="51">
        <v>107</v>
      </c>
      <c r="Z72" s="51">
        <v>36</v>
      </c>
    </row>
    <row r="73" spans="1:26" s="49" customFormat="1" ht="12.75">
      <c r="A73" s="49" t="s">
        <v>801</v>
      </c>
      <c r="B73" s="50">
        <v>43360</v>
      </c>
      <c r="C73" s="51">
        <v>69</v>
      </c>
      <c r="D73" s="52" t="s">
        <v>494</v>
      </c>
      <c r="E73" s="51">
        <v>4</v>
      </c>
      <c r="F73" s="51" t="s">
        <v>38</v>
      </c>
      <c r="G73" s="53" t="s">
        <v>495</v>
      </c>
      <c r="H73" s="53" t="s">
        <v>496</v>
      </c>
      <c r="I73" s="54">
        <v>3500000</v>
      </c>
      <c r="J73" s="55" t="s">
        <v>125</v>
      </c>
      <c r="K73" s="56" t="s">
        <v>125</v>
      </c>
      <c r="L73" s="51" t="s">
        <v>497</v>
      </c>
      <c r="M73" s="57">
        <v>43347</v>
      </c>
      <c r="N73" s="54">
        <v>142000000</v>
      </c>
      <c r="O73" s="54">
        <v>127800000</v>
      </c>
      <c r="P73" s="48">
        <v>0.05</v>
      </c>
      <c r="Q73" s="51">
        <v>120</v>
      </c>
      <c r="R73" s="58">
        <v>1355517</v>
      </c>
      <c r="S73" s="58">
        <v>115020000</v>
      </c>
      <c r="T73" s="55" t="s">
        <v>490</v>
      </c>
      <c r="U73" s="55" t="s">
        <v>498</v>
      </c>
      <c r="V73" s="55" t="s">
        <v>499</v>
      </c>
      <c r="W73" s="55" t="s">
        <v>493</v>
      </c>
      <c r="X73" s="55">
        <v>74181</v>
      </c>
      <c r="Y73" s="51">
        <v>90</v>
      </c>
      <c r="Z73" s="51">
        <v>36</v>
      </c>
    </row>
    <row r="74" spans="1:26" s="49" customFormat="1" ht="12.75">
      <c r="A74" s="49" t="s">
        <v>801</v>
      </c>
      <c r="B74" s="50">
        <v>43360</v>
      </c>
      <c r="C74" s="51">
        <v>70</v>
      </c>
      <c r="D74" s="52" t="s">
        <v>500</v>
      </c>
      <c r="E74" s="51">
        <v>3</v>
      </c>
      <c r="F74" s="51" t="s">
        <v>73</v>
      </c>
      <c r="G74" s="53" t="s">
        <v>501</v>
      </c>
      <c r="H74" s="53" t="s">
        <v>502</v>
      </c>
      <c r="I74" s="54">
        <v>2500000</v>
      </c>
      <c r="J74" s="55" t="s">
        <v>125</v>
      </c>
      <c r="K74" s="56" t="s">
        <v>125</v>
      </c>
      <c r="L74" s="51" t="s">
        <v>503</v>
      </c>
      <c r="M74" s="57">
        <v>43349</v>
      </c>
      <c r="N74" s="54">
        <v>142000000</v>
      </c>
      <c r="O74" s="54">
        <v>127800000</v>
      </c>
      <c r="P74" s="48">
        <v>0.05</v>
      </c>
      <c r="Q74" s="51">
        <v>180</v>
      </c>
      <c r="R74" s="58">
        <v>1010634</v>
      </c>
      <c r="S74" s="58">
        <v>115020000</v>
      </c>
      <c r="T74" s="55" t="s">
        <v>490</v>
      </c>
      <c r="U74" s="55" t="s">
        <v>498</v>
      </c>
      <c r="V74" s="55" t="s">
        <v>504</v>
      </c>
      <c r="W74" s="55" t="s">
        <v>493</v>
      </c>
      <c r="X74" s="55">
        <v>74181</v>
      </c>
      <c r="Y74" s="51">
        <v>90</v>
      </c>
      <c r="Z74" s="51">
        <v>36</v>
      </c>
    </row>
    <row r="75" spans="1:26" s="49" customFormat="1" ht="12.75">
      <c r="A75" s="49" t="s">
        <v>801</v>
      </c>
      <c r="B75" s="50">
        <v>43360</v>
      </c>
      <c r="C75" s="51">
        <v>71</v>
      </c>
      <c r="D75" s="52" t="s">
        <v>505</v>
      </c>
      <c r="E75" s="51">
        <v>3</v>
      </c>
      <c r="F75" s="51" t="s">
        <v>73</v>
      </c>
      <c r="G75" s="53" t="s">
        <v>506</v>
      </c>
      <c r="H75" s="53" t="s">
        <v>507</v>
      </c>
      <c r="I75" s="54">
        <v>3000000</v>
      </c>
      <c r="J75" s="55" t="s">
        <v>125</v>
      </c>
      <c r="K75" s="56" t="s">
        <v>125</v>
      </c>
      <c r="L75" s="51" t="s">
        <v>508</v>
      </c>
      <c r="M75" s="57">
        <v>43349</v>
      </c>
      <c r="N75" s="54">
        <v>142000000</v>
      </c>
      <c r="O75" s="54">
        <v>127800000</v>
      </c>
      <c r="P75" s="48">
        <v>0.05</v>
      </c>
      <c r="Q75" s="51">
        <v>180</v>
      </c>
      <c r="R75" s="58">
        <v>1010634</v>
      </c>
      <c r="S75" s="58">
        <v>115020000</v>
      </c>
      <c r="T75" s="55" t="s">
        <v>490</v>
      </c>
      <c r="U75" s="55" t="s">
        <v>498</v>
      </c>
      <c r="V75" s="55" t="s">
        <v>509</v>
      </c>
      <c r="W75" s="55" t="s">
        <v>493</v>
      </c>
      <c r="X75" s="55">
        <v>74181</v>
      </c>
      <c r="Y75" s="51">
        <v>90</v>
      </c>
      <c r="Z75" s="51">
        <v>36</v>
      </c>
    </row>
    <row r="76" spans="1:26" s="49" customFormat="1" ht="12.75">
      <c r="A76" s="49" t="s">
        <v>801</v>
      </c>
      <c r="B76" s="50">
        <v>43360</v>
      </c>
      <c r="C76" s="51">
        <v>72</v>
      </c>
      <c r="D76" s="52" t="s">
        <v>510</v>
      </c>
      <c r="E76" s="51">
        <v>3</v>
      </c>
      <c r="F76" s="51" t="s">
        <v>38</v>
      </c>
      <c r="G76" s="53" t="s">
        <v>511</v>
      </c>
      <c r="H76" s="53" t="s">
        <v>512</v>
      </c>
      <c r="I76" s="54">
        <v>2900000</v>
      </c>
      <c r="J76" s="55" t="s">
        <v>125</v>
      </c>
      <c r="K76" s="56" t="s">
        <v>125</v>
      </c>
      <c r="L76" s="51" t="s">
        <v>513</v>
      </c>
      <c r="M76" s="57">
        <v>43350</v>
      </c>
      <c r="N76" s="54">
        <v>142000000</v>
      </c>
      <c r="O76" s="54">
        <v>127800000</v>
      </c>
      <c r="P76" s="48">
        <v>0.05</v>
      </c>
      <c r="Q76" s="51">
        <v>180</v>
      </c>
      <c r="R76" s="58">
        <v>1010634</v>
      </c>
      <c r="S76" s="58">
        <v>115020000</v>
      </c>
      <c r="T76" s="55" t="s">
        <v>490</v>
      </c>
      <c r="U76" s="55" t="s">
        <v>491</v>
      </c>
      <c r="V76" s="55" t="s">
        <v>514</v>
      </c>
      <c r="W76" s="55" t="s">
        <v>493</v>
      </c>
      <c r="X76" s="55">
        <v>74181</v>
      </c>
      <c r="Y76" s="51">
        <v>107</v>
      </c>
      <c r="Z76" s="51">
        <v>36</v>
      </c>
    </row>
    <row r="77" spans="1:26" s="49" customFormat="1" ht="12.75">
      <c r="A77" s="49" t="s">
        <v>801</v>
      </c>
      <c r="B77" s="50">
        <v>43360</v>
      </c>
      <c r="C77" s="51">
        <v>73</v>
      </c>
      <c r="D77" s="52" t="s">
        <v>515</v>
      </c>
      <c r="E77" s="51">
        <v>4</v>
      </c>
      <c r="F77" s="51" t="s">
        <v>73</v>
      </c>
      <c r="G77" s="53" t="s">
        <v>516</v>
      </c>
      <c r="H77" s="53" t="s">
        <v>517</v>
      </c>
      <c r="I77" s="54">
        <v>2963107</v>
      </c>
      <c r="J77" s="55" t="s">
        <v>125</v>
      </c>
      <c r="K77" s="56" t="s">
        <v>125</v>
      </c>
      <c r="L77" s="51" t="s">
        <v>518</v>
      </c>
      <c r="M77" s="57">
        <v>43350</v>
      </c>
      <c r="N77" s="54">
        <v>142000000</v>
      </c>
      <c r="O77" s="54">
        <v>127800000</v>
      </c>
      <c r="P77" s="48">
        <v>0.05</v>
      </c>
      <c r="Q77" s="51">
        <v>120</v>
      </c>
      <c r="R77" s="58">
        <v>1355517</v>
      </c>
      <c r="S77" s="58">
        <v>115020000</v>
      </c>
      <c r="T77" s="55" t="s">
        <v>490</v>
      </c>
      <c r="U77" s="55" t="s">
        <v>519</v>
      </c>
      <c r="V77" s="55" t="s">
        <v>520</v>
      </c>
      <c r="W77" s="55" t="s">
        <v>493</v>
      </c>
      <c r="X77" s="55">
        <v>74181</v>
      </c>
      <c r="Y77" s="51">
        <v>90</v>
      </c>
      <c r="Z77" s="51">
        <v>36</v>
      </c>
    </row>
    <row r="78" spans="1:26" s="49" customFormat="1" ht="12.75">
      <c r="A78" s="49" t="s">
        <v>801</v>
      </c>
      <c r="B78" s="50">
        <v>43360</v>
      </c>
      <c r="C78" s="51">
        <v>74</v>
      </c>
      <c r="D78" s="52" t="s">
        <v>521</v>
      </c>
      <c r="E78" s="51">
        <v>3</v>
      </c>
      <c r="F78" s="51" t="s">
        <v>73</v>
      </c>
      <c r="G78" s="53" t="s">
        <v>522</v>
      </c>
      <c r="H78" s="53" t="s">
        <v>523</v>
      </c>
      <c r="I78" s="54">
        <v>2350000</v>
      </c>
      <c r="J78" s="55" t="s">
        <v>125</v>
      </c>
      <c r="K78" s="56" t="s">
        <v>125</v>
      </c>
      <c r="L78" s="51" t="s">
        <v>524</v>
      </c>
      <c r="M78" s="57">
        <v>43350</v>
      </c>
      <c r="N78" s="54">
        <v>142000000</v>
      </c>
      <c r="O78" s="54">
        <v>127800000</v>
      </c>
      <c r="P78" s="48">
        <v>0.05</v>
      </c>
      <c r="Q78" s="51">
        <v>180</v>
      </c>
      <c r="R78" s="58">
        <v>1010634</v>
      </c>
      <c r="S78" s="58">
        <v>115020000</v>
      </c>
      <c r="T78" s="55" t="s">
        <v>490</v>
      </c>
      <c r="U78" s="55" t="s">
        <v>498</v>
      </c>
      <c r="V78" s="55" t="s">
        <v>525</v>
      </c>
      <c r="W78" s="55" t="s">
        <v>493</v>
      </c>
      <c r="X78" s="55">
        <v>74181</v>
      </c>
      <c r="Y78" s="51">
        <v>90</v>
      </c>
      <c r="Z78" s="51">
        <v>36</v>
      </c>
    </row>
    <row r="79" spans="1:26" s="49" customFormat="1" ht="12.75">
      <c r="A79" s="49" t="s">
        <v>801</v>
      </c>
      <c r="B79" s="50">
        <v>43360</v>
      </c>
      <c r="C79" s="51">
        <v>75</v>
      </c>
      <c r="D79" s="52" t="s">
        <v>526</v>
      </c>
      <c r="E79" s="51">
        <v>3</v>
      </c>
      <c r="F79" s="51" t="s">
        <v>73</v>
      </c>
      <c r="G79" s="53" t="s">
        <v>527</v>
      </c>
      <c r="H79" s="53" t="s">
        <v>528</v>
      </c>
      <c r="I79" s="54">
        <v>2800000</v>
      </c>
      <c r="J79" s="55" t="s">
        <v>125</v>
      </c>
      <c r="K79" s="56" t="s">
        <v>125</v>
      </c>
      <c r="L79" s="51" t="s">
        <v>529</v>
      </c>
      <c r="M79" s="57">
        <v>43350</v>
      </c>
      <c r="N79" s="54">
        <v>142000000</v>
      </c>
      <c r="O79" s="54">
        <v>127800000</v>
      </c>
      <c r="P79" s="48">
        <v>0.05</v>
      </c>
      <c r="Q79" s="51">
        <v>180</v>
      </c>
      <c r="R79" s="58">
        <v>1010634</v>
      </c>
      <c r="S79" s="58">
        <v>115020000</v>
      </c>
      <c r="T79" s="55" t="s">
        <v>490</v>
      </c>
      <c r="U79" s="55" t="s">
        <v>498</v>
      </c>
      <c r="V79" s="55" t="s">
        <v>530</v>
      </c>
      <c r="W79" s="55" t="s">
        <v>493</v>
      </c>
      <c r="X79" s="55">
        <v>74181</v>
      </c>
      <c r="Y79" s="51">
        <v>90</v>
      </c>
      <c r="Z79" s="51">
        <v>36</v>
      </c>
    </row>
    <row r="80" spans="1:26" s="49" customFormat="1" ht="12.75">
      <c r="A80" s="49" t="s">
        <v>801</v>
      </c>
      <c r="B80" s="50">
        <v>43360</v>
      </c>
      <c r="C80" s="51">
        <v>76</v>
      </c>
      <c r="D80" s="52" t="s">
        <v>531</v>
      </c>
      <c r="E80" s="51">
        <v>3</v>
      </c>
      <c r="F80" s="51" t="s">
        <v>38</v>
      </c>
      <c r="G80" s="53" t="s">
        <v>532</v>
      </c>
      <c r="H80" s="53" t="s">
        <v>533</v>
      </c>
      <c r="I80" s="54">
        <v>3000000</v>
      </c>
      <c r="J80" s="55" t="s">
        <v>125</v>
      </c>
      <c r="K80" s="56" t="s">
        <v>125</v>
      </c>
      <c r="L80" s="51" t="s">
        <v>534</v>
      </c>
      <c r="M80" s="57">
        <v>43355</v>
      </c>
      <c r="N80" s="54">
        <v>142000000</v>
      </c>
      <c r="O80" s="54">
        <v>127800000</v>
      </c>
      <c r="P80" s="48">
        <v>0.05</v>
      </c>
      <c r="Q80" s="51">
        <v>180</v>
      </c>
      <c r="R80" s="58">
        <v>1010634</v>
      </c>
      <c r="S80" s="58">
        <v>115020000</v>
      </c>
      <c r="T80" s="55" t="s">
        <v>490</v>
      </c>
      <c r="U80" s="55" t="s">
        <v>498</v>
      </c>
      <c r="V80" s="55" t="s">
        <v>535</v>
      </c>
      <c r="W80" s="55" t="s">
        <v>493</v>
      </c>
      <c r="X80" s="55">
        <v>74181</v>
      </c>
      <c r="Y80" s="51">
        <v>89</v>
      </c>
      <c r="Z80" s="51">
        <v>36</v>
      </c>
    </row>
    <row r="81" spans="1:26" s="49" customFormat="1" ht="12.75">
      <c r="A81" s="49" t="s">
        <v>801</v>
      </c>
      <c r="B81" s="50">
        <v>43360</v>
      </c>
      <c r="C81" s="51">
        <v>77</v>
      </c>
      <c r="D81" s="52" t="s">
        <v>536</v>
      </c>
      <c r="E81" s="51">
        <v>3</v>
      </c>
      <c r="F81" s="51" t="s">
        <v>73</v>
      </c>
      <c r="G81" s="53" t="s">
        <v>537</v>
      </c>
      <c r="H81" s="53" t="s">
        <v>538</v>
      </c>
      <c r="I81" s="54">
        <v>2600000</v>
      </c>
      <c r="J81" s="55" t="s">
        <v>125</v>
      </c>
      <c r="K81" s="56" t="s">
        <v>125</v>
      </c>
      <c r="L81" s="51" t="s">
        <v>539</v>
      </c>
      <c r="M81" s="57">
        <v>43355</v>
      </c>
      <c r="N81" s="54">
        <v>142000000</v>
      </c>
      <c r="O81" s="54">
        <v>127800000</v>
      </c>
      <c r="P81" s="48">
        <v>0.05</v>
      </c>
      <c r="Q81" s="51">
        <v>180</v>
      </c>
      <c r="R81" s="58">
        <v>1010634</v>
      </c>
      <c r="S81" s="58">
        <v>115020000</v>
      </c>
      <c r="T81" s="55" t="s">
        <v>490</v>
      </c>
      <c r="U81" s="55" t="s">
        <v>519</v>
      </c>
      <c r="V81" s="55" t="s">
        <v>540</v>
      </c>
      <c r="W81" s="55" t="s">
        <v>493</v>
      </c>
      <c r="X81" s="55">
        <v>74181</v>
      </c>
      <c r="Y81" s="51">
        <v>100</v>
      </c>
      <c r="Z81" s="51">
        <v>36</v>
      </c>
    </row>
    <row r="82" spans="1:26" s="49" customFormat="1" ht="12.75">
      <c r="A82" s="49" t="s">
        <v>801</v>
      </c>
      <c r="B82" s="50">
        <v>43360</v>
      </c>
      <c r="C82" s="51">
        <v>78</v>
      </c>
      <c r="D82" s="52" t="s">
        <v>541</v>
      </c>
      <c r="E82" s="51">
        <v>3</v>
      </c>
      <c r="F82" s="51" t="s">
        <v>73</v>
      </c>
      <c r="G82" s="53" t="s">
        <v>542</v>
      </c>
      <c r="H82" s="53" t="s">
        <v>543</v>
      </c>
      <c r="I82" s="54">
        <v>2450000</v>
      </c>
      <c r="J82" s="55" t="s">
        <v>125</v>
      </c>
      <c r="K82" s="56" t="s">
        <v>125</v>
      </c>
      <c r="L82" s="51" t="s">
        <v>544</v>
      </c>
      <c r="M82" s="57">
        <v>43355</v>
      </c>
      <c r="N82" s="54">
        <v>142000000</v>
      </c>
      <c r="O82" s="54">
        <v>127800000</v>
      </c>
      <c r="P82" s="48">
        <v>0.05</v>
      </c>
      <c r="Q82" s="51">
        <v>180</v>
      </c>
      <c r="R82" s="58">
        <v>1010634</v>
      </c>
      <c r="S82" s="58">
        <v>115020000</v>
      </c>
      <c r="T82" s="55" t="s">
        <v>490</v>
      </c>
      <c r="U82" s="55" t="s">
        <v>498</v>
      </c>
      <c r="V82" s="55" t="s">
        <v>545</v>
      </c>
      <c r="W82" s="55" t="s">
        <v>493</v>
      </c>
      <c r="X82" s="55">
        <v>74181</v>
      </c>
      <c r="Y82" s="51">
        <v>89</v>
      </c>
      <c r="Z82" s="51">
        <v>36</v>
      </c>
    </row>
    <row r="83" spans="1:26" s="49" customFormat="1" ht="12.75">
      <c r="A83" s="49" t="s">
        <v>801</v>
      </c>
      <c r="B83" s="50">
        <v>43360</v>
      </c>
      <c r="C83" s="51">
        <v>79</v>
      </c>
      <c r="D83" s="52" t="s">
        <v>546</v>
      </c>
      <c r="E83" s="51">
        <v>3</v>
      </c>
      <c r="F83" s="51" t="s">
        <v>38</v>
      </c>
      <c r="G83" s="53" t="s">
        <v>547</v>
      </c>
      <c r="H83" s="53" t="s">
        <v>548</v>
      </c>
      <c r="I83" s="54">
        <v>3000000</v>
      </c>
      <c r="J83" s="55" t="s">
        <v>125</v>
      </c>
      <c r="K83" s="56" t="s">
        <v>125</v>
      </c>
      <c r="L83" s="51" t="s">
        <v>549</v>
      </c>
      <c r="M83" s="57">
        <v>43356</v>
      </c>
      <c r="N83" s="54">
        <v>142000000</v>
      </c>
      <c r="O83" s="54">
        <v>127800000</v>
      </c>
      <c r="P83" s="48">
        <v>0.05</v>
      </c>
      <c r="Q83" s="51">
        <v>180</v>
      </c>
      <c r="R83" s="58">
        <v>1010634</v>
      </c>
      <c r="S83" s="58">
        <v>115020000</v>
      </c>
      <c r="T83" s="55" t="s">
        <v>490</v>
      </c>
      <c r="U83" s="55" t="s">
        <v>498</v>
      </c>
      <c r="V83" s="55" t="s">
        <v>530</v>
      </c>
      <c r="W83" s="55" t="s">
        <v>493</v>
      </c>
      <c r="X83" s="55">
        <v>74181</v>
      </c>
      <c r="Y83" s="51">
        <v>89</v>
      </c>
      <c r="Z83" s="51">
        <v>36</v>
      </c>
    </row>
    <row r="84" spans="1:26" s="49" customFormat="1" ht="12.75">
      <c r="A84" s="49" t="s">
        <v>801</v>
      </c>
      <c r="B84" s="50">
        <v>43360</v>
      </c>
      <c r="C84" s="51">
        <v>80</v>
      </c>
      <c r="D84" s="52" t="s">
        <v>551</v>
      </c>
      <c r="E84" s="51">
        <v>3</v>
      </c>
      <c r="F84" s="51" t="s">
        <v>38</v>
      </c>
      <c r="G84" s="53" t="s">
        <v>552</v>
      </c>
      <c r="H84" s="53" t="s">
        <v>553</v>
      </c>
      <c r="I84" s="54">
        <v>3500000</v>
      </c>
      <c r="J84" s="55" t="s">
        <v>554</v>
      </c>
      <c r="K84" s="56" t="s">
        <v>555</v>
      </c>
      <c r="L84" s="51" t="s">
        <v>556</v>
      </c>
      <c r="M84" s="57">
        <v>43356</v>
      </c>
      <c r="N84" s="54">
        <v>142000000</v>
      </c>
      <c r="O84" s="54">
        <v>127800000</v>
      </c>
      <c r="P84" s="48">
        <v>0.05</v>
      </c>
      <c r="Q84" s="51">
        <v>180</v>
      </c>
      <c r="R84" s="58">
        <v>1010634</v>
      </c>
      <c r="S84" s="58">
        <v>115020000</v>
      </c>
      <c r="T84" s="55" t="s">
        <v>490</v>
      </c>
      <c r="U84" s="55" t="s">
        <v>491</v>
      </c>
      <c r="V84" s="55" t="s">
        <v>557</v>
      </c>
      <c r="W84" s="55" t="s">
        <v>493</v>
      </c>
      <c r="X84" s="55">
        <v>74181</v>
      </c>
      <c r="Y84" s="51">
        <v>107</v>
      </c>
      <c r="Z84" s="51">
        <v>36</v>
      </c>
    </row>
    <row r="85" spans="1:26" s="49" customFormat="1" ht="12.75">
      <c r="A85" s="49" t="s">
        <v>801</v>
      </c>
      <c r="B85" s="50">
        <v>43360</v>
      </c>
      <c r="C85" s="51">
        <v>81</v>
      </c>
      <c r="D85" s="52" t="s">
        <v>558</v>
      </c>
      <c r="E85" s="51">
        <v>4</v>
      </c>
      <c r="F85" s="51" t="s">
        <v>73</v>
      </c>
      <c r="G85" s="53" t="s">
        <v>559</v>
      </c>
      <c r="H85" s="53" t="s">
        <v>560</v>
      </c>
      <c r="I85" s="54">
        <v>2500000</v>
      </c>
      <c r="J85" s="55" t="s">
        <v>125</v>
      </c>
      <c r="K85" s="56" t="s">
        <v>125</v>
      </c>
      <c r="L85" s="51" t="s">
        <v>561</v>
      </c>
      <c r="M85" s="57">
        <v>43357</v>
      </c>
      <c r="N85" s="54">
        <v>142000000</v>
      </c>
      <c r="O85" s="54">
        <v>127800000</v>
      </c>
      <c r="P85" s="48">
        <v>0.05</v>
      </c>
      <c r="Q85" s="51">
        <v>120</v>
      </c>
      <c r="R85" s="58">
        <v>1355517</v>
      </c>
      <c r="S85" s="58">
        <v>115020000</v>
      </c>
      <c r="T85" s="55" t="s">
        <v>490</v>
      </c>
      <c r="U85" s="55" t="s">
        <v>498</v>
      </c>
      <c r="V85" s="55" t="s">
        <v>563</v>
      </c>
      <c r="W85" s="55" t="s">
        <v>493</v>
      </c>
      <c r="X85" s="55">
        <v>74181</v>
      </c>
      <c r="Y85" s="51">
        <v>89</v>
      </c>
      <c r="Z85" s="51">
        <v>36</v>
      </c>
    </row>
    <row r="86" spans="1:26" s="49" customFormat="1" ht="12.75">
      <c r="A86" s="49" t="s">
        <v>801</v>
      </c>
      <c r="B86" s="50">
        <v>43360</v>
      </c>
      <c r="C86" s="51">
        <v>82</v>
      </c>
      <c r="D86" s="52" t="s">
        <v>564</v>
      </c>
      <c r="E86" s="51">
        <v>3</v>
      </c>
      <c r="F86" s="51" t="s">
        <v>38</v>
      </c>
      <c r="G86" s="53" t="s">
        <v>565</v>
      </c>
      <c r="H86" s="53" t="s">
        <v>566</v>
      </c>
      <c r="I86" s="54">
        <v>2745084</v>
      </c>
      <c r="J86" s="55" t="s">
        <v>567</v>
      </c>
      <c r="K86" s="56" t="s">
        <v>568</v>
      </c>
      <c r="L86" s="51" t="s">
        <v>569</v>
      </c>
      <c r="M86" s="57">
        <v>43357</v>
      </c>
      <c r="N86" s="54">
        <v>142000000</v>
      </c>
      <c r="O86" s="54">
        <v>127800000</v>
      </c>
      <c r="P86" s="48">
        <v>0.05</v>
      </c>
      <c r="Q86" s="51">
        <v>120</v>
      </c>
      <c r="R86" s="58">
        <v>1355517</v>
      </c>
      <c r="S86" s="58">
        <v>115020000</v>
      </c>
      <c r="T86" s="55" t="s">
        <v>490</v>
      </c>
      <c r="U86" s="55" t="s">
        <v>498</v>
      </c>
      <c r="V86" s="55" t="s">
        <v>570</v>
      </c>
      <c r="W86" s="55" t="s">
        <v>493</v>
      </c>
      <c r="X86" s="55">
        <v>74181</v>
      </c>
      <c r="Y86" s="51">
        <v>89</v>
      </c>
      <c r="Z86" s="51">
        <v>36</v>
      </c>
    </row>
    <row r="87" spans="1:26" s="49" customFormat="1" ht="12.75">
      <c r="A87" s="49" t="s">
        <v>801</v>
      </c>
      <c r="B87" s="50">
        <v>43360</v>
      </c>
      <c r="C87" s="51">
        <v>83</v>
      </c>
      <c r="D87" s="52" t="s">
        <v>571</v>
      </c>
      <c r="E87" s="51">
        <v>4</v>
      </c>
      <c r="F87" s="51" t="s">
        <v>73</v>
      </c>
      <c r="G87" s="53" t="s">
        <v>572</v>
      </c>
      <c r="H87" s="53" t="s">
        <v>573</v>
      </c>
      <c r="I87" s="54">
        <v>2562000</v>
      </c>
      <c r="J87" s="55" t="s">
        <v>574</v>
      </c>
      <c r="K87" s="56" t="s">
        <v>575</v>
      </c>
      <c r="L87" s="51" t="s">
        <v>576</v>
      </c>
      <c r="M87" s="57">
        <v>43360</v>
      </c>
      <c r="N87" s="54">
        <v>142000000</v>
      </c>
      <c r="O87" s="54">
        <v>113600000</v>
      </c>
      <c r="P87" s="48">
        <v>0.05</v>
      </c>
      <c r="Q87" s="51">
        <v>120</v>
      </c>
      <c r="R87" s="58">
        <v>1204904</v>
      </c>
      <c r="S87" s="58">
        <v>102240000</v>
      </c>
      <c r="T87" s="55" t="s">
        <v>490</v>
      </c>
      <c r="U87" s="55" t="s">
        <v>498</v>
      </c>
      <c r="V87" s="55" t="s">
        <v>578</v>
      </c>
      <c r="W87" s="55" t="s">
        <v>493</v>
      </c>
      <c r="X87" s="55">
        <v>74181</v>
      </c>
      <c r="Y87" s="51">
        <v>90</v>
      </c>
      <c r="Z87" s="51">
        <v>36</v>
      </c>
    </row>
    <row r="88" spans="1:26" s="49" customFormat="1" ht="12.75">
      <c r="A88" s="49" t="s">
        <v>801</v>
      </c>
      <c r="B88" s="50">
        <v>43360</v>
      </c>
      <c r="C88" s="51">
        <v>84</v>
      </c>
      <c r="D88" s="52" t="s">
        <v>579</v>
      </c>
      <c r="E88" s="51">
        <v>3</v>
      </c>
      <c r="F88" s="51" t="s">
        <v>38</v>
      </c>
      <c r="G88" s="53" t="s">
        <v>580</v>
      </c>
      <c r="H88" s="53" t="s">
        <v>581</v>
      </c>
      <c r="I88" s="54">
        <v>2595286</v>
      </c>
      <c r="J88" s="55" t="s">
        <v>125</v>
      </c>
      <c r="K88" s="56" t="s">
        <v>125</v>
      </c>
      <c r="L88" s="51" t="s">
        <v>582</v>
      </c>
      <c r="M88" s="57">
        <v>43360</v>
      </c>
      <c r="N88" s="54">
        <v>142000000</v>
      </c>
      <c r="O88" s="54">
        <v>127800000</v>
      </c>
      <c r="P88" s="48">
        <v>0.05</v>
      </c>
      <c r="Q88" s="51">
        <v>120</v>
      </c>
      <c r="R88" s="58">
        <v>1355517</v>
      </c>
      <c r="S88" s="58">
        <v>115020000</v>
      </c>
      <c r="T88" s="55" t="s">
        <v>490</v>
      </c>
      <c r="U88" s="55" t="s">
        <v>498</v>
      </c>
      <c r="V88" s="55" t="s">
        <v>583</v>
      </c>
      <c r="W88" s="55" t="s">
        <v>493</v>
      </c>
      <c r="X88" s="55">
        <v>74181</v>
      </c>
      <c r="Y88" s="51">
        <v>90</v>
      </c>
      <c r="Z88" s="51">
        <v>36</v>
      </c>
    </row>
    <row r="89" spans="1:26" s="49" customFormat="1" ht="12.75">
      <c r="A89" s="49" t="s">
        <v>801</v>
      </c>
      <c r="B89" s="50">
        <v>43360</v>
      </c>
      <c r="C89" s="51">
        <v>85</v>
      </c>
      <c r="D89" s="52" t="s">
        <v>584</v>
      </c>
      <c r="E89" s="51">
        <v>3</v>
      </c>
      <c r="F89" s="51" t="s">
        <v>38</v>
      </c>
      <c r="G89" s="53" t="s">
        <v>585</v>
      </c>
      <c r="H89" s="53" t="s">
        <v>586</v>
      </c>
      <c r="I89" s="54">
        <v>2686712</v>
      </c>
      <c r="J89" s="55" t="s">
        <v>587</v>
      </c>
      <c r="K89" s="56" t="s">
        <v>588</v>
      </c>
      <c r="L89" s="51" t="s">
        <v>589</v>
      </c>
      <c r="M89" s="57">
        <v>43360</v>
      </c>
      <c r="N89" s="54">
        <v>142000000</v>
      </c>
      <c r="O89" s="54">
        <v>127800000</v>
      </c>
      <c r="P89" s="48">
        <v>0.05</v>
      </c>
      <c r="Q89" s="51">
        <v>180</v>
      </c>
      <c r="R89" s="58">
        <v>1010634</v>
      </c>
      <c r="S89" s="58">
        <v>115020000</v>
      </c>
      <c r="T89" s="55" t="s">
        <v>490</v>
      </c>
      <c r="U89" s="55" t="s">
        <v>498</v>
      </c>
      <c r="V89" s="55" t="s">
        <v>590</v>
      </c>
      <c r="W89" s="55" t="s">
        <v>493</v>
      </c>
      <c r="X89" s="55">
        <v>74181</v>
      </c>
      <c r="Y89" s="51">
        <v>90</v>
      </c>
      <c r="Z89" s="51">
        <v>36</v>
      </c>
    </row>
    <row r="90" spans="1:26" s="49" customFormat="1" ht="12.75">
      <c r="A90" s="49" t="s">
        <v>801</v>
      </c>
      <c r="B90" s="50">
        <v>43360</v>
      </c>
      <c r="C90" s="51">
        <v>86</v>
      </c>
      <c r="D90" s="52" t="s">
        <v>591</v>
      </c>
      <c r="E90" s="51">
        <v>3</v>
      </c>
      <c r="F90" s="51" t="s">
        <v>38</v>
      </c>
      <c r="G90" s="53" t="s">
        <v>592</v>
      </c>
      <c r="H90" s="53" t="s">
        <v>593</v>
      </c>
      <c r="I90" s="54">
        <v>2712007</v>
      </c>
      <c r="J90" s="55" t="s">
        <v>594</v>
      </c>
      <c r="K90" s="56" t="s">
        <v>595</v>
      </c>
      <c r="L90" s="51" t="s">
        <v>596</v>
      </c>
      <c r="M90" s="57">
        <v>43360</v>
      </c>
      <c r="N90" s="54">
        <v>142000000</v>
      </c>
      <c r="O90" s="54">
        <v>113600000</v>
      </c>
      <c r="P90" s="48">
        <v>0.05</v>
      </c>
      <c r="Q90" s="51">
        <v>120</v>
      </c>
      <c r="R90" s="58">
        <v>1204904</v>
      </c>
      <c r="S90" s="58">
        <v>102240000</v>
      </c>
      <c r="T90" s="55" t="s">
        <v>490</v>
      </c>
      <c r="U90" s="55" t="s">
        <v>597</v>
      </c>
      <c r="V90" s="55" t="s">
        <v>598</v>
      </c>
      <c r="W90" s="55" t="s">
        <v>493</v>
      </c>
      <c r="X90" s="55">
        <v>74181</v>
      </c>
      <c r="Y90" s="51">
        <v>107</v>
      </c>
      <c r="Z90" s="51">
        <v>36</v>
      </c>
    </row>
    <row r="91" spans="1:26" s="49" customFormat="1" ht="12.75">
      <c r="A91" s="49" t="s">
        <v>801</v>
      </c>
      <c r="B91" s="50">
        <v>43360</v>
      </c>
      <c r="C91" s="51">
        <v>87</v>
      </c>
      <c r="D91" s="52" t="s">
        <v>599</v>
      </c>
      <c r="E91" s="51">
        <v>3</v>
      </c>
      <c r="F91" s="51" t="s">
        <v>38</v>
      </c>
      <c r="G91" s="53" t="s">
        <v>600</v>
      </c>
      <c r="H91" s="53" t="s">
        <v>601</v>
      </c>
      <c r="I91" s="54">
        <v>2800000</v>
      </c>
      <c r="J91" s="55" t="s">
        <v>125</v>
      </c>
      <c r="K91" s="56" t="s">
        <v>125</v>
      </c>
      <c r="L91" s="51" t="s">
        <v>602</v>
      </c>
      <c r="M91" s="57">
        <v>43360</v>
      </c>
      <c r="N91" s="54">
        <v>142000000</v>
      </c>
      <c r="O91" s="54">
        <v>127800000</v>
      </c>
      <c r="P91" s="48">
        <v>0.05</v>
      </c>
      <c r="Q91" s="51">
        <v>180</v>
      </c>
      <c r="R91" s="58">
        <v>1010634</v>
      </c>
      <c r="S91" s="58">
        <v>115020000</v>
      </c>
      <c r="T91" s="55" t="s">
        <v>490</v>
      </c>
      <c r="U91" s="55" t="s">
        <v>498</v>
      </c>
      <c r="V91" s="55" t="s">
        <v>603</v>
      </c>
      <c r="W91" s="55" t="s">
        <v>493</v>
      </c>
      <c r="X91" s="55">
        <v>74181</v>
      </c>
      <c r="Y91" s="51">
        <v>90</v>
      </c>
      <c r="Z91" s="51">
        <v>36</v>
      </c>
    </row>
    <row r="92" spans="1:26" s="49" customFormat="1" ht="12.75">
      <c r="A92" s="49" t="s">
        <v>801</v>
      </c>
      <c r="B92" s="50">
        <v>43360</v>
      </c>
      <c r="C92" s="51">
        <v>88</v>
      </c>
      <c r="D92" s="52" t="s">
        <v>604</v>
      </c>
      <c r="E92" s="51">
        <v>3</v>
      </c>
      <c r="F92" s="51" t="s">
        <v>73</v>
      </c>
      <c r="G92" s="53" t="s">
        <v>605</v>
      </c>
      <c r="H92" s="53" t="s">
        <v>606</v>
      </c>
      <c r="I92" s="54">
        <v>4000000</v>
      </c>
      <c r="J92" s="55" t="s">
        <v>607</v>
      </c>
      <c r="K92" s="56" t="s">
        <v>608</v>
      </c>
      <c r="L92" s="51" t="s">
        <v>609</v>
      </c>
      <c r="M92" s="57">
        <v>43361</v>
      </c>
      <c r="N92" s="54">
        <v>142000000</v>
      </c>
      <c r="O92" s="54">
        <v>127800000</v>
      </c>
      <c r="P92" s="48">
        <v>0.05</v>
      </c>
      <c r="Q92" s="51">
        <v>120</v>
      </c>
      <c r="R92" s="58">
        <v>1355517</v>
      </c>
      <c r="S92" s="58">
        <v>115020000</v>
      </c>
      <c r="T92" s="55" t="s">
        <v>490</v>
      </c>
      <c r="U92" s="55" t="s">
        <v>491</v>
      </c>
      <c r="V92" s="55" t="s">
        <v>610</v>
      </c>
      <c r="W92" s="55" t="s">
        <v>493</v>
      </c>
      <c r="X92" s="55">
        <v>74181</v>
      </c>
      <c r="Y92" s="51">
        <v>107</v>
      </c>
      <c r="Z92" s="51">
        <v>36</v>
      </c>
    </row>
    <row r="93" spans="1:26" s="49" customFormat="1" ht="12.75">
      <c r="A93" s="49" t="s">
        <v>801</v>
      </c>
      <c r="B93" s="50">
        <v>43360</v>
      </c>
      <c r="C93" s="51">
        <v>89</v>
      </c>
      <c r="D93" s="52" t="s">
        <v>611</v>
      </c>
      <c r="E93" s="51">
        <v>3</v>
      </c>
      <c r="F93" s="51" t="s">
        <v>73</v>
      </c>
      <c r="G93" s="53" t="s">
        <v>612</v>
      </c>
      <c r="H93" s="53" t="s">
        <v>613</v>
      </c>
      <c r="I93" s="54">
        <v>2800000</v>
      </c>
      <c r="J93" s="55" t="s">
        <v>614</v>
      </c>
      <c r="K93" s="56" t="s">
        <v>615</v>
      </c>
      <c r="L93" s="51" t="s">
        <v>616</v>
      </c>
      <c r="M93" s="57">
        <v>43362</v>
      </c>
      <c r="N93" s="54">
        <v>142000000</v>
      </c>
      <c r="O93" s="54">
        <v>127800000</v>
      </c>
      <c r="P93" s="48">
        <v>0.05</v>
      </c>
      <c r="Q93" s="51">
        <v>120</v>
      </c>
      <c r="R93" s="58">
        <v>1355517</v>
      </c>
      <c r="S93" s="58">
        <v>115020000</v>
      </c>
      <c r="T93" s="55" t="s">
        <v>490</v>
      </c>
      <c r="U93" s="55" t="s">
        <v>491</v>
      </c>
      <c r="V93" s="55" t="s">
        <v>618</v>
      </c>
      <c r="W93" s="55" t="s">
        <v>493</v>
      </c>
      <c r="X93" s="55">
        <v>74181</v>
      </c>
      <c r="Y93" s="51">
        <v>107</v>
      </c>
      <c r="Z93" s="51">
        <v>36</v>
      </c>
    </row>
    <row r="94" spans="1:26" s="49" customFormat="1" ht="12.75">
      <c r="A94" s="49" t="s">
        <v>801</v>
      </c>
      <c r="B94" s="50">
        <v>43360</v>
      </c>
      <c r="C94" s="51">
        <v>90</v>
      </c>
      <c r="D94" s="52" t="s">
        <v>619</v>
      </c>
      <c r="E94" s="51">
        <v>3</v>
      </c>
      <c r="F94" s="51" t="s">
        <v>38</v>
      </c>
      <c r="G94" s="53" t="s">
        <v>620</v>
      </c>
      <c r="H94" s="53" t="s">
        <v>621</v>
      </c>
      <c r="I94" s="54">
        <v>3245000</v>
      </c>
      <c r="J94" s="55" t="s">
        <v>125</v>
      </c>
      <c r="K94" s="56" t="s">
        <v>125</v>
      </c>
      <c r="L94" s="51" t="s">
        <v>622</v>
      </c>
      <c r="M94" s="57">
        <v>43362</v>
      </c>
      <c r="N94" s="54">
        <v>142000000</v>
      </c>
      <c r="O94" s="54">
        <v>127800000</v>
      </c>
      <c r="P94" s="48">
        <v>0.05</v>
      </c>
      <c r="Q94" s="51">
        <v>120</v>
      </c>
      <c r="R94" s="58">
        <v>1355517</v>
      </c>
      <c r="S94" s="58">
        <v>115020000</v>
      </c>
      <c r="T94" s="55" t="s">
        <v>490</v>
      </c>
      <c r="U94" s="55" t="s">
        <v>519</v>
      </c>
      <c r="V94" s="55" t="s">
        <v>623</v>
      </c>
      <c r="W94" s="55" t="s">
        <v>493</v>
      </c>
      <c r="X94" s="55">
        <v>74181</v>
      </c>
      <c r="Y94" s="51">
        <v>100</v>
      </c>
      <c r="Z94" s="51">
        <v>36</v>
      </c>
    </row>
    <row r="95" spans="1:26" s="49" customFormat="1" ht="12.75">
      <c r="A95" s="49" t="s">
        <v>801</v>
      </c>
      <c r="B95" s="50">
        <v>43360</v>
      </c>
      <c r="C95" s="51">
        <v>91</v>
      </c>
      <c r="D95" s="52" t="s">
        <v>624</v>
      </c>
      <c r="E95" s="51">
        <v>4</v>
      </c>
      <c r="F95" s="51" t="s">
        <v>38</v>
      </c>
      <c r="G95" s="53" t="s">
        <v>625</v>
      </c>
      <c r="H95" s="53" t="s">
        <v>626</v>
      </c>
      <c r="I95" s="54">
        <v>2896934</v>
      </c>
      <c r="J95" s="55" t="s">
        <v>627</v>
      </c>
      <c r="K95" s="56" t="s">
        <v>628</v>
      </c>
      <c r="L95" s="51" t="s">
        <v>629</v>
      </c>
      <c r="M95" s="57">
        <v>43363</v>
      </c>
      <c r="N95" s="54">
        <v>142000002</v>
      </c>
      <c r="O95" s="54">
        <v>127800000</v>
      </c>
      <c r="P95" s="48">
        <v>0.05</v>
      </c>
      <c r="Q95" s="51">
        <v>120</v>
      </c>
      <c r="R95" s="58">
        <v>1355517</v>
      </c>
      <c r="S95" s="58">
        <v>115020000</v>
      </c>
      <c r="T95" s="55" t="s">
        <v>490</v>
      </c>
      <c r="U95" s="55" t="s">
        <v>519</v>
      </c>
      <c r="V95" s="55" t="s">
        <v>631</v>
      </c>
      <c r="W95" s="55" t="s">
        <v>493</v>
      </c>
      <c r="X95" s="55">
        <v>74181</v>
      </c>
      <c r="Y95" s="51">
        <v>90</v>
      </c>
      <c r="Z95" s="51">
        <v>36</v>
      </c>
    </row>
    <row r="96" spans="1:26" s="49" customFormat="1" ht="12.75">
      <c r="A96" s="49" t="s">
        <v>801</v>
      </c>
      <c r="B96" s="50">
        <v>43360</v>
      </c>
      <c r="C96" s="51">
        <v>92</v>
      </c>
      <c r="D96" s="52" t="s">
        <v>632</v>
      </c>
      <c r="E96" s="51">
        <v>3</v>
      </c>
      <c r="F96" s="51" t="s">
        <v>38</v>
      </c>
      <c r="G96" s="53" t="s">
        <v>633</v>
      </c>
      <c r="H96" s="53" t="s">
        <v>634</v>
      </c>
      <c r="I96" s="54">
        <v>2751111</v>
      </c>
      <c r="J96" s="55" t="s">
        <v>635</v>
      </c>
      <c r="K96" s="56" t="s">
        <v>636</v>
      </c>
      <c r="L96" s="51" t="s">
        <v>637</v>
      </c>
      <c r="M96" s="57">
        <v>43364</v>
      </c>
      <c r="N96" s="54">
        <v>142000002</v>
      </c>
      <c r="O96" s="54">
        <v>127800000</v>
      </c>
      <c r="P96" s="48">
        <v>0.05</v>
      </c>
      <c r="Q96" s="51">
        <v>180</v>
      </c>
      <c r="R96" s="58">
        <v>1010636</v>
      </c>
      <c r="S96" s="58">
        <v>115020000</v>
      </c>
      <c r="T96" s="55" t="s">
        <v>490</v>
      </c>
      <c r="U96" s="55" t="s">
        <v>498</v>
      </c>
      <c r="V96" s="55" t="s">
        <v>639</v>
      </c>
      <c r="W96" s="55" t="s">
        <v>493</v>
      </c>
      <c r="X96" s="55">
        <v>74181</v>
      </c>
      <c r="Y96" s="51">
        <v>90</v>
      </c>
      <c r="Z96" s="51">
        <v>36</v>
      </c>
    </row>
    <row r="97" spans="1:26" s="49" customFormat="1" ht="12.75">
      <c r="A97" s="49" t="s">
        <v>801</v>
      </c>
      <c r="B97" s="50">
        <v>43360</v>
      </c>
      <c r="C97" s="51">
        <v>93</v>
      </c>
      <c r="D97" s="52" t="s">
        <v>640</v>
      </c>
      <c r="E97" s="51">
        <v>3</v>
      </c>
      <c r="F97" s="51" t="s">
        <v>38</v>
      </c>
      <c r="G97" s="53" t="s">
        <v>641</v>
      </c>
      <c r="H97" s="53" t="s">
        <v>642</v>
      </c>
      <c r="I97" s="54">
        <v>2780000</v>
      </c>
      <c r="J97" s="55" t="s">
        <v>125</v>
      </c>
      <c r="K97" s="56" t="s">
        <v>125</v>
      </c>
      <c r="L97" s="51" t="s">
        <v>643</v>
      </c>
      <c r="M97" s="57">
        <v>43363</v>
      </c>
      <c r="N97" s="54">
        <v>142000000</v>
      </c>
      <c r="O97" s="54">
        <v>127800000</v>
      </c>
      <c r="P97" s="48">
        <v>0.05</v>
      </c>
      <c r="Q97" s="51">
        <v>180</v>
      </c>
      <c r="R97" s="58">
        <v>1010634</v>
      </c>
      <c r="S97" s="58">
        <v>115020000</v>
      </c>
      <c r="T97" s="55" t="s">
        <v>490</v>
      </c>
      <c r="U97" s="55" t="s">
        <v>498</v>
      </c>
      <c r="V97" s="55" t="s">
        <v>644</v>
      </c>
      <c r="W97" s="55" t="s">
        <v>493</v>
      </c>
      <c r="X97" s="55">
        <v>74181</v>
      </c>
      <c r="Y97" s="51">
        <v>90</v>
      </c>
      <c r="Z97" s="51">
        <v>36</v>
      </c>
    </row>
    <row r="98" spans="1:26" s="49" customFormat="1" ht="12.75">
      <c r="A98" s="49" t="s">
        <v>801</v>
      </c>
      <c r="B98" s="50">
        <v>43360</v>
      </c>
      <c r="C98" s="51">
        <v>94</v>
      </c>
      <c r="D98" s="52" t="s">
        <v>645</v>
      </c>
      <c r="E98" s="51">
        <v>3</v>
      </c>
      <c r="F98" s="51" t="s">
        <v>73</v>
      </c>
      <c r="G98" s="53" t="s">
        <v>646</v>
      </c>
      <c r="H98" s="53" t="s">
        <v>647</v>
      </c>
      <c r="I98" s="54">
        <v>2500552</v>
      </c>
      <c r="J98" s="55" t="s">
        <v>125</v>
      </c>
      <c r="K98" s="56" t="s">
        <v>125</v>
      </c>
      <c r="L98" s="51" t="s">
        <v>648</v>
      </c>
      <c r="M98" s="57">
        <v>43363</v>
      </c>
      <c r="N98" s="54">
        <v>142000000</v>
      </c>
      <c r="O98" s="54">
        <v>127800000</v>
      </c>
      <c r="P98" s="48">
        <v>0.05</v>
      </c>
      <c r="Q98" s="51">
        <v>180</v>
      </c>
      <c r="R98" s="58">
        <v>1010634</v>
      </c>
      <c r="S98" s="58">
        <v>115020000</v>
      </c>
      <c r="T98" s="55" t="s">
        <v>490</v>
      </c>
      <c r="U98" s="55" t="s">
        <v>498</v>
      </c>
      <c r="V98" s="55" t="s">
        <v>649</v>
      </c>
      <c r="W98" s="55" t="s">
        <v>493</v>
      </c>
      <c r="X98" s="55">
        <v>74181</v>
      </c>
      <c r="Y98" s="51">
        <v>101</v>
      </c>
      <c r="Z98" s="51">
        <v>36</v>
      </c>
    </row>
    <row r="99" spans="1:26" s="49" customFormat="1" ht="12.75">
      <c r="A99" s="49" t="s">
        <v>801</v>
      </c>
      <c r="B99" s="50">
        <v>43360</v>
      </c>
      <c r="C99" s="51">
        <v>95</v>
      </c>
      <c r="D99" s="52" t="s">
        <v>650</v>
      </c>
      <c r="E99" s="51">
        <v>3</v>
      </c>
      <c r="F99" s="51" t="s">
        <v>38</v>
      </c>
      <c r="G99" s="53" t="s">
        <v>651</v>
      </c>
      <c r="H99" s="53" t="s">
        <v>652</v>
      </c>
      <c r="I99" s="54">
        <v>3500000</v>
      </c>
      <c r="J99" s="55" t="s">
        <v>653</v>
      </c>
      <c r="K99" s="56" t="s">
        <v>654</v>
      </c>
      <c r="L99" s="51" t="s">
        <v>655</v>
      </c>
      <c r="M99" s="57">
        <v>43363</v>
      </c>
      <c r="N99" s="54">
        <v>142000000</v>
      </c>
      <c r="O99" s="54">
        <v>127800000</v>
      </c>
      <c r="P99" s="48">
        <v>0.05</v>
      </c>
      <c r="Q99" s="51">
        <v>120</v>
      </c>
      <c r="R99" s="58">
        <v>1355517</v>
      </c>
      <c r="S99" s="58">
        <v>115020000</v>
      </c>
      <c r="T99" s="55" t="s">
        <v>490</v>
      </c>
      <c r="U99" s="55" t="s">
        <v>498</v>
      </c>
      <c r="V99" s="55" t="s">
        <v>656</v>
      </c>
      <c r="W99" s="55" t="s">
        <v>493</v>
      </c>
      <c r="X99" s="55">
        <v>74181</v>
      </c>
      <c r="Y99" s="51">
        <v>90</v>
      </c>
      <c r="Z99" s="51">
        <v>36</v>
      </c>
    </row>
    <row r="100" spans="1:26" s="49" customFormat="1" ht="12.75">
      <c r="A100" s="49" t="s">
        <v>801</v>
      </c>
      <c r="B100" s="50">
        <v>43360</v>
      </c>
      <c r="C100" s="51">
        <v>96</v>
      </c>
      <c r="D100" s="52" t="s">
        <v>657</v>
      </c>
      <c r="E100" s="51">
        <v>3</v>
      </c>
      <c r="F100" s="51" t="s">
        <v>38</v>
      </c>
      <c r="G100" s="53" t="s">
        <v>658</v>
      </c>
      <c r="H100" s="53" t="s">
        <v>659</v>
      </c>
      <c r="I100" s="54">
        <v>2822800</v>
      </c>
      <c r="J100" s="55" t="s">
        <v>660</v>
      </c>
      <c r="K100" s="56" t="s">
        <v>661</v>
      </c>
      <c r="L100" s="51" t="s">
        <v>662</v>
      </c>
      <c r="M100" s="57">
        <v>43364</v>
      </c>
      <c r="N100" s="54">
        <v>142000000</v>
      </c>
      <c r="O100" s="54">
        <v>127800000</v>
      </c>
      <c r="P100" s="48">
        <v>0.05</v>
      </c>
      <c r="Q100" s="51">
        <v>180</v>
      </c>
      <c r="R100" s="58">
        <v>1010634</v>
      </c>
      <c r="S100" s="58">
        <v>115020000</v>
      </c>
      <c r="T100" s="55" t="s">
        <v>490</v>
      </c>
      <c r="U100" s="55" t="s">
        <v>498</v>
      </c>
      <c r="V100" s="55" t="s">
        <v>663</v>
      </c>
      <c r="W100" s="55" t="s">
        <v>493</v>
      </c>
      <c r="X100" s="55">
        <v>74181</v>
      </c>
      <c r="Y100" s="51">
        <v>90</v>
      </c>
      <c r="Z100" s="51">
        <v>36</v>
      </c>
    </row>
    <row r="101" spans="1:26" s="49" customFormat="1" ht="12.75">
      <c r="A101" s="49" t="s">
        <v>801</v>
      </c>
      <c r="B101" s="50">
        <v>43360</v>
      </c>
      <c r="C101" s="51">
        <v>97</v>
      </c>
      <c r="D101" s="52" t="s">
        <v>664</v>
      </c>
      <c r="E101" s="51">
        <v>3</v>
      </c>
      <c r="F101" s="51" t="s">
        <v>38</v>
      </c>
      <c r="G101" s="53" t="s">
        <v>665</v>
      </c>
      <c r="H101" s="53" t="s">
        <v>666</v>
      </c>
      <c r="I101" s="54">
        <v>2805084</v>
      </c>
      <c r="J101" s="55" t="s">
        <v>667</v>
      </c>
      <c r="K101" s="56" t="s">
        <v>668</v>
      </c>
      <c r="L101" s="51" t="s">
        <v>669</v>
      </c>
      <c r="M101" s="57">
        <v>43364</v>
      </c>
      <c r="N101" s="54">
        <v>142000003</v>
      </c>
      <c r="O101" s="54">
        <v>127800000</v>
      </c>
      <c r="P101" s="48">
        <v>0.05</v>
      </c>
      <c r="Q101" s="51">
        <v>120</v>
      </c>
      <c r="R101" s="58">
        <v>1355517</v>
      </c>
      <c r="S101" s="58">
        <v>115020000</v>
      </c>
      <c r="T101" s="55" t="s">
        <v>490</v>
      </c>
      <c r="U101" s="55" t="s">
        <v>519</v>
      </c>
      <c r="V101" s="55" t="s">
        <v>670</v>
      </c>
      <c r="W101" s="55" t="s">
        <v>493</v>
      </c>
      <c r="X101" s="55">
        <v>74181</v>
      </c>
      <c r="Y101" s="51">
        <v>90</v>
      </c>
      <c r="Z101" s="51">
        <v>36</v>
      </c>
    </row>
    <row r="102" spans="1:26" s="49" customFormat="1" ht="12.75">
      <c r="A102" s="49" t="s">
        <v>801</v>
      </c>
      <c r="B102" s="50">
        <v>43360</v>
      </c>
      <c r="C102" s="51">
        <v>98</v>
      </c>
      <c r="D102" s="52" t="s">
        <v>671</v>
      </c>
      <c r="E102" s="51">
        <v>3</v>
      </c>
      <c r="F102" s="51" t="s">
        <v>38</v>
      </c>
      <c r="G102" s="53" t="s">
        <v>672</v>
      </c>
      <c r="H102" s="53" t="s">
        <v>621</v>
      </c>
      <c r="I102" s="54">
        <v>2745084</v>
      </c>
      <c r="J102" s="55" t="s">
        <v>125</v>
      </c>
      <c r="K102" s="56" t="s">
        <v>125</v>
      </c>
      <c r="L102" s="51" t="s">
        <v>673</v>
      </c>
      <c r="M102" s="57">
        <v>43364</v>
      </c>
      <c r="N102" s="54">
        <v>142000000</v>
      </c>
      <c r="O102" s="54">
        <v>127800000</v>
      </c>
      <c r="P102" s="48">
        <v>0.05</v>
      </c>
      <c r="Q102" s="51">
        <v>180</v>
      </c>
      <c r="R102" s="58">
        <v>1010634</v>
      </c>
      <c r="S102" s="58">
        <v>115020000</v>
      </c>
      <c r="T102" s="55" t="s">
        <v>490</v>
      </c>
      <c r="U102" s="55" t="s">
        <v>498</v>
      </c>
      <c r="V102" s="55" t="s">
        <v>674</v>
      </c>
      <c r="W102" s="55" t="s">
        <v>493</v>
      </c>
      <c r="X102" s="55">
        <v>74181</v>
      </c>
      <c r="Y102" s="51">
        <v>90</v>
      </c>
      <c r="Z102" s="51">
        <v>36</v>
      </c>
    </row>
    <row r="103" spans="1:26" s="49" customFormat="1" ht="12.75">
      <c r="A103" s="49" t="s">
        <v>801</v>
      </c>
      <c r="B103" s="50">
        <v>43360</v>
      </c>
      <c r="C103" s="51">
        <v>99</v>
      </c>
      <c r="D103" s="52" t="s">
        <v>675</v>
      </c>
      <c r="E103" s="51">
        <v>3</v>
      </c>
      <c r="F103" s="51" t="s">
        <v>73</v>
      </c>
      <c r="G103" s="53" t="s">
        <v>676</v>
      </c>
      <c r="H103" s="53" t="s">
        <v>677</v>
      </c>
      <c r="I103" s="54">
        <v>3162800</v>
      </c>
      <c r="J103" s="55" t="s">
        <v>678</v>
      </c>
      <c r="K103" s="56" t="s">
        <v>679</v>
      </c>
      <c r="L103" s="51" t="s">
        <v>680</v>
      </c>
      <c r="M103" s="57">
        <v>43364</v>
      </c>
      <c r="N103" s="54">
        <v>142000000</v>
      </c>
      <c r="O103" s="54">
        <v>113600000</v>
      </c>
      <c r="P103" s="48">
        <v>0.05</v>
      </c>
      <c r="Q103" s="51">
        <v>180</v>
      </c>
      <c r="R103" s="58">
        <v>898342</v>
      </c>
      <c r="S103" s="58">
        <v>102240000</v>
      </c>
      <c r="T103" s="55" t="s">
        <v>490</v>
      </c>
      <c r="U103" s="55" t="s">
        <v>498</v>
      </c>
      <c r="V103" s="55" t="s">
        <v>681</v>
      </c>
      <c r="W103" s="55" t="s">
        <v>493</v>
      </c>
      <c r="X103" s="55">
        <v>74181</v>
      </c>
      <c r="Y103" s="51">
        <v>101</v>
      </c>
      <c r="Z103" s="51">
        <v>36</v>
      </c>
    </row>
    <row r="104" spans="1:26" s="49" customFormat="1" ht="12.75">
      <c r="A104" s="49" t="s">
        <v>801</v>
      </c>
      <c r="B104" s="50">
        <v>43360</v>
      </c>
      <c r="C104" s="51">
        <v>100</v>
      </c>
      <c r="D104" s="52" t="s">
        <v>682</v>
      </c>
      <c r="E104" s="51">
        <v>3</v>
      </c>
      <c r="F104" s="51" t="s">
        <v>38</v>
      </c>
      <c r="G104" s="53" t="s">
        <v>683</v>
      </c>
      <c r="H104" s="53" t="s">
        <v>684</v>
      </c>
      <c r="I104" s="54">
        <v>2087462</v>
      </c>
      <c r="J104" s="55" t="s">
        <v>685</v>
      </c>
      <c r="K104" s="56" t="s">
        <v>686</v>
      </c>
      <c r="L104" s="51" t="s">
        <v>687</v>
      </c>
      <c r="M104" s="57">
        <v>43364</v>
      </c>
      <c r="N104" s="54">
        <v>142000003</v>
      </c>
      <c r="O104" s="54">
        <v>127800000</v>
      </c>
      <c r="P104" s="48">
        <v>0.05</v>
      </c>
      <c r="Q104" s="51">
        <v>180</v>
      </c>
      <c r="R104" s="58">
        <v>1010634</v>
      </c>
      <c r="S104" s="58">
        <v>115020000</v>
      </c>
      <c r="T104" s="55" t="s">
        <v>490</v>
      </c>
      <c r="U104" s="55" t="s">
        <v>498</v>
      </c>
      <c r="V104" s="55" t="s">
        <v>688</v>
      </c>
      <c r="W104" s="55" t="s">
        <v>493</v>
      </c>
      <c r="X104" s="55">
        <v>74181</v>
      </c>
      <c r="Y104" s="51">
        <v>90</v>
      </c>
      <c r="Z104" s="51">
        <v>36</v>
      </c>
    </row>
    <row r="105" spans="1:26" s="49" customFormat="1" ht="12.75">
      <c r="A105" s="49" t="s">
        <v>801</v>
      </c>
      <c r="B105" s="50">
        <v>43360</v>
      </c>
      <c r="C105" s="51">
        <v>101</v>
      </c>
      <c r="D105" s="52" t="s">
        <v>689</v>
      </c>
      <c r="E105" s="51">
        <v>3</v>
      </c>
      <c r="F105" s="51" t="s">
        <v>38</v>
      </c>
      <c r="G105" s="53" t="s">
        <v>690</v>
      </c>
      <c r="H105" s="53" t="s">
        <v>691</v>
      </c>
      <c r="I105" s="54">
        <v>2550000</v>
      </c>
      <c r="J105" s="55" t="s">
        <v>692</v>
      </c>
      <c r="K105" s="56" t="s">
        <v>693</v>
      </c>
      <c r="L105" s="51" t="s">
        <v>694</v>
      </c>
      <c r="M105" s="57">
        <v>43367</v>
      </c>
      <c r="N105" s="54">
        <v>142000001</v>
      </c>
      <c r="O105" s="54">
        <v>127800000</v>
      </c>
      <c r="P105" s="48">
        <v>0.05</v>
      </c>
      <c r="Q105" s="51">
        <v>180</v>
      </c>
      <c r="R105" s="58">
        <v>1010635</v>
      </c>
      <c r="S105" s="58">
        <v>115020000</v>
      </c>
      <c r="T105" s="55" t="s">
        <v>490</v>
      </c>
      <c r="U105" s="55" t="s">
        <v>498</v>
      </c>
      <c r="V105" s="55" t="s">
        <v>695</v>
      </c>
      <c r="W105" s="55" t="s">
        <v>493</v>
      </c>
      <c r="X105" s="55">
        <v>74181</v>
      </c>
      <c r="Y105" s="51">
        <v>102</v>
      </c>
      <c r="Z105" s="51">
        <v>36</v>
      </c>
    </row>
    <row r="106" spans="1:26" s="49" customFormat="1" ht="12.75">
      <c r="A106" s="49" t="s">
        <v>801</v>
      </c>
      <c r="B106" s="50">
        <v>43360</v>
      </c>
      <c r="C106" s="51">
        <v>102</v>
      </c>
      <c r="D106" s="52" t="s">
        <v>696</v>
      </c>
      <c r="E106" s="51">
        <v>3</v>
      </c>
      <c r="F106" s="51" t="s">
        <v>73</v>
      </c>
      <c r="G106" s="53" t="s">
        <v>697</v>
      </c>
      <c r="H106" s="53" t="s">
        <v>698</v>
      </c>
      <c r="I106" s="54">
        <v>2500000</v>
      </c>
      <c r="J106" s="55" t="s">
        <v>699</v>
      </c>
      <c r="K106" s="56" t="s">
        <v>700</v>
      </c>
      <c r="L106" s="51" t="s">
        <v>701</v>
      </c>
      <c r="M106" s="57">
        <v>43367</v>
      </c>
      <c r="N106" s="54">
        <v>142000000</v>
      </c>
      <c r="O106" s="54">
        <v>127800000</v>
      </c>
      <c r="P106" s="48">
        <v>0.05</v>
      </c>
      <c r="Q106" s="51">
        <v>180</v>
      </c>
      <c r="R106" s="58">
        <v>1010634</v>
      </c>
      <c r="S106" s="58">
        <v>115020000</v>
      </c>
      <c r="T106" s="55" t="s">
        <v>490</v>
      </c>
      <c r="U106" s="55" t="s">
        <v>498</v>
      </c>
      <c r="V106" s="55" t="s">
        <v>702</v>
      </c>
      <c r="W106" s="55" t="s">
        <v>493</v>
      </c>
      <c r="X106" s="55">
        <v>74181</v>
      </c>
      <c r="Y106" s="51">
        <v>90</v>
      </c>
      <c r="Z106" s="51">
        <v>36</v>
      </c>
    </row>
    <row r="107" spans="1:26" s="49" customFormat="1" ht="12.75">
      <c r="A107" s="49" t="s">
        <v>801</v>
      </c>
      <c r="B107" s="50">
        <v>43360</v>
      </c>
      <c r="C107" s="51">
        <v>103</v>
      </c>
      <c r="D107" s="52" t="s">
        <v>703</v>
      </c>
      <c r="E107" s="51">
        <v>3</v>
      </c>
      <c r="F107" s="51" t="s">
        <v>73</v>
      </c>
      <c r="G107" s="53" t="s">
        <v>704</v>
      </c>
      <c r="H107" s="53" t="s">
        <v>705</v>
      </c>
      <c r="I107" s="54">
        <v>2500000</v>
      </c>
      <c r="J107" s="55" t="s">
        <v>125</v>
      </c>
      <c r="K107" s="56" t="s">
        <v>125</v>
      </c>
      <c r="L107" s="51" t="s">
        <v>706</v>
      </c>
      <c r="M107" s="57">
        <v>43367</v>
      </c>
      <c r="N107" s="54">
        <v>142000000</v>
      </c>
      <c r="O107" s="54">
        <v>127800000</v>
      </c>
      <c r="P107" s="48">
        <v>0.05</v>
      </c>
      <c r="Q107" s="51">
        <v>180</v>
      </c>
      <c r="R107" s="58">
        <v>1010634</v>
      </c>
      <c r="S107" s="58">
        <v>115020000</v>
      </c>
      <c r="T107" s="55" t="s">
        <v>490</v>
      </c>
      <c r="U107" s="55" t="s">
        <v>707</v>
      </c>
      <c r="V107" s="55" t="s">
        <v>708</v>
      </c>
      <c r="W107" s="55" t="s">
        <v>493</v>
      </c>
      <c r="X107" s="55">
        <v>74181</v>
      </c>
      <c r="Y107" s="51">
        <v>90</v>
      </c>
      <c r="Z107" s="51">
        <v>36</v>
      </c>
    </row>
    <row r="108" spans="1:26" s="49" customFormat="1" ht="12.75">
      <c r="A108" s="49" t="s">
        <v>801</v>
      </c>
      <c r="B108" s="50">
        <v>43360</v>
      </c>
      <c r="C108" s="51">
        <v>104</v>
      </c>
      <c r="D108" s="52" t="s">
        <v>709</v>
      </c>
      <c r="E108" s="51">
        <v>3</v>
      </c>
      <c r="F108" s="51" t="s">
        <v>38</v>
      </c>
      <c r="G108" s="53" t="s">
        <v>710</v>
      </c>
      <c r="H108" s="53" t="s">
        <v>711</v>
      </c>
      <c r="I108" s="54">
        <v>2500000</v>
      </c>
      <c r="J108" s="55" t="s">
        <v>125</v>
      </c>
      <c r="K108" s="56" t="s">
        <v>125</v>
      </c>
      <c r="L108" s="51" t="s">
        <v>712</v>
      </c>
      <c r="M108" s="57">
        <v>43367</v>
      </c>
      <c r="N108" s="54">
        <v>142000000</v>
      </c>
      <c r="O108" s="54">
        <v>127800000</v>
      </c>
      <c r="P108" s="48">
        <v>0.05</v>
      </c>
      <c r="Q108" s="51">
        <v>180</v>
      </c>
      <c r="R108" s="58">
        <v>1010634</v>
      </c>
      <c r="S108" s="58">
        <v>115020000</v>
      </c>
      <c r="T108" s="55" t="s">
        <v>490</v>
      </c>
      <c r="U108" s="55" t="s">
        <v>498</v>
      </c>
      <c r="V108" s="55" t="s">
        <v>713</v>
      </c>
      <c r="W108" s="55" t="s">
        <v>493</v>
      </c>
      <c r="X108" s="55">
        <v>74181</v>
      </c>
      <c r="Y108" s="51">
        <v>91</v>
      </c>
      <c r="Z108" s="51">
        <v>36</v>
      </c>
    </row>
    <row r="109" spans="1:26" s="49" customFormat="1" ht="12.75">
      <c r="A109" s="49" t="s">
        <v>801</v>
      </c>
      <c r="B109" s="50">
        <v>43360</v>
      </c>
      <c r="C109" s="51">
        <v>105</v>
      </c>
      <c r="D109" s="52" t="s">
        <v>714</v>
      </c>
      <c r="E109" s="51">
        <v>3</v>
      </c>
      <c r="F109" s="51" t="s">
        <v>38</v>
      </c>
      <c r="G109" s="53" t="s">
        <v>715</v>
      </c>
      <c r="H109" s="53" t="s">
        <v>716</v>
      </c>
      <c r="I109" s="54">
        <v>2300000</v>
      </c>
      <c r="J109" s="55" t="s">
        <v>717</v>
      </c>
      <c r="K109" s="56" t="s">
        <v>718</v>
      </c>
      <c r="L109" s="51" t="s">
        <v>719</v>
      </c>
      <c r="M109" s="57">
        <v>43367</v>
      </c>
      <c r="N109" s="54">
        <v>142000000</v>
      </c>
      <c r="O109" s="54">
        <v>127800000</v>
      </c>
      <c r="P109" s="48">
        <v>0.05</v>
      </c>
      <c r="Q109" s="51">
        <v>180</v>
      </c>
      <c r="R109" s="58">
        <v>1010634</v>
      </c>
      <c r="S109" s="58">
        <v>115020000</v>
      </c>
      <c r="T109" s="55" t="s">
        <v>490</v>
      </c>
      <c r="U109" s="55" t="s">
        <v>498</v>
      </c>
      <c r="V109" s="55" t="s">
        <v>720</v>
      </c>
      <c r="W109" s="55" t="s">
        <v>493</v>
      </c>
      <c r="X109" s="55">
        <v>74181</v>
      </c>
      <c r="Y109" s="51">
        <v>90</v>
      </c>
      <c r="Z109" s="51">
        <v>36</v>
      </c>
    </row>
    <row r="110" spans="1:26" s="49" customFormat="1" ht="12.75">
      <c r="A110" s="49" t="s">
        <v>801</v>
      </c>
      <c r="B110" s="50">
        <v>43360</v>
      </c>
      <c r="C110" s="51">
        <v>106</v>
      </c>
      <c r="D110" s="52" t="s">
        <v>721</v>
      </c>
      <c r="E110" s="51">
        <v>4</v>
      </c>
      <c r="F110" s="51" t="s">
        <v>38</v>
      </c>
      <c r="G110" s="53" t="s">
        <v>722</v>
      </c>
      <c r="H110" s="53" t="s">
        <v>723</v>
      </c>
      <c r="I110" s="54">
        <v>2686712</v>
      </c>
      <c r="J110" s="55" t="s">
        <v>724</v>
      </c>
      <c r="K110" s="56" t="s">
        <v>725</v>
      </c>
      <c r="L110" s="51" t="s">
        <v>726</v>
      </c>
      <c r="M110" s="57">
        <v>43368</v>
      </c>
      <c r="N110" s="54">
        <v>142000001</v>
      </c>
      <c r="O110" s="54">
        <v>127800000</v>
      </c>
      <c r="P110" s="48">
        <v>0.05</v>
      </c>
      <c r="Q110" s="51">
        <v>180</v>
      </c>
      <c r="R110" s="58">
        <v>1010634</v>
      </c>
      <c r="S110" s="58">
        <v>115020000</v>
      </c>
      <c r="T110" s="55" t="s">
        <v>490</v>
      </c>
      <c r="U110" s="55" t="s">
        <v>727</v>
      </c>
      <c r="V110" s="55" t="s">
        <v>728</v>
      </c>
      <c r="W110" s="55" t="s">
        <v>493</v>
      </c>
      <c r="X110" s="55">
        <v>74181</v>
      </c>
      <c r="Y110" s="51">
        <v>101</v>
      </c>
      <c r="Z110" s="51">
        <v>36</v>
      </c>
    </row>
    <row r="111" spans="1:26" s="49" customFormat="1" ht="12.75">
      <c r="A111" s="49" t="s">
        <v>801</v>
      </c>
      <c r="B111" s="50">
        <v>43360</v>
      </c>
      <c r="C111" s="51">
        <v>107</v>
      </c>
      <c r="D111" s="52" t="s">
        <v>729</v>
      </c>
      <c r="E111" s="51">
        <v>3</v>
      </c>
      <c r="F111" s="51" t="s">
        <v>73</v>
      </c>
      <c r="G111" s="53" t="s">
        <v>730</v>
      </c>
      <c r="H111" s="53" t="s">
        <v>731</v>
      </c>
      <c r="I111" s="54">
        <v>2500000</v>
      </c>
      <c r="J111" s="55" t="s">
        <v>125</v>
      </c>
      <c r="K111" s="56" t="s">
        <v>125</v>
      </c>
      <c r="L111" s="51" t="s">
        <v>732</v>
      </c>
      <c r="M111" s="57">
        <v>43368</v>
      </c>
      <c r="N111" s="54">
        <v>142000000</v>
      </c>
      <c r="O111" s="54">
        <v>127800000</v>
      </c>
      <c r="P111" s="48">
        <v>0.05</v>
      </c>
      <c r="Q111" s="51">
        <v>180</v>
      </c>
      <c r="R111" s="58">
        <v>1010634</v>
      </c>
      <c r="S111" s="58">
        <v>115020000</v>
      </c>
      <c r="T111" s="55" t="s">
        <v>490</v>
      </c>
      <c r="U111" s="55" t="s">
        <v>498</v>
      </c>
      <c r="V111" s="55" t="s">
        <v>733</v>
      </c>
      <c r="W111" s="55" t="s">
        <v>493</v>
      </c>
      <c r="X111" s="55">
        <v>74181</v>
      </c>
      <c r="Y111" s="51">
        <v>90</v>
      </c>
      <c r="Z111" s="51">
        <v>36</v>
      </c>
    </row>
    <row r="112" spans="1:26" s="49" customFormat="1" ht="12.75">
      <c r="A112" s="49" t="s">
        <v>801</v>
      </c>
      <c r="B112" s="50">
        <v>43360</v>
      </c>
      <c r="C112" s="51">
        <v>108</v>
      </c>
      <c r="D112" s="52" t="s">
        <v>734</v>
      </c>
      <c r="E112" s="51">
        <v>3</v>
      </c>
      <c r="F112" s="51" t="s">
        <v>38</v>
      </c>
      <c r="G112" s="53" t="s">
        <v>735</v>
      </c>
      <c r="H112" s="53" t="s">
        <v>736</v>
      </c>
      <c r="I112" s="54">
        <v>2940000</v>
      </c>
      <c r="J112" s="55" t="s">
        <v>737</v>
      </c>
      <c r="K112" s="56" t="s">
        <v>738</v>
      </c>
      <c r="L112" s="51" t="s">
        <v>739</v>
      </c>
      <c r="M112" s="57">
        <v>43369</v>
      </c>
      <c r="N112" s="54">
        <v>142000000</v>
      </c>
      <c r="O112" s="54">
        <v>127800000</v>
      </c>
      <c r="P112" s="48">
        <v>0.05</v>
      </c>
      <c r="Q112" s="51">
        <v>180</v>
      </c>
      <c r="R112" s="58">
        <v>1010634</v>
      </c>
      <c r="S112" s="58">
        <v>115020000</v>
      </c>
      <c r="T112" s="55" t="s">
        <v>490</v>
      </c>
      <c r="U112" s="55" t="s">
        <v>519</v>
      </c>
      <c r="V112" s="55" t="s">
        <v>740</v>
      </c>
      <c r="W112" s="55" t="s">
        <v>493</v>
      </c>
      <c r="X112" s="55">
        <v>74181</v>
      </c>
      <c r="Y112" s="51">
        <v>90</v>
      </c>
      <c r="Z112" s="51">
        <v>36</v>
      </c>
    </row>
    <row r="113" spans="1:26" s="49" customFormat="1" ht="12.75">
      <c r="A113" s="49" t="s">
        <v>801</v>
      </c>
      <c r="B113" s="50">
        <v>43360</v>
      </c>
      <c r="C113" s="51">
        <v>109</v>
      </c>
      <c r="D113" s="52" t="s">
        <v>741</v>
      </c>
      <c r="E113" s="51">
        <v>3</v>
      </c>
      <c r="F113" s="51" t="s">
        <v>38</v>
      </c>
      <c r="G113" s="53" t="s">
        <v>742</v>
      </c>
      <c r="H113" s="53" t="s">
        <v>743</v>
      </c>
      <c r="I113" s="54">
        <v>2745084</v>
      </c>
      <c r="J113" s="55" t="s">
        <v>744</v>
      </c>
      <c r="K113" s="56" t="s">
        <v>745</v>
      </c>
      <c r="L113" s="51">
        <v>377535685</v>
      </c>
      <c r="M113" s="57">
        <v>43369</v>
      </c>
      <c r="N113" s="54">
        <v>142000000</v>
      </c>
      <c r="O113" s="54">
        <v>127800000</v>
      </c>
      <c r="P113" s="48">
        <v>0.05</v>
      </c>
      <c r="Q113" s="51">
        <v>180</v>
      </c>
      <c r="R113" s="58">
        <v>1010634</v>
      </c>
      <c r="S113" s="58">
        <v>115020000</v>
      </c>
      <c r="T113" s="55" t="s">
        <v>490</v>
      </c>
      <c r="U113" s="55" t="s">
        <v>727</v>
      </c>
      <c r="V113" s="55" t="s">
        <v>746</v>
      </c>
      <c r="W113" s="55" t="s">
        <v>493</v>
      </c>
      <c r="X113" s="55">
        <v>74181</v>
      </c>
      <c r="Y113" s="51">
        <v>107</v>
      </c>
      <c r="Z113" s="51">
        <v>36</v>
      </c>
    </row>
    <row r="114" spans="1:26" s="49" customFormat="1" ht="12.75">
      <c r="A114" s="49" t="s">
        <v>801</v>
      </c>
      <c r="B114" s="50">
        <v>43360</v>
      </c>
      <c r="C114" s="51">
        <v>110</v>
      </c>
      <c r="D114" s="52" t="s">
        <v>747</v>
      </c>
      <c r="E114" s="51">
        <v>4</v>
      </c>
      <c r="F114" s="51" t="s">
        <v>73</v>
      </c>
      <c r="G114" s="53" t="s">
        <v>748</v>
      </c>
      <c r="H114" s="53" t="s">
        <v>749</v>
      </c>
      <c r="I114" s="54">
        <v>2099818</v>
      </c>
      <c r="J114" s="55" t="s">
        <v>750</v>
      </c>
      <c r="K114" s="56" t="s">
        <v>751</v>
      </c>
      <c r="L114" s="51" t="s">
        <v>752</v>
      </c>
      <c r="M114" s="57">
        <v>43369</v>
      </c>
      <c r="N114" s="54">
        <v>142000000</v>
      </c>
      <c r="O114" s="54">
        <v>127800000</v>
      </c>
      <c r="P114" s="48">
        <v>0.05</v>
      </c>
      <c r="Q114" s="51">
        <v>180</v>
      </c>
      <c r="R114" s="58">
        <v>1010634</v>
      </c>
      <c r="S114" s="58">
        <v>115020000</v>
      </c>
      <c r="T114" s="55" t="s">
        <v>490</v>
      </c>
      <c r="U114" s="55" t="s">
        <v>727</v>
      </c>
      <c r="V114" s="55" t="s">
        <v>753</v>
      </c>
      <c r="W114" s="55" t="s">
        <v>493</v>
      </c>
      <c r="X114" s="55">
        <v>74181</v>
      </c>
      <c r="Y114" s="51">
        <v>107</v>
      </c>
      <c r="Z114" s="51">
        <v>36</v>
      </c>
    </row>
    <row r="115" spans="1:26" s="49" customFormat="1" ht="12.75">
      <c r="A115" s="49" t="s">
        <v>801</v>
      </c>
      <c r="B115" s="50">
        <v>43360</v>
      </c>
      <c r="C115" s="51">
        <v>111</v>
      </c>
      <c r="D115" s="52" t="s">
        <v>754</v>
      </c>
      <c r="E115" s="51">
        <v>3</v>
      </c>
      <c r="F115" s="51" t="s">
        <v>38</v>
      </c>
      <c r="G115" s="53" t="s">
        <v>755</v>
      </c>
      <c r="H115" s="53" t="s">
        <v>756</v>
      </c>
      <c r="I115" s="54">
        <v>2500000</v>
      </c>
      <c r="J115" s="55" t="s">
        <v>757</v>
      </c>
      <c r="K115" s="56" t="s">
        <v>758</v>
      </c>
      <c r="L115" s="51" t="s">
        <v>759</v>
      </c>
      <c r="M115" s="57">
        <v>43369</v>
      </c>
      <c r="N115" s="54">
        <v>142000000</v>
      </c>
      <c r="O115" s="54">
        <v>127800000</v>
      </c>
      <c r="P115" s="48">
        <v>0.05</v>
      </c>
      <c r="Q115" s="51">
        <v>180</v>
      </c>
      <c r="R115" s="58">
        <v>1010634</v>
      </c>
      <c r="S115" s="58">
        <v>115020000</v>
      </c>
      <c r="T115" s="55" t="s">
        <v>490</v>
      </c>
      <c r="U115" s="55" t="s">
        <v>519</v>
      </c>
      <c r="V115" s="55" t="s">
        <v>760</v>
      </c>
      <c r="W115" s="55" t="s">
        <v>493</v>
      </c>
      <c r="X115" s="55">
        <v>74181</v>
      </c>
      <c r="Y115" s="51">
        <v>100</v>
      </c>
      <c r="Z115" s="51">
        <v>36</v>
      </c>
    </row>
    <row r="116" spans="1:26" s="49" customFormat="1" ht="12.75">
      <c r="A116" s="49" t="s">
        <v>801</v>
      </c>
      <c r="B116" s="50">
        <v>43360</v>
      </c>
      <c r="C116" s="51">
        <v>112</v>
      </c>
      <c r="D116" s="52" t="s">
        <v>761</v>
      </c>
      <c r="E116" s="51">
        <v>4</v>
      </c>
      <c r="F116" s="51" t="s">
        <v>73</v>
      </c>
      <c r="G116" s="53" t="s">
        <v>762</v>
      </c>
      <c r="H116" s="53" t="s">
        <v>763</v>
      </c>
      <c r="I116" s="54">
        <v>2845808</v>
      </c>
      <c r="J116" s="55" t="s">
        <v>764</v>
      </c>
      <c r="K116" s="56" t="s">
        <v>765</v>
      </c>
      <c r="L116" s="51" t="s">
        <v>766</v>
      </c>
      <c r="M116" s="57">
        <v>43369</v>
      </c>
      <c r="N116" s="54">
        <v>142000000</v>
      </c>
      <c r="O116" s="54">
        <v>127800000</v>
      </c>
      <c r="P116" s="48">
        <v>0.05</v>
      </c>
      <c r="Q116" s="51">
        <v>120</v>
      </c>
      <c r="R116" s="58">
        <v>1355517</v>
      </c>
      <c r="S116" s="58">
        <v>115020000</v>
      </c>
      <c r="T116" s="55" t="s">
        <v>490</v>
      </c>
      <c r="U116" s="55" t="s">
        <v>498</v>
      </c>
      <c r="V116" s="55" t="s">
        <v>767</v>
      </c>
      <c r="W116" s="55" t="s">
        <v>493</v>
      </c>
      <c r="X116" s="55">
        <v>74181</v>
      </c>
      <c r="Y116" s="51">
        <v>90</v>
      </c>
      <c r="Z116" s="51">
        <v>36</v>
      </c>
    </row>
    <row r="117" spans="1:26" s="49" customFormat="1" ht="12.75">
      <c r="A117" s="49" t="s">
        <v>801</v>
      </c>
      <c r="B117" s="50">
        <v>43360</v>
      </c>
      <c r="C117" s="51">
        <v>113</v>
      </c>
      <c r="D117" s="52" t="s">
        <v>768</v>
      </c>
      <c r="E117" s="51">
        <v>3</v>
      </c>
      <c r="F117" s="51" t="s">
        <v>73</v>
      </c>
      <c r="G117" s="53" t="s">
        <v>769</v>
      </c>
      <c r="H117" s="53" t="s">
        <v>770</v>
      </c>
      <c r="I117" s="54">
        <v>2745000</v>
      </c>
      <c r="J117" s="55" t="s">
        <v>125</v>
      </c>
      <c r="K117" s="56" t="s">
        <v>125</v>
      </c>
      <c r="L117" s="51" t="s">
        <v>771</v>
      </c>
      <c r="M117" s="57">
        <v>43369</v>
      </c>
      <c r="N117" s="54">
        <v>142000000</v>
      </c>
      <c r="O117" s="54">
        <v>113600000</v>
      </c>
      <c r="P117" s="48">
        <v>0.05</v>
      </c>
      <c r="Q117" s="51">
        <v>180</v>
      </c>
      <c r="R117" s="58">
        <v>898342</v>
      </c>
      <c r="S117" s="58">
        <v>102240000</v>
      </c>
      <c r="T117" s="55" t="s">
        <v>490</v>
      </c>
      <c r="U117" s="55" t="s">
        <v>498</v>
      </c>
      <c r="V117" s="55" t="s">
        <v>772</v>
      </c>
      <c r="W117" s="55" t="s">
        <v>493</v>
      </c>
      <c r="X117" s="55">
        <v>74181</v>
      </c>
      <c r="Y117" s="51">
        <v>89</v>
      </c>
      <c r="Z117" s="51">
        <v>36</v>
      </c>
    </row>
    <row r="118" spans="1:26" s="49" customFormat="1" ht="12.75">
      <c r="A118" s="49" t="s">
        <v>801</v>
      </c>
      <c r="B118" s="50">
        <v>43360</v>
      </c>
      <c r="C118" s="51">
        <v>114</v>
      </c>
      <c r="D118" s="52" t="s">
        <v>773</v>
      </c>
      <c r="E118" s="51">
        <v>3</v>
      </c>
      <c r="F118" s="51" t="s">
        <v>38</v>
      </c>
      <c r="G118" s="53" t="s">
        <v>774</v>
      </c>
      <c r="H118" s="53" t="s">
        <v>775</v>
      </c>
      <c r="I118" s="54">
        <v>3500000</v>
      </c>
      <c r="J118" s="55" t="s">
        <v>776</v>
      </c>
      <c r="K118" s="56" t="s">
        <v>777</v>
      </c>
      <c r="L118" s="51" t="s">
        <v>778</v>
      </c>
      <c r="M118" s="57">
        <v>43369</v>
      </c>
      <c r="N118" s="54">
        <v>142000000</v>
      </c>
      <c r="O118" s="54">
        <v>127800000</v>
      </c>
      <c r="P118" s="48">
        <v>0.05</v>
      </c>
      <c r="Q118" s="51">
        <v>180</v>
      </c>
      <c r="R118" s="58">
        <v>1010634</v>
      </c>
      <c r="S118" s="58">
        <v>115020000</v>
      </c>
      <c r="T118" s="55" t="s">
        <v>490</v>
      </c>
      <c r="U118" s="55" t="s">
        <v>498</v>
      </c>
      <c r="V118" s="55" t="s">
        <v>779</v>
      </c>
      <c r="W118" s="55" t="s">
        <v>493</v>
      </c>
      <c r="X118" s="55">
        <v>74181</v>
      </c>
      <c r="Y118" s="51">
        <v>101</v>
      </c>
      <c r="Z118" s="51">
        <v>36</v>
      </c>
    </row>
    <row r="119" spans="1:26" s="49" customFormat="1" ht="12.75">
      <c r="A119" s="49" t="s">
        <v>801</v>
      </c>
      <c r="B119" s="50">
        <v>43360</v>
      </c>
      <c r="C119" s="51">
        <v>115</v>
      </c>
      <c r="D119" s="52" t="s">
        <v>780</v>
      </c>
      <c r="E119" s="51">
        <v>4</v>
      </c>
      <c r="F119" s="51" t="s">
        <v>73</v>
      </c>
      <c r="G119" s="53" t="s">
        <v>781</v>
      </c>
      <c r="H119" s="53" t="s">
        <v>782</v>
      </c>
      <c r="I119" s="54">
        <v>2901673</v>
      </c>
      <c r="J119" s="55" t="s">
        <v>783</v>
      </c>
      <c r="K119" s="56" t="s">
        <v>784</v>
      </c>
      <c r="L119" s="51" t="s">
        <v>785</v>
      </c>
      <c r="M119" s="57">
        <v>43369</v>
      </c>
      <c r="N119" s="54">
        <v>142000000</v>
      </c>
      <c r="O119" s="54">
        <v>127800000</v>
      </c>
      <c r="P119" s="48">
        <v>0.05</v>
      </c>
      <c r="Q119" s="51">
        <v>120</v>
      </c>
      <c r="R119" s="58">
        <v>1355517</v>
      </c>
      <c r="S119" s="58">
        <v>115020000</v>
      </c>
      <c r="T119" s="55" t="s">
        <v>490</v>
      </c>
      <c r="U119" s="55" t="s">
        <v>727</v>
      </c>
      <c r="V119" s="55" t="s">
        <v>786</v>
      </c>
      <c r="W119" s="55" t="s">
        <v>493</v>
      </c>
      <c r="X119" s="55">
        <v>74181</v>
      </c>
      <c r="Y119" s="51">
        <v>111</v>
      </c>
      <c r="Z119" s="51">
        <v>36</v>
      </c>
    </row>
    <row r="120" spans="1:26" s="49" customFormat="1" ht="12.75">
      <c r="A120" s="49" t="s">
        <v>801</v>
      </c>
      <c r="B120" s="50">
        <v>43360</v>
      </c>
      <c r="C120" s="51">
        <v>116</v>
      </c>
      <c r="D120" s="52" t="s">
        <v>787</v>
      </c>
      <c r="E120" s="51">
        <v>3</v>
      </c>
      <c r="F120" s="51" t="s">
        <v>73</v>
      </c>
      <c r="G120" s="53" t="s">
        <v>788</v>
      </c>
      <c r="H120" s="53" t="s">
        <v>789</v>
      </c>
      <c r="I120" s="54">
        <v>3209000</v>
      </c>
      <c r="J120" s="55" t="s">
        <v>790</v>
      </c>
      <c r="K120" s="56" t="s">
        <v>791</v>
      </c>
      <c r="L120" s="51" t="s">
        <v>792</v>
      </c>
      <c r="M120" s="57">
        <v>43369</v>
      </c>
      <c r="N120" s="54">
        <v>142000000</v>
      </c>
      <c r="O120" s="54">
        <v>113600000</v>
      </c>
      <c r="P120" s="48">
        <v>0.05</v>
      </c>
      <c r="Q120" s="51">
        <v>120</v>
      </c>
      <c r="R120" s="58">
        <v>1204904</v>
      </c>
      <c r="S120" s="58">
        <v>102240000</v>
      </c>
      <c r="T120" s="55" t="s">
        <v>490</v>
      </c>
      <c r="U120" s="55" t="s">
        <v>727</v>
      </c>
      <c r="V120" s="55" t="s">
        <v>793</v>
      </c>
      <c r="W120" s="55" t="s">
        <v>493</v>
      </c>
      <c r="X120" s="55">
        <v>74181</v>
      </c>
      <c r="Y120" s="51">
        <v>101</v>
      </c>
      <c r="Z120" s="51">
        <v>36</v>
      </c>
    </row>
    <row r="121" spans="1:26" s="49" customFormat="1" ht="12.75">
      <c r="A121" s="49" t="s">
        <v>801</v>
      </c>
      <c r="B121" s="50">
        <v>43360</v>
      </c>
      <c r="C121" s="51">
        <v>117</v>
      </c>
      <c r="D121" s="52" t="s">
        <v>794</v>
      </c>
      <c r="E121" s="51">
        <v>3</v>
      </c>
      <c r="F121" s="51" t="s">
        <v>73</v>
      </c>
      <c r="G121" s="53" t="s">
        <v>795</v>
      </c>
      <c r="H121" s="53" t="s">
        <v>796</v>
      </c>
      <c r="I121" s="54">
        <v>2346939</v>
      </c>
      <c r="J121" s="55" t="s">
        <v>797</v>
      </c>
      <c r="K121" s="56" t="s">
        <v>798</v>
      </c>
      <c r="L121" s="51" t="s">
        <v>799</v>
      </c>
      <c r="M121" s="57">
        <v>43369</v>
      </c>
      <c r="N121" s="54">
        <v>142000000</v>
      </c>
      <c r="O121" s="54">
        <v>127800000</v>
      </c>
      <c r="P121" s="48">
        <v>0.05</v>
      </c>
      <c r="Q121" s="51">
        <v>180</v>
      </c>
      <c r="R121" s="58">
        <v>1010634</v>
      </c>
      <c r="S121" s="58">
        <v>115020000</v>
      </c>
      <c r="T121" s="55" t="s">
        <v>490</v>
      </c>
      <c r="U121" s="55" t="s">
        <v>498</v>
      </c>
      <c r="V121" s="55" t="s">
        <v>800</v>
      </c>
      <c r="W121" s="55" t="s">
        <v>493</v>
      </c>
      <c r="X121" s="55">
        <v>74181</v>
      </c>
      <c r="Y121" s="51">
        <v>90</v>
      </c>
      <c r="Z121" s="51">
        <v>36</v>
      </c>
    </row>
    <row r="122" spans="1:26" s="49" customFormat="1" ht="12.75">
      <c r="A122" s="49" t="s">
        <v>809</v>
      </c>
      <c r="B122" s="50">
        <v>43371</v>
      </c>
      <c r="C122" s="51">
        <v>118</v>
      </c>
      <c r="D122" s="52" t="s">
        <v>802</v>
      </c>
      <c r="E122" s="51">
        <v>3</v>
      </c>
      <c r="F122" s="51" t="s">
        <v>38</v>
      </c>
      <c r="G122" s="53" t="s">
        <v>803</v>
      </c>
      <c r="H122" s="53" t="s">
        <v>804</v>
      </c>
      <c r="I122" s="54">
        <v>2500000</v>
      </c>
      <c r="J122" s="55" t="s">
        <v>805</v>
      </c>
      <c r="K122" s="56" t="s">
        <v>806</v>
      </c>
      <c r="L122" s="51" t="s">
        <v>125</v>
      </c>
      <c r="M122" s="57">
        <v>43363</v>
      </c>
      <c r="N122" s="54">
        <v>142000000</v>
      </c>
      <c r="O122" s="54">
        <v>127800000</v>
      </c>
      <c r="P122" s="48">
        <v>0.05</v>
      </c>
      <c r="Q122" s="51">
        <v>180</v>
      </c>
      <c r="R122" s="58">
        <v>1010634</v>
      </c>
      <c r="S122" s="58">
        <v>115020000</v>
      </c>
      <c r="T122" s="55" t="s">
        <v>490</v>
      </c>
      <c r="U122" s="55" t="s">
        <v>597</v>
      </c>
      <c r="V122" s="55" t="s">
        <v>807</v>
      </c>
      <c r="W122" s="55" t="s">
        <v>493</v>
      </c>
      <c r="X122" s="55">
        <v>74181</v>
      </c>
      <c r="Y122" s="51">
        <v>107</v>
      </c>
      <c r="Z122" s="51">
        <v>36</v>
      </c>
    </row>
    <row r="123" spans="1:26" s="49" customFormat="1" ht="12.75">
      <c r="A123" s="49" t="s">
        <v>873</v>
      </c>
      <c r="B123" s="50">
        <v>43370</v>
      </c>
      <c r="C123" s="51">
        <v>119</v>
      </c>
      <c r="D123" s="52" t="s">
        <v>810</v>
      </c>
      <c r="E123" s="51">
        <v>4</v>
      </c>
      <c r="F123" s="51" t="s">
        <v>38</v>
      </c>
      <c r="G123" s="53" t="s">
        <v>811</v>
      </c>
      <c r="H123" s="53" t="s">
        <v>812</v>
      </c>
      <c r="I123" s="54">
        <v>3795115</v>
      </c>
      <c r="J123" s="55" t="s">
        <v>813</v>
      </c>
      <c r="K123" s="56" t="s">
        <v>814</v>
      </c>
      <c r="L123" s="51">
        <v>750001918</v>
      </c>
      <c r="M123" s="57">
        <v>43369</v>
      </c>
      <c r="N123" s="54">
        <v>130000000</v>
      </c>
      <c r="O123" s="54">
        <v>123500000</v>
      </c>
      <c r="P123" s="48">
        <v>0.05</v>
      </c>
      <c r="Q123" s="51">
        <v>120</v>
      </c>
      <c r="R123" s="58">
        <v>1309909</v>
      </c>
      <c r="S123" s="58">
        <v>111150000</v>
      </c>
      <c r="T123" s="55" t="s">
        <v>815</v>
      </c>
      <c r="U123" s="55" t="s">
        <v>816</v>
      </c>
      <c r="V123" s="55" t="s">
        <v>817</v>
      </c>
      <c r="W123" s="55" t="s">
        <v>818</v>
      </c>
      <c r="X123" s="55">
        <v>28382</v>
      </c>
      <c r="Y123" s="51">
        <v>108</v>
      </c>
      <c r="Z123" s="51">
        <v>36</v>
      </c>
    </row>
    <row r="124" spans="1:26" s="49" customFormat="1" ht="12.75">
      <c r="A124" s="49" t="s">
        <v>873</v>
      </c>
      <c r="B124" s="50">
        <v>43370</v>
      </c>
      <c r="C124" s="51">
        <v>120</v>
      </c>
      <c r="D124" s="52" t="s">
        <v>819</v>
      </c>
      <c r="E124" s="51">
        <v>1</v>
      </c>
      <c r="F124" s="51" t="s">
        <v>73</v>
      </c>
      <c r="G124" s="53" t="s">
        <v>820</v>
      </c>
      <c r="H124" s="53" t="s">
        <v>821</v>
      </c>
      <c r="I124" s="54">
        <v>3953600</v>
      </c>
      <c r="J124" s="55" t="s">
        <v>822</v>
      </c>
      <c r="K124" s="56" t="s">
        <v>823</v>
      </c>
      <c r="L124" s="51">
        <v>751238665</v>
      </c>
      <c r="M124" s="57">
        <v>43367</v>
      </c>
      <c r="N124" s="54">
        <v>130000000</v>
      </c>
      <c r="O124" s="54">
        <v>123500000</v>
      </c>
      <c r="P124" s="48">
        <v>0.05</v>
      </c>
      <c r="Q124" s="51">
        <v>120</v>
      </c>
      <c r="R124" s="58">
        <v>1309909</v>
      </c>
      <c r="S124" s="58">
        <v>111150000</v>
      </c>
      <c r="T124" s="55" t="s">
        <v>815</v>
      </c>
      <c r="U124" s="55" t="s">
        <v>816</v>
      </c>
      <c r="V124" s="55" t="s">
        <v>824</v>
      </c>
      <c r="W124" s="55" t="s">
        <v>818</v>
      </c>
      <c r="X124" s="55">
        <v>28382</v>
      </c>
      <c r="Y124" s="51">
        <v>145</v>
      </c>
      <c r="Z124" s="51">
        <v>36</v>
      </c>
    </row>
    <row r="125" spans="1:26" s="49" customFormat="1" ht="12.75">
      <c r="A125" s="49" t="s">
        <v>873</v>
      </c>
      <c r="B125" s="50">
        <v>43370</v>
      </c>
      <c r="C125" s="51">
        <v>121</v>
      </c>
      <c r="D125" s="52" t="s">
        <v>825</v>
      </c>
      <c r="E125" s="51">
        <v>4</v>
      </c>
      <c r="F125" s="51" t="s">
        <v>73</v>
      </c>
      <c r="G125" s="53" t="s">
        <v>826</v>
      </c>
      <c r="H125" s="53" t="s">
        <v>827</v>
      </c>
      <c r="I125" s="54">
        <v>3914004</v>
      </c>
      <c r="J125" s="55" t="s">
        <v>828</v>
      </c>
      <c r="K125" s="56" t="s">
        <v>829</v>
      </c>
      <c r="L125" s="51">
        <v>707943817</v>
      </c>
      <c r="M125" s="57">
        <v>43369</v>
      </c>
      <c r="N125" s="54">
        <v>130000000</v>
      </c>
      <c r="O125" s="54">
        <v>123500000</v>
      </c>
      <c r="P125" s="48">
        <v>0.05</v>
      </c>
      <c r="Q125" s="51">
        <v>120</v>
      </c>
      <c r="R125" s="58">
        <v>1309909</v>
      </c>
      <c r="S125" s="58">
        <v>111150000</v>
      </c>
      <c r="T125" s="55" t="s">
        <v>815</v>
      </c>
      <c r="U125" s="55" t="s">
        <v>816</v>
      </c>
      <c r="V125" s="55" t="s">
        <v>830</v>
      </c>
      <c r="W125" s="55" t="s">
        <v>818</v>
      </c>
      <c r="X125" s="55">
        <v>28382</v>
      </c>
      <c r="Y125" s="51">
        <v>116</v>
      </c>
      <c r="Z125" s="51">
        <v>36</v>
      </c>
    </row>
    <row r="126" spans="1:26" s="49" customFormat="1" ht="12.75">
      <c r="A126" s="49" t="s">
        <v>873</v>
      </c>
      <c r="B126" s="50">
        <v>43370</v>
      </c>
      <c r="C126" s="51">
        <v>122</v>
      </c>
      <c r="D126" s="52" t="s">
        <v>831</v>
      </c>
      <c r="E126" s="51">
        <v>4</v>
      </c>
      <c r="F126" s="51" t="s">
        <v>38</v>
      </c>
      <c r="G126" s="53" t="s">
        <v>832</v>
      </c>
      <c r="H126" s="53" t="s">
        <v>833</v>
      </c>
      <c r="I126" s="54">
        <v>2924581</v>
      </c>
      <c r="J126" s="55"/>
      <c r="K126" s="56"/>
      <c r="L126" s="51">
        <v>750742595</v>
      </c>
      <c r="M126" s="57">
        <v>43369</v>
      </c>
      <c r="N126" s="54">
        <v>130000000</v>
      </c>
      <c r="O126" s="54">
        <v>123500000</v>
      </c>
      <c r="P126" s="48">
        <v>0.05</v>
      </c>
      <c r="Q126" s="51">
        <v>180</v>
      </c>
      <c r="R126" s="58">
        <v>976930</v>
      </c>
      <c r="S126" s="58">
        <v>111150000</v>
      </c>
      <c r="T126" s="55" t="s">
        <v>815</v>
      </c>
      <c r="U126" s="55" t="s">
        <v>816</v>
      </c>
      <c r="V126" s="55" t="s">
        <v>834</v>
      </c>
      <c r="W126" s="55" t="s">
        <v>818</v>
      </c>
      <c r="X126" s="55">
        <v>28382</v>
      </c>
      <c r="Y126" s="51">
        <v>108</v>
      </c>
      <c r="Z126" s="51">
        <v>36</v>
      </c>
    </row>
    <row r="127" spans="1:26" s="49" customFormat="1" ht="12.75">
      <c r="A127" s="49" t="s">
        <v>873</v>
      </c>
      <c r="B127" s="50">
        <v>43370</v>
      </c>
      <c r="C127" s="51">
        <v>123</v>
      </c>
      <c r="D127" s="52" t="s">
        <v>835</v>
      </c>
      <c r="E127" s="51">
        <v>1</v>
      </c>
      <c r="F127" s="51" t="s">
        <v>73</v>
      </c>
      <c r="G127" s="53" t="s">
        <v>836</v>
      </c>
      <c r="H127" s="53" t="s">
        <v>837</v>
      </c>
      <c r="I127" s="54">
        <v>3350600</v>
      </c>
      <c r="J127" s="55" t="s">
        <v>838</v>
      </c>
      <c r="K127" s="56" t="s">
        <v>839</v>
      </c>
      <c r="L127" s="51">
        <v>751670505</v>
      </c>
      <c r="M127" s="57">
        <v>43369</v>
      </c>
      <c r="N127" s="54">
        <v>130000000</v>
      </c>
      <c r="O127" s="54">
        <v>123500000</v>
      </c>
      <c r="P127" s="48">
        <v>0.05</v>
      </c>
      <c r="Q127" s="51">
        <v>120</v>
      </c>
      <c r="R127" s="58">
        <v>1309909</v>
      </c>
      <c r="S127" s="58">
        <v>111150000</v>
      </c>
      <c r="T127" s="55" t="s">
        <v>815</v>
      </c>
      <c r="U127" s="55" t="s">
        <v>840</v>
      </c>
      <c r="V127" s="55" t="s">
        <v>841</v>
      </c>
      <c r="W127" s="55" t="s">
        <v>818</v>
      </c>
      <c r="X127" s="55">
        <v>28382</v>
      </c>
      <c r="Y127" s="51">
        <v>108</v>
      </c>
      <c r="Z127" s="51">
        <v>36</v>
      </c>
    </row>
    <row r="128" spans="1:26" s="49" customFormat="1" ht="12.75">
      <c r="A128" s="49" t="s">
        <v>873</v>
      </c>
      <c r="B128" s="50">
        <v>43370</v>
      </c>
      <c r="C128" s="51">
        <v>124</v>
      </c>
      <c r="D128" s="52" t="s">
        <v>842</v>
      </c>
      <c r="E128" s="51">
        <v>4</v>
      </c>
      <c r="F128" s="51" t="s">
        <v>38</v>
      </c>
      <c r="G128" s="53" t="s">
        <v>843</v>
      </c>
      <c r="H128" s="53" t="s">
        <v>844</v>
      </c>
      <c r="I128" s="54">
        <v>2697500</v>
      </c>
      <c r="J128" s="55" t="s">
        <v>845</v>
      </c>
      <c r="K128" s="56" t="s">
        <v>846</v>
      </c>
      <c r="L128" s="51">
        <v>734934991</v>
      </c>
      <c r="M128" s="57">
        <v>43369</v>
      </c>
      <c r="N128" s="54">
        <v>130000000</v>
      </c>
      <c r="O128" s="54">
        <v>123500000</v>
      </c>
      <c r="P128" s="48">
        <v>0.05</v>
      </c>
      <c r="Q128" s="51">
        <v>120</v>
      </c>
      <c r="R128" s="58">
        <v>1309909</v>
      </c>
      <c r="S128" s="58">
        <v>111150000</v>
      </c>
      <c r="T128" s="55" t="s">
        <v>847</v>
      </c>
      <c r="U128" s="55" t="s">
        <v>848</v>
      </c>
      <c r="V128" s="55" t="s">
        <v>849</v>
      </c>
      <c r="W128" s="55" t="s">
        <v>818</v>
      </c>
      <c r="X128" s="55">
        <v>28382</v>
      </c>
      <c r="Y128" s="51">
        <v>108</v>
      </c>
      <c r="Z128" s="51">
        <v>36</v>
      </c>
    </row>
    <row r="129" spans="1:26" s="49" customFormat="1" ht="12.75">
      <c r="A129" s="49" t="s">
        <v>873</v>
      </c>
      <c r="B129" s="50">
        <v>43370</v>
      </c>
      <c r="C129" s="51">
        <v>125</v>
      </c>
      <c r="D129" s="52" t="s">
        <v>850</v>
      </c>
      <c r="E129" s="51">
        <v>4</v>
      </c>
      <c r="F129" s="51" t="s">
        <v>73</v>
      </c>
      <c r="G129" s="53" t="s">
        <v>851</v>
      </c>
      <c r="H129" s="53" t="s">
        <v>852</v>
      </c>
      <c r="I129" s="54">
        <v>3061787</v>
      </c>
      <c r="J129" s="55"/>
      <c r="K129" s="56"/>
      <c r="L129" s="51">
        <v>752027618</v>
      </c>
      <c r="M129" s="57">
        <v>43369</v>
      </c>
      <c r="N129" s="54">
        <v>130000000</v>
      </c>
      <c r="O129" s="54">
        <v>123500000</v>
      </c>
      <c r="P129" s="48">
        <v>0.05</v>
      </c>
      <c r="Q129" s="51">
        <v>180</v>
      </c>
      <c r="R129" s="58">
        <v>976630</v>
      </c>
      <c r="S129" s="58">
        <v>111150000</v>
      </c>
      <c r="T129" s="55" t="s">
        <v>815</v>
      </c>
      <c r="U129" s="55" t="s">
        <v>816</v>
      </c>
      <c r="V129" s="55" t="s">
        <v>853</v>
      </c>
      <c r="W129" s="55" t="s">
        <v>818</v>
      </c>
      <c r="X129" s="55">
        <v>28382</v>
      </c>
      <c r="Y129" s="51">
        <v>108</v>
      </c>
      <c r="Z129" s="51">
        <v>36</v>
      </c>
    </row>
    <row r="130" spans="1:26" s="49" customFormat="1" ht="12.75">
      <c r="A130" s="49" t="s">
        <v>873</v>
      </c>
      <c r="B130" s="50">
        <v>43370</v>
      </c>
      <c r="C130" s="51">
        <v>126</v>
      </c>
      <c r="D130" s="52" t="s">
        <v>854</v>
      </c>
      <c r="E130" s="51">
        <v>4</v>
      </c>
      <c r="F130" s="51" t="s">
        <v>38</v>
      </c>
      <c r="G130" s="53" t="s">
        <v>855</v>
      </c>
      <c r="H130" s="53" t="s">
        <v>856</v>
      </c>
      <c r="I130" s="54">
        <v>3498622</v>
      </c>
      <c r="J130" s="55" t="s">
        <v>857</v>
      </c>
      <c r="K130" s="56" t="s">
        <v>858</v>
      </c>
      <c r="L130" s="51">
        <v>749805448</v>
      </c>
      <c r="M130" s="57">
        <v>43369</v>
      </c>
      <c r="N130" s="54">
        <v>130000000</v>
      </c>
      <c r="O130" s="54">
        <v>123500000</v>
      </c>
      <c r="P130" s="48">
        <v>0.05</v>
      </c>
      <c r="Q130" s="51">
        <v>120</v>
      </c>
      <c r="R130" s="58">
        <v>1309909</v>
      </c>
      <c r="S130" s="58">
        <v>111150000</v>
      </c>
      <c r="T130" s="55" t="s">
        <v>847</v>
      </c>
      <c r="U130" s="55" t="s">
        <v>848</v>
      </c>
      <c r="V130" s="55" t="s">
        <v>859</v>
      </c>
      <c r="W130" s="55" t="s">
        <v>818</v>
      </c>
      <c r="X130" s="55">
        <v>28382</v>
      </c>
      <c r="Y130" s="51">
        <v>114</v>
      </c>
      <c r="Z130" s="51">
        <v>36</v>
      </c>
    </row>
    <row r="131" spans="1:26" s="49" customFormat="1" ht="12.75">
      <c r="A131" s="49" t="s">
        <v>873</v>
      </c>
      <c r="B131" s="50">
        <v>43370</v>
      </c>
      <c r="C131" s="51">
        <v>127</v>
      </c>
      <c r="D131" s="52" t="s">
        <v>860</v>
      </c>
      <c r="E131" s="51">
        <v>3</v>
      </c>
      <c r="F131" s="51" t="s">
        <v>38</v>
      </c>
      <c r="G131" s="53" t="s">
        <v>861</v>
      </c>
      <c r="H131" s="53" t="s">
        <v>862</v>
      </c>
      <c r="I131" s="54">
        <v>3800000</v>
      </c>
      <c r="J131" s="55" t="s">
        <v>863</v>
      </c>
      <c r="K131" s="56" t="s">
        <v>864</v>
      </c>
      <c r="L131" s="51">
        <v>751701692</v>
      </c>
      <c r="M131" s="57">
        <v>43369</v>
      </c>
      <c r="N131" s="54">
        <v>130000000</v>
      </c>
      <c r="O131" s="54">
        <v>123500000</v>
      </c>
      <c r="P131" s="48">
        <v>0.05</v>
      </c>
      <c r="Q131" s="51">
        <v>120</v>
      </c>
      <c r="R131" s="58">
        <v>1309909</v>
      </c>
      <c r="S131" s="58">
        <v>111150000</v>
      </c>
      <c r="T131" s="55" t="s">
        <v>815</v>
      </c>
      <c r="U131" s="55" t="s">
        <v>865</v>
      </c>
      <c r="V131" s="55" t="s">
        <v>866</v>
      </c>
      <c r="W131" s="55" t="s">
        <v>818</v>
      </c>
      <c r="X131" s="55">
        <v>28382</v>
      </c>
      <c r="Y131" s="51">
        <v>113</v>
      </c>
      <c r="Z131" s="51">
        <v>36</v>
      </c>
    </row>
    <row r="132" spans="1:26" s="49" customFormat="1" ht="12.75">
      <c r="A132" s="49" t="s">
        <v>873</v>
      </c>
      <c r="B132" s="50">
        <v>43370</v>
      </c>
      <c r="C132" s="51">
        <v>128</v>
      </c>
      <c r="D132" s="52" t="s">
        <v>867</v>
      </c>
      <c r="E132" s="51">
        <v>4</v>
      </c>
      <c r="F132" s="51" t="s">
        <v>38</v>
      </c>
      <c r="G132" s="53" t="s">
        <v>868</v>
      </c>
      <c r="H132" s="53" t="s">
        <v>869</v>
      </c>
      <c r="I132" s="54">
        <v>3102320</v>
      </c>
      <c r="J132" s="55" t="s">
        <v>870</v>
      </c>
      <c r="K132" s="56" t="s">
        <v>871</v>
      </c>
      <c r="L132" s="51">
        <v>719531094</v>
      </c>
      <c r="M132" s="57">
        <v>43369</v>
      </c>
      <c r="N132" s="54">
        <v>130000000</v>
      </c>
      <c r="O132" s="54">
        <v>123500000</v>
      </c>
      <c r="P132" s="48">
        <v>0.05</v>
      </c>
      <c r="Q132" s="51">
        <v>180</v>
      </c>
      <c r="R132" s="58">
        <v>976630</v>
      </c>
      <c r="S132" s="58">
        <v>111150000</v>
      </c>
      <c r="T132" s="55" t="s">
        <v>815</v>
      </c>
      <c r="U132" s="55" t="s">
        <v>816</v>
      </c>
      <c r="V132" s="55" t="s">
        <v>872</v>
      </c>
      <c r="W132" s="55" t="s">
        <v>818</v>
      </c>
      <c r="X132" s="55">
        <v>28382</v>
      </c>
      <c r="Y132" s="51">
        <v>108</v>
      </c>
      <c r="Z132" s="51">
        <v>36</v>
      </c>
    </row>
    <row r="133" spans="1:26" s="49" customFormat="1" ht="12.75">
      <c r="A133" s="49" t="s">
        <v>911</v>
      </c>
      <c r="B133" s="50">
        <v>43374</v>
      </c>
      <c r="C133" s="51">
        <v>129</v>
      </c>
      <c r="D133" s="52" t="s">
        <v>877</v>
      </c>
      <c r="E133" s="51">
        <v>3</v>
      </c>
      <c r="F133" s="51" t="s">
        <v>38</v>
      </c>
      <c r="G133" s="53" t="s">
        <v>878</v>
      </c>
      <c r="H133" s="53" t="s">
        <v>879</v>
      </c>
      <c r="I133" s="54">
        <v>2655582</v>
      </c>
      <c r="J133" s="55" t="s">
        <v>880</v>
      </c>
      <c r="K133" s="56" t="s">
        <v>881</v>
      </c>
      <c r="L133" s="51">
        <v>751946860</v>
      </c>
      <c r="M133" s="57">
        <v>43370</v>
      </c>
      <c r="N133" s="54">
        <v>142000000</v>
      </c>
      <c r="O133" s="54">
        <v>134900000</v>
      </c>
      <c r="P133" s="48">
        <v>0.05</v>
      </c>
      <c r="Q133" s="51">
        <v>180</v>
      </c>
      <c r="R133" s="58">
        <v>1066781</v>
      </c>
      <c r="S133" s="58">
        <v>121410000</v>
      </c>
      <c r="T133" s="55" t="s">
        <v>874</v>
      </c>
      <c r="U133" s="55" t="s">
        <v>875</v>
      </c>
      <c r="V133" s="55" t="s">
        <v>882</v>
      </c>
      <c r="W133" s="55" t="s">
        <v>876</v>
      </c>
      <c r="X133" s="55">
        <v>74355</v>
      </c>
      <c r="Y133" s="51">
        <v>174</v>
      </c>
      <c r="Z133" s="51">
        <v>36</v>
      </c>
    </row>
    <row r="134" spans="1:26" s="49" customFormat="1" ht="12.75">
      <c r="A134" s="49" t="s">
        <v>911</v>
      </c>
      <c r="B134" s="50">
        <v>43374</v>
      </c>
      <c r="C134" s="51">
        <v>130</v>
      </c>
      <c r="D134" s="52" t="s">
        <v>883</v>
      </c>
      <c r="E134" s="51">
        <v>4</v>
      </c>
      <c r="F134" s="51" t="s">
        <v>73</v>
      </c>
      <c r="G134" s="53" t="s">
        <v>884</v>
      </c>
      <c r="H134" s="53" t="s">
        <v>885</v>
      </c>
      <c r="I134" s="54">
        <v>2305725</v>
      </c>
      <c r="J134" s="55" t="s">
        <v>125</v>
      </c>
      <c r="K134" s="56" t="s">
        <v>125</v>
      </c>
      <c r="L134" s="51">
        <v>750083732</v>
      </c>
      <c r="M134" s="57">
        <v>43364</v>
      </c>
      <c r="N134" s="54">
        <v>142000000</v>
      </c>
      <c r="O134" s="54">
        <v>134900000</v>
      </c>
      <c r="P134" s="48">
        <v>0.05</v>
      </c>
      <c r="Q134" s="51">
        <v>180</v>
      </c>
      <c r="R134" s="58">
        <v>1066781</v>
      </c>
      <c r="S134" s="58">
        <v>121410000</v>
      </c>
      <c r="T134" s="55" t="s">
        <v>874</v>
      </c>
      <c r="U134" s="55" t="s">
        <v>875</v>
      </c>
      <c r="V134" s="55" t="s">
        <v>886</v>
      </c>
      <c r="W134" s="55" t="s">
        <v>876</v>
      </c>
      <c r="X134" s="55">
        <v>74355</v>
      </c>
      <c r="Y134" s="51">
        <v>191</v>
      </c>
      <c r="Z134" s="51">
        <v>36</v>
      </c>
    </row>
    <row r="135" spans="1:26" s="49" customFormat="1" ht="12.75">
      <c r="A135" s="49" t="s">
        <v>911</v>
      </c>
      <c r="B135" s="50">
        <v>43374</v>
      </c>
      <c r="C135" s="51">
        <v>131</v>
      </c>
      <c r="D135" s="52" t="s">
        <v>887</v>
      </c>
      <c r="E135" s="51">
        <v>3</v>
      </c>
      <c r="F135" s="51" t="s">
        <v>38</v>
      </c>
      <c r="G135" s="53" t="s">
        <v>888</v>
      </c>
      <c r="H135" s="53" t="s">
        <v>889</v>
      </c>
      <c r="I135" s="54">
        <v>2364475</v>
      </c>
      <c r="J135" s="55" t="s">
        <v>890</v>
      </c>
      <c r="K135" s="56" t="s">
        <v>891</v>
      </c>
      <c r="L135" s="51">
        <v>750656648</v>
      </c>
      <c r="M135" s="57">
        <v>43364</v>
      </c>
      <c r="N135" s="54">
        <v>142000000</v>
      </c>
      <c r="O135" s="54">
        <v>134900000</v>
      </c>
      <c r="P135" s="48">
        <v>0.05</v>
      </c>
      <c r="Q135" s="51">
        <v>180</v>
      </c>
      <c r="R135" s="58">
        <v>1066781</v>
      </c>
      <c r="S135" s="58">
        <v>121410000</v>
      </c>
      <c r="T135" s="55" t="s">
        <v>874</v>
      </c>
      <c r="U135" s="55" t="s">
        <v>875</v>
      </c>
      <c r="V135" s="55" t="s">
        <v>892</v>
      </c>
      <c r="W135" s="55" t="s">
        <v>876</v>
      </c>
      <c r="X135" s="55">
        <v>74355</v>
      </c>
      <c r="Y135" s="51">
        <v>172</v>
      </c>
      <c r="Z135" s="51">
        <v>36</v>
      </c>
    </row>
    <row r="136" spans="1:26" s="49" customFormat="1" ht="12.75">
      <c r="A136" s="49" t="s">
        <v>911</v>
      </c>
      <c r="B136" s="50">
        <v>43374</v>
      </c>
      <c r="C136" s="51">
        <v>132</v>
      </c>
      <c r="D136" s="52" t="s">
        <v>893</v>
      </c>
      <c r="E136" s="51">
        <v>4</v>
      </c>
      <c r="F136" s="51" t="s">
        <v>38</v>
      </c>
      <c r="G136" s="53" t="s">
        <v>894</v>
      </c>
      <c r="H136" s="53" t="s">
        <v>895</v>
      </c>
      <c r="I136" s="54">
        <v>2452275</v>
      </c>
      <c r="J136" s="55" t="s">
        <v>896</v>
      </c>
      <c r="K136" s="56" t="s">
        <v>897</v>
      </c>
      <c r="L136" s="51">
        <v>750436236</v>
      </c>
      <c r="M136" s="57">
        <v>43364</v>
      </c>
      <c r="N136" s="54">
        <v>142000000</v>
      </c>
      <c r="O136" s="54">
        <v>134900000</v>
      </c>
      <c r="P136" s="48">
        <v>0.05</v>
      </c>
      <c r="Q136" s="51">
        <v>180</v>
      </c>
      <c r="R136" s="58">
        <v>1066781</v>
      </c>
      <c r="S136" s="58">
        <v>121410000</v>
      </c>
      <c r="T136" s="55" t="s">
        <v>874</v>
      </c>
      <c r="U136" s="55" t="s">
        <v>875</v>
      </c>
      <c r="V136" s="55" t="s">
        <v>898</v>
      </c>
      <c r="W136" s="55" t="s">
        <v>876</v>
      </c>
      <c r="X136" s="55">
        <v>74355</v>
      </c>
      <c r="Y136" s="51">
        <v>187</v>
      </c>
      <c r="Z136" s="51">
        <v>36</v>
      </c>
    </row>
    <row r="137" spans="1:26" s="49" customFormat="1" ht="12.75">
      <c r="A137" s="49" t="s">
        <v>911</v>
      </c>
      <c r="B137" s="50">
        <v>43374</v>
      </c>
      <c r="C137" s="51">
        <v>133</v>
      </c>
      <c r="D137" s="52" t="s">
        <v>899</v>
      </c>
      <c r="E137" s="51">
        <v>4</v>
      </c>
      <c r="F137" s="51" t="s">
        <v>38</v>
      </c>
      <c r="G137" s="53" t="s">
        <v>900</v>
      </c>
      <c r="H137" s="53" t="s">
        <v>901</v>
      </c>
      <c r="I137" s="54">
        <v>2378875</v>
      </c>
      <c r="J137" s="55" t="s">
        <v>125</v>
      </c>
      <c r="K137" s="56" t="s">
        <v>125</v>
      </c>
      <c r="L137" s="51">
        <v>749683359</v>
      </c>
      <c r="M137" s="57">
        <v>43364</v>
      </c>
      <c r="N137" s="54">
        <v>142000000</v>
      </c>
      <c r="O137" s="54">
        <v>134900000</v>
      </c>
      <c r="P137" s="48">
        <v>0.05</v>
      </c>
      <c r="Q137" s="51">
        <v>180</v>
      </c>
      <c r="R137" s="58">
        <v>1066781</v>
      </c>
      <c r="S137" s="58">
        <v>121410000</v>
      </c>
      <c r="T137" s="55" t="s">
        <v>874</v>
      </c>
      <c r="U137" s="55" t="s">
        <v>875</v>
      </c>
      <c r="V137" s="55" t="s">
        <v>902</v>
      </c>
      <c r="W137" s="55" t="s">
        <v>876</v>
      </c>
      <c r="X137" s="55">
        <v>74355</v>
      </c>
      <c r="Y137" s="51">
        <v>189</v>
      </c>
      <c r="Z137" s="51">
        <v>36</v>
      </c>
    </row>
    <row r="138" spans="1:26" s="49" customFormat="1" ht="12.75">
      <c r="A138" s="49" t="s">
        <v>911</v>
      </c>
      <c r="B138" s="50">
        <v>43374</v>
      </c>
      <c r="C138" s="51">
        <v>134</v>
      </c>
      <c r="D138" s="52" t="s">
        <v>903</v>
      </c>
      <c r="E138" s="51">
        <v>4</v>
      </c>
      <c r="F138" s="51" t="s">
        <v>38</v>
      </c>
      <c r="G138" s="53" t="s">
        <v>904</v>
      </c>
      <c r="H138" s="53" t="s">
        <v>905</v>
      </c>
      <c r="I138" s="54">
        <v>2188242</v>
      </c>
      <c r="J138" s="55" t="s">
        <v>125</v>
      </c>
      <c r="K138" s="56" t="s">
        <v>125</v>
      </c>
      <c r="L138" s="51">
        <v>750680637</v>
      </c>
      <c r="M138" s="57">
        <v>43364</v>
      </c>
      <c r="N138" s="54">
        <v>142000000</v>
      </c>
      <c r="O138" s="54">
        <v>134900000</v>
      </c>
      <c r="P138" s="48">
        <v>0.05</v>
      </c>
      <c r="Q138" s="51">
        <v>180</v>
      </c>
      <c r="R138" s="58">
        <v>1066781</v>
      </c>
      <c r="S138" s="58">
        <v>121410000</v>
      </c>
      <c r="T138" s="55" t="s">
        <v>874</v>
      </c>
      <c r="U138" s="55" t="s">
        <v>875</v>
      </c>
      <c r="V138" s="55" t="s">
        <v>906</v>
      </c>
      <c r="W138" s="55" t="s">
        <v>876</v>
      </c>
      <c r="X138" s="55">
        <v>74355</v>
      </c>
      <c r="Y138" s="51">
        <v>176</v>
      </c>
      <c r="Z138" s="51">
        <v>36</v>
      </c>
    </row>
    <row r="139" spans="1:26" s="49" customFormat="1" ht="12.75">
      <c r="A139" s="49" t="s">
        <v>911</v>
      </c>
      <c r="B139" s="50">
        <v>43374</v>
      </c>
      <c r="C139" s="51">
        <v>135</v>
      </c>
      <c r="D139" s="52" t="s">
        <v>907</v>
      </c>
      <c r="E139" s="51">
        <v>4</v>
      </c>
      <c r="F139" s="51" t="s">
        <v>73</v>
      </c>
      <c r="G139" s="53" t="s">
        <v>908</v>
      </c>
      <c r="H139" s="53" t="s">
        <v>909</v>
      </c>
      <c r="I139" s="54">
        <v>2187667</v>
      </c>
      <c r="J139" s="55" t="s">
        <v>125</v>
      </c>
      <c r="K139" s="56" t="s">
        <v>125</v>
      </c>
      <c r="L139" s="51">
        <v>751080957</v>
      </c>
      <c r="M139" s="57">
        <v>43364</v>
      </c>
      <c r="N139" s="54">
        <v>142000000</v>
      </c>
      <c r="O139" s="54">
        <v>134900000</v>
      </c>
      <c r="P139" s="48">
        <v>0.05</v>
      </c>
      <c r="Q139" s="51">
        <v>180</v>
      </c>
      <c r="R139" s="58">
        <v>1066781</v>
      </c>
      <c r="S139" s="58">
        <v>121410000</v>
      </c>
      <c r="T139" s="55" t="s">
        <v>874</v>
      </c>
      <c r="U139" s="55" t="s">
        <v>875</v>
      </c>
      <c r="V139" s="55" t="s">
        <v>910</v>
      </c>
      <c r="W139" s="55" t="s">
        <v>876</v>
      </c>
      <c r="X139" s="55">
        <v>74355</v>
      </c>
      <c r="Y139" s="51">
        <v>174</v>
      </c>
      <c r="Z139" s="51">
        <v>36</v>
      </c>
    </row>
    <row r="140" spans="1:26" s="29" customFormat="1" ht="12.75">
      <c r="A140" s="49" t="s">
        <v>959</v>
      </c>
      <c r="B140" s="50">
        <v>43369</v>
      </c>
      <c r="C140" s="51">
        <v>136</v>
      </c>
      <c r="D140" s="52" t="s">
        <v>912</v>
      </c>
      <c r="E140" s="51">
        <v>3</v>
      </c>
      <c r="F140" s="51" t="s">
        <v>73</v>
      </c>
      <c r="G140" s="53" t="s">
        <v>913</v>
      </c>
      <c r="H140" s="53" t="s">
        <v>914</v>
      </c>
      <c r="I140" s="54">
        <v>1702320</v>
      </c>
      <c r="J140" s="55" t="s">
        <v>915</v>
      </c>
      <c r="K140" s="56" t="s">
        <v>916</v>
      </c>
      <c r="L140" s="51">
        <v>751939954</v>
      </c>
      <c r="M140" s="57">
        <v>43369</v>
      </c>
      <c r="N140" s="54">
        <v>130000000</v>
      </c>
      <c r="O140" s="54">
        <v>110000000</v>
      </c>
      <c r="P140" s="48">
        <v>0.05</v>
      </c>
      <c r="Q140" s="51">
        <v>192</v>
      </c>
      <c r="R140" s="58">
        <v>833499</v>
      </c>
      <c r="S140" s="58">
        <v>99000000</v>
      </c>
      <c r="T140" s="55" t="s">
        <v>917</v>
      </c>
      <c r="U140" s="55" t="s">
        <v>918</v>
      </c>
      <c r="V140" s="55" t="s">
        <v>919</v>
      </c>
      <c r="W140" s="28" t="s">
        <v>920</v>
      </c>
      <c r="X140" s="28">
        <v>68356</v>
      </c>
      <c r="Y140" s="26">
        <v>60</v>
      </c>
      <c r="Z140" s="26">
        <v>30</v>
      </c>
    </row>
    <row r="141" spans="1:26" s="29" customFormat="1" ht="12.75">
      <c r="A141" s="49" t="s">
        <v>959</v>
      </c>
      <c r="B141" s="50">
        <v>43369</v>
      </c>
      <c r="C141" s="51">
        <v>137</v>
      </c>
      <c r="D141" s="52" t="s">
        <v>921</v>
      </c>
      <c r="E141" s="51">
        <v>1</v>
      </c>
      <c r="F141" s="51" t="s">
        <v>73</v>
      </c>
      <c r="G141" s="53" t="s">
        <v>922</v>
      </c>
      <c r="H141" s="53" t="s">
        <v>923</v>
      </c>
      <c r="I141" s="54">
        <v>2434900</v>
      </c>
      <c r="J141" s="55" t="s">
        <v>924</v>
      </c>
      <c r="K141" s="56" t="s">
        <v>925</v>
      </c>
      <c r="L141" s="51">
        <v>751496831</v>
      </c>
      <c r="M141" s="57">
        <v>43369</v>
      </c>
      <c r="N141" s="54">
        <v>130000000</v>
      </c>
      <c r="O141" s="54">
        <v>123000000</v>
      </c>
      <c r="P141" s="48">
        <v>0.05</v>
      </c>
      <c r="Q141" s="51">
        <v>180</v>
      </c>
      <c r="R141" s="58">
        <v>972676</v>
      </c>
      <c r="S141" s="58">
        <v>110700000</v>
      </c>
      <c r="T141" s="55" t="s">
        <v>926</v>
      </c>
      <c r="U141" s="55" t="s">
        <v>927</v>
      </c>
      <c r="V141" s="55" t="s">
        <v>928</v>
      </c>
      <c r="W141" s="28" t="s">
        <v>920</v>
      </c>
      <c r="X141" s="28">
        <v>68351</v>
      </c>
      <c r="Y141" s="26">
        <v>96</v>
      </c>
      <c r="Z141" s="26">
        <v>36</v>
      </c>
    </row>
    <row r="142" spans="1:26" s="29" customFormat="1" ht="12.75">
      <c r="A142" s="49" t="s">
        <v>959</v>
      </c>
      <c r="B142" s="50">
        <v>43369</v>
      </c>
      <c r="C142" s="51">
        <v>138</v>
      </c>
      <c r="D142" s="52" t="s">
        <v>929</v>
      </c>
      <c r="E142" s="51">
        <v>5</v>
      </c>
      <c r="F142" s="51" t="s">
        <v>38</v>
      </c>
      <c r="G142" s="53" t="s">
        <v>930</v>
      </c>
      <c r="H142" s="53" t="s">
        <v>931</v>
      </c>
      <c r="I142" s="54">
        <v>2376400</v>
      </c>
      <c r="J142" s="55" t="s">
        <v>932</v>
      </c>
      <c r="K142" s="56" t="s">
        <v>933</v>
      </c>
      <c r="L142" s="51">
        <v>751811050</v>
      </c>
      <c r="M142" s="57">
        <v>43369</v>
      </c>
      <c r="N142" s="54">
        <v>130000000</v>
      </c>
      <c r="O142" s="54">
        <v>123000000</v>
      </c>
      <c r="P142" s="48">
        <v>0.05</v>
      </c>
      <c r="Q142" s="51">
        <v>144</v>
      </c>
      <c r="R142" s="58">
        <v>1137615</v>
      </c>
      <c r="S142" s="58">
        <v>110700000</v>
      </c>
      <c r="T142" s="55" t="s">
        <v>917</v>
      </c>
      <c r="U142" s="55" t="s">
        <v>918</v>
      </c>
      <c r="V142" s="55" t="s">
        <v>934</v>
      </c>
      <c r="W142" s="28" t="s">
        <v>920</v>
      </c>
      <c r="X142" s="28">
        <v>68356</v>
      </c>
      <c r="Y142" s="26">
        <v>60</v>
      </c>
      <c r="Z142" s="26">
        <v>30</v>
      </c>
    </row>
    <row r="143" spans="1:26" s="29" customFormat="1" ht="12.75">
      <c r="A143" s="49" t="s">
        <v>959</v>
      </c>
      <c r="B143" s="50">
        <v>43369</v>
      </c>
      <c r="C143" s="51">
        <v>139</v>
      </c>
      <c r="D143" s="52" t="s">
        <v>935</v>
      </c>
      <c r="E143" s="51">
        <v>4</v>
      </c>
      <c r="F143" s="51" t="s">
        <v>38</v>
      </c>
      <c r="G143" s="53" t="s">
        <v>936</v>
      </c>
      <c r="H143" s="53" t="s">
        <v>937</v>
      </c>
      <c r="I143" s="54">
        <v>2268000</v>
      </c>
      <c r="J143" s="55" t="s">
        <v>938</v>
      </c>
      <c r="K143" s="56" t="s">
        <v>939</v>
      </c>
      <c r="L143" s="51">
        <v>751854083</v>
      </c>
      <c r="M143" s="57">
        <v>43369</v>
      </c>
      <c r="N143" s="54">
        <v>130000000</v>
      </c>
      <c r="O143" s="54">
        <v>123000000</v>
      </c>
      <c r="P143" s="48">
        <v>0.05</v>
      </c>
      <c r="Q143" s="51">
        <v>120</v>
      </c>
      <c r="R143" s="58">
        <v>1304606</v>
      </c>
      <c r="S143" s="58">
        <v>110700000</v>
      </c>
      <c r="T143" s="55" t="s">
        <v>917</v>
      </c>
      <c r="U143" s="55" t="s">
        <v>918</v>
      </c>
      <c r="V143" s="55" t="s">
        <v>940</v>
      </c>
      <c r="W143" s="28" t="s">
        <v>920</v>
      </c>
      <c r="X143" s="28">
        <v>68356</v>
      </c>
      <c r="Y143" s="26">
        <v>60</v>
      </c>
      <c r="Z143" s="26">
        <v>30</v>
      </c>
    </row>
    <row r="144" spans="1:26" s="29" customFormat="1" ht="12.75">
      <c r="A144" s="49" t="s">
        <v>959</v>
      </c>
      <c r="B144" s="50">
        <v>43369</v>
      </c>
      <c r="C144" s="51">
        <v>140</v>
      </c>
      <c r="D144" s="52" t="s">
        <v>941</v>
      </c>
      <c r="E144" s="51">
        <v>1</v>
      </c>
      <c r="F144" s="51" t="s">
        <v>38</v>
      </c>
      <c r="G144" s="53" t="s">
        <v>942</v>
      </c>
      <c r="H144" s="53" t="s">
        <v>943</v>
      </c>
      <c r="I144" s="54">
        <v>3174000</v>
      </c>
      <c r="J144" s="55" t="s">
        <v>944</v>
      </c>
      <c r="K144" s="56" t="s">
        <v>945</v>
      </c>
      <c r="L144" s="51">
        <v>751750594</v>
      </c>
      <c r="M144" s="57">
        <v>43369</v>
      </c>
      <c r="N144" s="54">
        <v>130000000</v>
      </c>
      <c r="O144" s="54">
        <v>105000000</v>
      </c>
      <c r="P144" s="48">
        <v>0.05</v>
      </c>
      <c r="Q144" s="51">
        <v>216</v>
      </c>
      <c r="R144" s="58">
        <v>738186</v>
      </c>
      <c r="S144" s="58">
        <v>94500000</v>
      </c>
      <c r="T144" s="55" t="s">
        <v>926</v>
      </c>
      <c r="U144" s="55" t="s">
        <v>927</v>
      </c>
      <c r="V144" s="55" t="s">
        <v>946</v>
      </c>
      <c r="W144" s="28" t="s">
        <v>920</v>
      </c>
      <c r="X144" s="28">
        <v>68351</v>
      </c>
      <c r="Y144" s="26">
        <v>95</v>
      </c>
      <c r="Z144" s="26">
        <v>36</v>
      </c>
    </row>
    <row r="145" spans="1:26" s="29" customFormat="1" ht="12.75">
      <c r="A145" s="49" t="s">
        <v>959</v>
      </c>
      <c r="B145" s="50">
        <v>43369</v>
      </c>
      <c r="C145" s="51">
        <v>141</v>
      </c>
      <c r="D145" s="52" t="s">
        <v>947</v>
      </c>
      <c r="E145" s="51">
        <v>4</v>
      </c>
      <c r="F145" s="51" t="s">
        <v>38</v>
      </c>
      <c r="G145" s="53" t="s">
        <v>948</v>
      </c>
      <c r="H145" s="53" t="s">
        <v>949</v>
      </c>
      <c r="I145" s="54">
        <v>2750000</v>
      </c>
      <c r="J145" s="55" t="s">
        <v>950</v>
      </c>
      <c r="K145" s="56" t="s">
        <v>951</v>
      </c>
      <c r="L145" s="51">
        <v>751442693</v>
      </c>
      <c r="M145" s="57">
        <v>43369</v>
      </c>
      <c r="N145" s="54">
        <v>130000000</v>
      </c>
      <c r="O145" s="54">
        <v>123000000</v>
      </c>
      <c r="P145" s="48">
        <v>0.05</v>
      </c>
      <c r="Q145" s="51">
        <v>180</v>
      </c>
      <c r="R145" s="58">
        <v>972676</v>
      </c>
      <c r="S145" s="58">
        <v>110700000</v>
      </c>
      <c r="T145" s="55" t="s">
        <v>926</v>
      </c>
      <c r="U145" s="55" t="s">
        <v>927</v>
      </c>
      <c r="V145" s="55" t="s">
        <v>952</v>
      </c>
      <c r="W145" s="28" t="s">
        <v>920</v>
      </c>
      <c r="X145" s="28">
        <v>68351</v>
      </c>
      <c r="Y145" s="26">
        <v>102</v>
      </c>
      <c r="Z145" s="26">
        <v>36</v>
      </c>
    </row>
    <row r="146" spans="1:26" s="29" customFormat="1" ht="12.75">
      <c r="A146" s="49" t="s">
        <v>959</v>
      </c>
      <c r="B146" s="50">
        <v>43369</v>
      </c>
      <c r="C146" s="51">
        <v>142</v>
      </c>
      <c r="D146" s="52" t="s">
        <v>953</v>
      </c>
      <c r="E146" s="51">
        <v>4</v>
      </c>
      <c r="F146" s="51" t="s">
        <v>38</v>
      </c>
      <c r="G146" s="53" t="s">
        <v>954</v>
      </c>
      <c r="H146" s="53" t="s">
        <v>955</v>
      </c>
      <c r="I146" s="54">
        <v>2044507</v>
      </c>
      <c r="J146" s="55" t="s">
        <v>956</v>
      </c>
      <c r="K146" s="56" t="s">
        <v>957</v>
      </c>
      <c r="L146" s="51">
        <v>751727917</v>
      </c>
      <c r="M146" s="57">
        <v>43369</v>
      </c>
      <c r="N146" s="54">
        <v>130000000</v>
      </c>
      <c r="O146" s="54">
        <v>110000000</v>
      </c>
      <c r="P146" s="48">
        <v>0.05</v>
      </c>
      <c r="Q146" s="51">
        <v>180</v>
      </c>
      <c r="R146" s="58">
        <v>869873</v>
      </c>
      <c r="S146" s="58">
        <v>99000000</v>
      </c>
      <c r="T146" s="55" t="s">
        <v>926</v>
      </c>
      <c r="U146" s="55" t="s">
        <v>927</v>
      </c>
      <c r="V146" s="55" t="s">
        <v>958</v>
      </c>
      <c r="W146" s="28" t="s">
        <v>920</v>
      </c>
      <c r="X146" s="28">
        <v>68351</v>
      </c>
      <c r="Y146" s="26">
        <v>84</v>
      </c>
      <c r="Z146" s="26">
        <v>36</v>
      </c>
    </row>
    <row r="147" spans="1:26" s="29" customFormat="1" ht="12.75">
      <c r="A147" s="49" t="s">
        <v>993</v>
      </c>
      <c r="B147" s="50">
        <v>43369</v>
      </c>
      <c r="C147" s="51">
        <v>143</v>
      </c>
      <c r="D147" s="52" t="s">
        <v>960</v>
      </c>
      <c r="E147" s="51">
        <v>3</v>
      </c>
      <c r="F147" s="51" t="s">
        <v>38</v>
      </c>
      <c r="G147" s="53" t="s">
        <v>961</v>
      </c>
      <c r="H147" s="53" t="s">
        <v>962</v>
      </c>
      <c r="I147" s="54">
        <v>3000000</v>
      </c>
      <c r="J147" s="55"/>
      <c r="K147" s="56"/>
      <c r="L147" s="51" t="s">
        <v>963</v>
      </c>
      <c r="M147" s="57">
        <v>43371</v>
      </c>
      <c r="N147" s="54">
        <v>130000000</v>
      </c>
      <c r="O147" s="54">
        <v>123000000</v>
      </c>
      <c r="P147" s="48">
        <v>0.05</v>
      </c>
      <c r="Q147" s="51">
        <v>180</v>
      </c>
      <c r="R147" s="58">
        <v>972676</v>
      </c>
      <c r="S147" s="58">
        <v>110700000</v>
      </c>
      <c r="T147" s="55" t="s">
        <v>964</v>
      </c>
      <c r="U147" s="55" t="s">
        <v>918</v>
      </c>
      <c r="V147" s="55" t="s">
        <v>965</v>
      </c>
      <c r="W147" s="28" t="s">
        <v>920</v>
      </c>
      <c r="X147" s="28">
        <v>68356</v>
      </c>
      <c r="Y147" s="26">
        <v>60</v>
      </c>
      <c r="Z147" s="26">
        <v>30</v>
      </c>
    </row>
    <row r="148" spans="1:26" s="29" customFormat="1" ht="12.75">
      <c r="A148" s="49" t="s">
        <v>993</v>
      </c>
      <c r="B148" s="50">
        <v>43369</v>
      </c>
      <c r="C148" s="51">
        <v>144</v>
      </c>
      <c r="D148" s="52" t="s">
        <v>403</v>
      </c>
      <c r="E148" s="51">
        <v>3</v>
      </c>
      <c r="F148" s="51" t="s">
        <v>38</v>
      </c>
      <c r="G148" s="53" t="s">
        <v>966</v>
      </c>
      <c r="H148" s="53" t="s">
        <v>967</v>
      </c>
      <c r="I148" s="54">
        <v>3000000</v>
      </c>
      <c r="J148" s="55" t="s">
        <v>968</v>
      </c>
      <c r="K148" s="56" t="s">
        <v>969</v>
      </c>
      <c r="L148" s="51" t="s">
        <v>970</v>
      </c>
      <c r="M148" s="57">
        <v>43371</v>
      </c>
      <c r="N148" s="54">
        <v>130000000</v>
      </c>
      <c r="O148" s="54">
        <v>123000000</v>
      </c>
      <c r="P148" s="48">
        <v>0.05</v>
      </c>
      <c r="Q148" s="51">
        <v>180</v>
      </c>
      <c r="R148" s="58">
        <v>972676</v>
      </c>
      <c r="S148" s="58">
        <v>110700000</v>
      </c>
      <c r="T148" s="55" t="s">
        <v>964</v>
      </c>
      <c r="U148" s="55" t="s">
        <v>918</v>
      </c>
      <c r="V148" s="55" t="s">
        <v>971</v>
      </c>
      <c r="W148" s="28" t="s">
        <v>920</v>
      </c>
      <c r="X148" s="28">
        <v>68356</v>
      </c>
      <c r="Y148" s="26">
        <v>60</v>
      </c>
      <c r="Z148" s="26">
        <v>30</v>
      </c>
    </row>
    <row r="149" spans="1:26" s="29" customFormat="1" ht="12.75">
      <c r="A149" s="49" t="s">
        <v>993</v>
      </c>
      <c r="B149" s="50">
        <v>43369</v>
      </c>
      <c r="C149" s="51">
        <v>145</v>
      </c>
      <c r="D149" s="52" t="s">
        <v>972</v>
      </c>
      <c r="E149" s="51">
        <v>3</v>
      </c>
      <c r="F149" s="51" t="s">
        <v>38</v>
      </c>
      <c r="G149" s="53" t="s">
        <v>973</v>
      </c>
      <c r="H149" s="53" t="s">
        <v>974</v>
      </c>
      <c r="I149" s="54">
        <v>3000000</v>
      </c>
      <c r="J149" s="55" t="s">
        <v>975</v>
      </c>
      <c r="K149" s="56" t="s">
        <v>976</v>
      </c>
      <c r="L149" s="51" t="s">
        <v>977</v>
      </c>
      <c r="M149" s="57">
        <v>43371</v>
      </c>
      <c r="N149" s="54">
        <v>130000000</v>
      </c>
      <c r="O149" s="54">
        <v>123000000</v>
      </c>
      <c r="P149" s="48">
        <v>0.05</v>
      </c>
      <c r="Q149" s="51">
        <v>120</v>
      </c>
      <c r="R149" s="58">
        <v>1304606</v>
      </c>
      <c r="S149" s="58">
        <v>110700000</v>
      </c>
      <c r="T149" s="55" t="s">
        <v>964</v>
      </c>
      <c r="U149" s="55" t="s">
        <v>918</v>
      </c>
      <c r="V149" s="55" t="s">
        <v>978</v>
      </c>
      <c r="W149" s="28" t="s">
        <v>920</v>
      </c>
      <c r="X149" s="28">
        <v>68356</v>
      </c>
      <c r="Y149" s="26">
        <v>60</v>
      </c>
      <c r="Z149" s="26">
        <v>30</v>
      </c>
    </row>
    <row r="150" spans="1:26" s="29" customFormat="1" ht="12.75">
      <c r="A150" s="49" t="s">
        <v>993</v>
      </c>
      <c r="B150" s="50">
        <v>43369</v>
      </c>
      <c r="C150" s="51">
        <v>146</v>
      </c>
      <c r="D150" s="52" t="s">
        <v>979</v>
      </c>
      <c r="E150" s="51">
        <v>3</v>
      </c>
      <c r="F150" s="51" t="s">
        <v>38</v>
      </c>
      <c r="G150" s="53" t="s">
        <v>980</v>
      </c>
      <c r="H150" s="53" t="s">
        <v>981</v>
      </c>
      <c r="I150" s="54">
        <v>3000000</v>
      </c>
      <c r="J150" s="55" t="s">
        <v>982</v>
      </c>
      <c r="K150" s="56" t="s">
        <v>983</v>
      </c>
      <c r="L150" s="51" t="s">
        <v>984</v>
      </c>
      <c r="M150" s="57">
        <v>43371</v>
      </c>
      <c r="N150" s="54">
        <v>130000000</v>
      </c>
      <c r="O150" s="54">
        <v>123000000</v>
      </c>
      <c r="P150" s="48">
        <v>0.05</v>
      </c>
      <c r="Q150" s="51">
        <v>180</v>
      </c>
      <c r="R150" s="58">
        <v>972676</v>
      </c>
      <c r="S150" s="58">
        <v>110700000</v>
      </c>
      <c r="T150" s="55" t="s">
        <v>964</v>
      </c>
      <c r="U150" s="55" t="s">
        <v>918</v>
      </c>
      <c r="V150" s="55" t="s">
        <v>985</v>
      </c>
      <c r="W150" s="28" t="s">
        <v>920</v>
      </c>
      <c r="X150" s="28">
        <v>68356</v>
      </c>
      <c r="Y150" s="26">
        <v>60</v>
      </c>
      <c r="Z150" s="26">
        <v>30</v>
      </c>
    </row>
    <row r="151" spans="1:26" s="29" customFormat="1" ht="12.75">
      <c r="A151" s="49" t="s">
        <v>993</v>
      </c>
      <c r="B151" s="50">
        <v>43369</v>
      </c>
      <c r="C151" s="51">
        <v>147</v>
      </c>
      <c r="D151" s="52" t="s">
        <v>986</v>
      </c>
      <c r="E151" s="51">
        <v>3</v>
      </c>
      <c r="F151" s="51" t="s">
        <v>38</v>
      </c>
      <c r="G151" s="53" t="s">
        <v>987</v>
      </c>
      <c r="H151" s="53" t="s">
        <v>988</v>
      </c>
      <c r="I151" s="54">
        <v>2000000</v>
      </c>
      <c r="J151" s="55" t="s">
        <v>989</v>
      </c>
      <c r="K151" s="56" t="s">
        <v>990</v>
      </c>
      <c r="L151" s="51" t="s">
        <v>991</v>
      </c>
      <c r="M151" s="57">
        <v>43371</v>
      </c>
      <c r="N151" s="54">
        <v>130000000</v>
      </c>
      <c r="O151" s="54">
        <v>115000000</v>
      </c>
      <c r="P151" s="48">
        <v>0.05</v>
      </c>
      <c r="Q151" s="51">
        <v>180</v>
      </c>
      <c r="R151" s="58">
        <v>909413</v>
      </c>
      <c r="S151" s="58">
        <v>103500000</v>
      </c>
      <c r="T151" s="55" t="s">
        <v>964</v>
      </c>
      <c r="U151" s="55" t="s">
        <v>918</v>
      </c>
      <c r="V151" s="55" t="s">
        <v>992</v>
      </c>
      <c r="W151" s="28" t="s">
        <v>920</v>
      </c>
      <c r="X151" s="28">
        <v>68356</v>
      </c>
      <c r="Y151" s="26">
        <v>60</v>
      </c>
      <c r="Z151" s="26">
        <v>30</v>
      </c>
    </row>
    <row r="152" spans="1:26" s="29" customFormat="1" ht="12.75">
      <c r="A152" s="49" t="s">
        <v>1017</v>
      </c>
      <c r="B152" s="50">
        <v>43336</v>
      </c>
      <c r="C152" s="51">
        <v>148</v>
      </c>
      <c r="D152" s="52" t="s">
        <v>997</v>
      </c>
      <c r="E152" s="51">
        <v>5</v>
      </c>
      <c r="F152" s="51" t="s">
        <v>73</v>
      </c>
      <c r="G152" s="53" t="s">
        <v>998</v>
      </c>
      <c r="H152" s="53" t="s">
        <v>999</v>
      </c>
      <c r="I152" s="54">
        <v>3620520</v>
      </c>
      <c r="J152" s="55" t="s">
        <v>1000</v>
      </c>
      <c r="K152" s="56" t="s">
        <v>1001</v>
      </c>
      <c r="L152" s="51">
        <v>745410432</v>
      </c>
      <c r="M152" s="57">
        <v>43353</v>
      </c>
      <c r="N152" s="54">
        <v>205000000</v>
      </c>
      <c r="O152" s="54">
        <v>194750000</v>
      </c>
      <c r="P152" s="48">
        <v>0.05</v>
      </c>
      <c r="Q152" s="51">
        <v>180</v>
      </c>
      <c r="R152" s="58">
        <v>1540071</v>
      </c>
      <c r="S152" s="58">
        <v>175275000</v>
      </c>
      <c r="T152" s="55" t="s">
        <v>1002</v>
      </c>
      <c r="U152" s="55" t="s">
        <v>1003</v>
      </c>
      <c r="V152" s="55" t="s">
        <v>1004</v>
      </c>
      <c r="W152" s="28" t="s">
        <v>996</v>
      </c>
      <c r="X152" s="28">
        <v>98415</v>
      </c>
      <c r="Y152" s="26">
        <v>80</v>
      </c>
      <c r="Z152" s="26">
        <v>36</v>
      </c>
    </row>
    <row r="153" spans="1:26" s="29" customFormat="1" ht="12.75">
      <c r="A153" s="49" t="s">
        <v>1017</v>
      </c>
      <c r="B153" s="50">
        <v>43336</v>
      </c>
      <c r="C153" s="51">
        <v>149</v>
      </c>
      <c r="D153" s="52" t="s">
        <v>1005</v>
      </c>
      <c r="E153" s="51">
        <v>2</v>
      </c>
      <c r="F153" s="51" t="s">
        <v>38</v>
      </c>
      <c r="G153" s="53" t="s">
        <v>1006</v>
      </c>
      <c r="H153" s="53" t="s">
        <v>1007</v>
      </c>
      <c r="I153" s="54">
        <v>2340900</v>
      </c>
      <c r="J153" s="55" t="s">
        <v>1008</v>
      </c>
      <c r="K153" s="56" t="s">
        <v>1009</v>
      </c>
      <c r="L153" s="51">
        <v>194752516</v>
      </c>
      <c r="M153" s="57">
        <v>43347</v>
      </c>
      <c r="N153" s="54">
        <v>205000000</v>
      </c>
      <c r="O153" s="54">
        <v>194750000</v>
      </c>
      <c r="P153" s="48">
        <v>0.05</v>
      </c>
      <c r="Q153" s="51">
        <v>180</v>
      </c>
      <c r="R153" s="58">
        <v>1530186</v>
      </c>
      <c r="S153" s="58">
        <v>175275000</v>
      </c>
      <c r="T153" s="55" t="s">
        <v>994</v>
      </c>
      <c r="U153" s="55" t="s">
        <v>1010</v>
      </c>
      <c r="V153" s="55" t="s">
        <v>995</v>
      </c>
      <c r="W153" s="28" t="s">
        <v>996</v>
      </c>
      <c r="X153" s="28">
        <v>98415</v>
      </c>
      <c r="Y153" s="26">
        <v>104</v>
      </c>
      <c r="Z153" s="26">
        <v>36</v>
      </c>
    </row>
    <row r="154" spans="1:26" s="29" customFormat="1" ht="12.75">
      <c r="A154" s="49" t="s">
        <v>1017</v>
      </c>
      <c r="B154" s="50">
        <v>43336</v>
      </c>
      <c r="C154" s="51">
        <v>150</v>
      </c>
      <c r="D154" s="52" t="s">
        <v>1011</v>
      </c>
      <c r="E154" s="51">
        <v>3</v>
      </c>
      <c r="F154" s="51" t="s">
        <v>38</v>
      </c>
      <c r="G154" s="53" t="s">
        <v>1012</v>
      </c>
      <c r="H154" s="53" t="s">
        <v>1013</v>
      </c>
      <c r="I154" s="54">
        <v>3700000</v>
      </c>
      <c r="J154" s="55" t="s">
        <v>125</v>
      </c>
      <c r="K154" s="56" t="s">
        <v>125</v>
      </c>
      <c r="L154" s="51">
        <v>741048520</v>
      </c>
      <c r="M154" s="57">
        <v>43347</v>
      </c>
      <c r="N154" s="54">
        <v>205000000</v>
      </c>
      <c r="O154" s="54">
        <v>194500000</v>
      </c>
      <c r="P154" s="48">
        <v>0.05</v>
      </c>
      <c r="Q154" s="51">
        <v>180</v>
      </c>
      <c r="R154" s="58">
        <v>1538094</v>
      </c>
      <c r="S154" s="58">
        <v>175275000</v>
      </c>
      <c r="T154" s="55" t="s">
        <v>1014</v>
      </c>
      <c r="U154" s="55" t="s">
        <v>1015</v>
      </c>
      <c r="V154" s="55" t="s">
        <v>1016</v>
      </c>
      <c r="W154" s="28" t="s">
        <v>996</v>
      </c>
      <c r="X154" s="28">
        <v>98415</v>
      </c>
      <c r="Y154" s="26">
        <v>70</v>
      </c>
      <c r="Z154" s="26">
        <v>36</v>
      </c>
    </row>
    <row r="155" spans="1:26" s="29" customFormat="1" ht="12.75">
      <c r="A155" s="49" t="s">
        <v>1032</v>
      </c>
      <c r="B155" s="50">
        <v>43370</v>
      </c>
      <c r="C155" s="51">
        <v>151</v>
      </c>
      <c r="D155" s="52" t="s">
        <v>1018</v>
      </c>
      <c r="E155" s="51">
        <v>3</v>
      </c>
      <c r="F155" s="51" t="s">
        <v>38</v>
      </c>
      <c r="G155" s="53" t="s">
        <v>1019</v>
      </c>
      <c r="H155" s="53" t="s">
        <v>1020</v>
      </c>
      <c r="I155" s="54">
        <v>3145000</v>
      </c>
      <c r="J155" s="55" t="s">
        <v>1021</v>
      </c>
      <c r="K155" s="56" t="s">
        <v>1022</v>
      </c>
      <c r="L155" s="51" t="s">
        <v>1023</v>
      </c>
      <c r="M155" s="57">
        <v>43361</v>
      </c>
      <c r="N155" s="54">
        <v>130000000</v>
      </c>
      <c r="O155" s="54">
        <v>123500000</v>
      </c>
      <c r="P155" s="48">
        <v>0.05</v>
      </c>
      <c r="Q155" s="51">
        <v>120</v>
      </c>
      <c r="R155" s="58">
        <v>1309909</v>
      </c>
      <c r="S155" s="58">
        <v>111150000</v>
      </c>
      <c r="T155" s="55" t="s">
        <v>1024</v>
      </c>
      <c r="U155" s="55" t="s">
        <v>1025</v>
      </c>
      <c r="V155" s="55" t="s">
        <v>1026</v>
      </c>
      <c r="W155" s="28" t="s">
        <v>1027</v>
      </c>
      <c r="X155" s="28">
        <v>52143</v>
      </c>
      <c r="Y155" s="26">
        <v>72</v>
      </c>
      <c r="Z155" s="26">
        <v>36</v>
      </c>
    </row>
    <row r="156" spans="1:26" s="29" customFormat="1" ht="12.75">
      <c r="A156" s="49" t="s">
        <v>1032</v>
      </c>
      <c r="B156" s="50">
        <v>43370</v>
      </c>
      <c r="C156" s="51">
        <v>152</v>
      </c>
      <c r="D156" s="52" t="s">
        <v>1028</v>
      </c>
      <c r="E156" s="51">
        <v>3</v>
      </c>
      <c r="F156" s="51" t="s">
        <v>73</v>
      </c>
      <c r="G156" s="53" t="s">
        <v>1029</v>
      </c>
      <c r="H156" s="53">
        <v>843272170501000</v>
      </c>
      <c r="I156" s="54">
        <v>3900000</v>
      </c>
      <c r="J156" s="55"/>
      <c r="K156" s="56"/>
      <c r="L156" s="51">
        <v>741098934</v>
      </c>
      <c r="M156" s="57">
        <v>43348</v>
      </c>
      <c r="N156" s="54">
        <v>130000000</v>
      </c>
      <c r="O156" s="54">
        <v>122000000</v>
      </c>
      <c r="P156" s="48">
        <v>0.05</v>
      </c>
      <c r="Q156" s="51">
        <v>120</v>
      </c>
      <c r="R156" s="58">
        <v>1293999</v>
      </c>
      <c r="S156" s="58">
        <v>109800000</v>
      </c>
      <c r="T156" s="55" t="s">
        <v>1024</v>
      </c>
      <c r="U156" s="55" t="s">
        <v>1025</v>
      </c>
      <c r="V156" s="55" t="s">
        <v>1030</v>
      </c>
      <c r="W156" s="28" t="s">
        <v>1027</v>
      </c>
      <c r="X156" s="28">
        <v>52143</v>
      </c>
      <c r="Y156" s="26">
        <v>72</v>
      </c>
      <c r="Z156" s="26">
        <v>36</v>
      </c>
    </row>
    <row r="157" spans="1:26" s="29" customFormat="1" ht="12.75">
      <c r="A157" s="49" t="s">
        <v>1039</v>
      </c>
      <c r="B157" s="50">
        <v>43371</v>
      </c>
      <c r="C157" s="51">
        <v>153</v>
      </c>
      <c r="D157" s="52" t="s">
        <v>1033</v>
      </c>
      <c r="E157" s="51">
        <v>3</v>
      </c>
      <c r="F157" s="51" t="s">
        <v>38</v>
      </c>
      <c r="G157" s="53" t="s">
        <v>1034</v>
      </c>
      <c r="H157" s="53" t="s">
        <v>1035</v>
      </c>
      <c r="I157" s="54">
        <v>2100000</v>
      </c>
      <c r="J157" s="55" t="s">
        <v>1036</v>
      </c>
      <c r="K157" s="56" t="s">
        <v>1037</v>
      </c>
      <c r="L157" s="51">
        <v>2601198595</v>
      </c>
      <c r="M157" s="57">
        <v>43369</v>
      </c>
      <c r="N157" s="54">
        <v>130000000</v>
      </c>
      <c r="O157" s="54">
        <v>123500000</v>
      </c>
      <c r="P157" s="48">
        <v>0.05</v>
      </c>
      <c r="Q157" s="51">
        <v>180</v>
      </c>
      <c r="R157" s="58">
        <v>976631</v>
      </c>
      <c r="S157" s="58">
        <v>111150000</v>
      </c>
      <c r="T157" s="55" t="s">
        <v>1024</v>
      </c>
      <c r="U157" s="55" t="s">
        <v>1025</v>
      </c>
      <c r="V157" s="55" t="s">
        <v>1038</v>
      </c>
      <c r="W157" s="28" t="s">
        <v>1027</v>
      </c>
      <c r="X157" s="28">
        <v>52143</v>
      </c>
      <c r="Y157" s="26">
        <v>72</v>
      </c>
      <c r="Z157" s="26">
        <v>36</v>
      </c>
    </row>
    <row r="158" spans="1:26" s="29" customFormat="1" ht="12.75">
      <c r="A158" s="49" t="s">
        <v>1052</v>
      </c>
      <c r="B158" s="50">
        <v>43374</v>
      </c>
      <c r="C158" s="51">
        <v>154</v>
      </c>
      <c r="D158" s="52" t="s">
        <v>1040</v>
      </c>
      <c r="E158" s="51">
        <v>3</v>
      </c>
      <c r="F158" s="51" t="s">
        <v>73</v>
      </c>
      <c r="G158" s="53" t="s">
        <v>1041</v>
      </c>
      <c r="H158" s="53" t="s">
        <v>1042</v>
      </c>
      <c r="I158" s="54">
        <v>2841985</v>
      </c>
      <c r="J158" s="55" t="s">
        <v>125</v>
      </c>
      <c r="K158" s="56" t="s">
        <v>125</v>
      </c>
      <c r="L158" s="51" t="s">
        <v>1043</v>
      </c>
      <c r="M158" s="57">
        <v>43367</v>
      </c>
      <c r="N158" s="54">
        <v>130000000</v>
      </c>
      <c r="O158" s="54">
        <v>123000000</v>
      </c>
      <c r="P158" s="48">
        <v>0.05</v>
      </c>
      <c r="Q158" s="51">
        <v>180</v>
      </c>
      <c r="R158" s="58">
        <v>972676</v>
      </c>
      <c r="S158" s="58">
        <v>110700000</v>
      </c>
      <c r="T158" s="55" t="s">
        <v>377</v>
      </c>
      <c r="U158" s="55" t="s">
        <v>378</v>
      </c>
      <c r="V158" s="55" t="s">
        <v>1044</v>
      </c>
      <c r="W158" s="28" t="s">
        <v>367</v>
      </c>
      <c r="X158" s="28">
        <v>31611</v>
      </c>
      <c r="Y158" s="26">
        <v>88</v>
      </c>
      <c r="Z158" s="26">
        <v>36</v>
      </c>
    </row>
    <row r="159" spans="1:26" s="29" customFormat="1" ht="12.75">
      <c r="A159" s="49" t="s">
        <v>1052</v>
      </c>
      <c r="B159" s="50">
        <v>43374</v>
      </c>
      <c r="C159" s="51">
        <v>155</v>
      </c>
      <c r="D159" s="52" t="s">
        <v>1045</v>
      </c>
      <c r="E159" s="51">
        <v>3</v>
      </c>
      <c r="F159" s="51" t="s">
        <v>38</v>
      </c>
      <c r="G159" s="53" t="s">
        <v>1046</v>
      </c>
      <c r="H159" s="53" t="s">
        <v>1047</v>
      </c>
      <c r="I159" s="54">
        <v>2380181</v>
      </c>
      <c r="J159" s="55" t="s">
        <v>125</v>
      </c>
      <c r="K159" s="56" t="s">
        <v>125</v>
      </c>
      <c r="L159" s="51" t="s">
        <v>1048</v>
      </c>
      <c r="M159" s="57">
        <v>43371</v>
      </c>
      <c r="N159" s="54">
        <v>130000000</v>
      </c>
      <c r="O159" s="54">
        <v>123000000</v>
      </c>
      <c r="P159" s="48">
        <v>0.05</v>
      </c>
      <c r="Q159" s="51">
        <v>180</v>
      </c>
      <c r="R159" s="58">
        <v>972676</v>
      </c>
      <c r="S159" s="58">
        <v>110700000</v>
      </c>
      <c r="T159" s="55" t="s">
        <v>377</v>
      </c>
      <c r="U159" s="55" t="s">
        <v>378</v>
      </c>
      <c r="V159" s="55" t="s">
        <v>1049</v>
      </c>
      <c r="W159" s="28" t="s">
        <v>367</v>
      </c>
      <c r="X159" s="28">
        <v>30145</v>
      </c>
      <c r="Y159" s="26">
        <v>88</v>
      </c>
      <c r="Z159" s="26">
        <v>36</v>
      </c>
    </row>
    <row r="160" spans="1:26" s="29" customFormat="1" ht="12.75">
      <c r="A160" s="49" t="s">
        <v>1168</v>
      </c>
      <c r="B160" s="50">
        <v>43371</v>
      </c>
      <c r="C160" s="51">
        <v>156</v>
      </c>
      <c r="D160" s="52" t="s">
        <v>1053</v>
      </c>
      <c r="E160" s="51">
        <v>3</v>
      </c>
      <c r="F160" s="51" t="s">
        <v>38</v>
      </c>
      <c r="G160" s="53" t="s">
        <v>1054</v>
      </c>
      <c r="H160" s="53" t="s">
        <v>1055</v>
      </c>
      <c r="I160" s="54">
        <v>2557486</v>
      </c>
      <c r="J160" s="55" t="s">
        <v>1056</v>
      </c>
      <c r="K160" s="56" t="s">
        <v>1057</v>
      </c>
      <c r="L160" s="51" t="s">
        <v>1058</v>
      </c>
      <c r="M160" s="57" t="s">
        <v>336</v>
      </c>
      <c r="N160" s="54">
        <v>130000000</v>
      </c>
      <c r="O160" s="54">
        <v>123500000</v>
      </c>
      <c r="P160" s="48">
        <v>0.05</v>
      </c>
      <c r="Q160" s="51">
        <v>180</v>
      </c>
      <c r="R160" s="58">
        <v>976630</v>
      </c>
      <c r="S160" s="58">
        <v>111150000</v>
      </c>
      <c r="T160" s="55" t="s">
        <v>1059</v>
      </c>
      <c r="U160" s="55" t="s">
        <v>1060</v>
      </c>
      <c r="V160" s="55" t="s">
        <v>1061</v>
      </c>
      <c r="W160" s="28" t="s">
        <v>1062</v>
      </c>
      <c r="X160" s="28">
        <v>28285</v>
      </c>
      <c r="Y160" s="26">
        <v>108</v>
      </c>
      <c r="Z160" s="26">
        <v>36</v>
      </c>
    </row>
    <row r="161" spans="1:26" s="29" customFormat="1" ht="12.75">
      <c r="A161" s="49" t="s">
        <v>1168</v>
      </c>
      <c r="B161" s="50">
        <v>43371</v>
      </c>
      <c r="C161" s="51">
        <v>157</v>
      </c>
      <c r="D161" s="52" t="s">
        <v>1063</v>
      </c>
      <c r="E161" s="51">
        <v>3</v>
      </c>
      <c r="F161" s="51" t="s">
        <v>38</v>
      </c>
      <c r="G161" s="53" t="s">
        <v>1064</v>
      </c>
      <c r="H161" s="53" t="s">
        <v>1065</v>
      </c>
      <c r="I161" s="54">
        <v>3500000</v>
      </c>
      <c r="J161" s="55" t="s">
        <v>1066</v>
      </c>
      <c r="K161" s="56" t="s">
        <v>1067</v>
      </c>
      <c r="L161" s="51" t="s">
        <v>1068</v>
      </c>
      <c r="M161" s="57" t="s">
        <v>336</v>
      </c>
      <c r="N161" s="54">
        <v>130000000</v>
      </c>
      <c r="O161" s="54">
        <v>123500000</v>
      </c>
      <c r="P161" s="48">
        <v>0.05</v>
      </c>
      <c r="Q161" s="51">
        <v>180</v>
      </c>
      <c r="R161" s="58">
        <v>976630</v>
      </c>
      <c r="S161" s="58">
        <v>111150000</v>
      </c>
      <c r="T161" s="55" t="s">
        <v>1069</v>
      </c>
      <c r="U161" s="55" t="s">
        <v>1070</v>
      </c>
      <c r="V161" s="55" t="s">
        <v>1071</v>
      </c>
      <c r="W161" s="28" t="s">
        <v>1062</v>
      </c>
      <c r="X161" s="28">
        <v>28285</v>
      </c>
      <c r="Y161" s="26">
        <v>108</v>
      </c>
      <c r="Z161" s="26">
        <v>36</v>
      </c>
    </row>
    <row r="162" spans="1:26" s="29" customFormat="1" ht="12.75">
      <c r="A162" s="49" t="s">
        <v>1168</v>
      </c>
      <c r="B162" s="50">
        <v>43371</v>
      </c>
      <c r="C162" s="51">
        <v>158</v>
      </c>
      <c r="D162" s="52" t="s">
        <v>1072</v>
      </c>
      <c r="E162" s="51">
        <v>3</v>
      </c>
      <c r="F162" s="51" t="s">
        <v>38</v>
      </c>
      <c r="G162" s="53" t="s">
        <v>1073</v>
      </c>
      <c r="H162" s="53" t="s">
        <v>1074</v>
      </c>
      <c r="I162" s="54">
        <v>2500000</v>
      </c>
      <c r="J162" s="55"/>
      <c r="K162" s="56"/>
      <c r="L162" s="51" t="s">
        <v>1075</v>
      </c>
      <c r="M162" s="57" t="s">
        <v>336</v>
      </c>
      <c r="N162" s="54">
        <v>130000000</v>
      </c>
      <c r="O162" s="54">
        <v>123500000</v>
      </c>
      <c r="P162" s="48">
        <v>0.05</v>
      </c>
      <c r="Q162" s="51">
        <v>180</v>
      </c>
      <c r="R162" s="58">
        <v>976630</v>
      </c>
      <c r="S162" s="58">
        <v>111150000</v>
      </c>
      <c r="T162" s="55" t="s">
        <v>1076</v>
      </c>
      <c r="U162" s="55" t="s">
        <v>1077</v>
      </c>
      <c r="V162" s="55" t="s">
        <v>1078</v>
      </c>
      <c r="W162" s="28" t="s">
        <v>1079</v>
      </c>
      <c r="X162" s="28">
        <v>28241</v>
      </c>
      <c r="Y162" s="26">
        <v>103</v>
      </c>
      <c r="Z162" s="26">
        <v>36</v>
      </c>
    </row>
    <row r="163" spans="1:26" s="29" customFormat="1" ht="12.75">
      <c r="A163" s="49" t="s">
        <v>1168</v>
      </c>
      <c r="B163" s="50">
        <v>43371</v>
      </c>
      <c r="C163" s="51">
        <v>159</v>
      </c>
      <c r="D163" s="52" t="s">
        <v>1080</v>
      </c>
      <c r="E163" s="51">
        <v>3</v>
      </c>
      <c r="F163" s="51" t="s">
        <v>38</v>
      </c>
      <c r="G163" s="53" t="s">
        <v>1081</v>
      </c>
      <c r="H163" s="53" t="s">
        <v>1082</v>
      </c>
      <c r="I163" s="54">
        <v>2557486</v>
      </c>
      <c r="J163" s="55" t="s">
        <v>1083</v>
      </c>
      <c r="K163" s="56" t="s">
        <v>1084</v>
      </c>
      <c r="L163" s="51" t="s">
        <v>1085</v>
      </c>
      <c r="M163" s="57" t="s">
        <v>1086</v>
      </c>
      <c r="N163" s="54">
        <v>130000000</v>
      </c>
      <c r="O163" s="54">
        <v>123500000</v>
      </c>
      <c r="P163" s="48">
        <v>0.05</v>
      </c>
      <c r="Q163" s="51">
        <v>180</v>
      </c>
      <c r="R163" s="58">
        <v>976630</v>
      </c>
      <c r="S163" s="58">
        <v>111150000</v>
      </c>
      <c r="T163" s="55" t="s">
        <v>1087</v>
      </c>
      <c r="U163" s="55" t="s">
        <v>1088</v>
      </c>
      <c r="V163" s="55" t="s">
        <v>1089</v>
      </c>
      <c r="W163" s="28" t="s">
        <v>1062</v>
      </c>
      <c r="X163" s="28">
        <v>28285</v>
      </c>
      <c r="Y163" s="26">
        <v>101</v>
      </c>
      <c r="Z163" s="26">
        <v>36</v>
      </c>
    </row>
    <row r="164" spans="1:26" s="29" customFormat="1" ht="12.75">
      <c r="A164" s="49" t="s">
        <v>1168</v>
      </c>
      <c r="B164" s="50">
        <v>43371</v>
      </c>
      <c r="C164" s="51">
        <v>160</v>
      </c>
      <c r="D164" s="52" t="s">
        <v>1090</v>
      </c>
      <c r="E164" s="51">
        <v>3</v>
      </c>
      <c r="F164" s="51" t="s">
        <v>73</v>
      </c>
      <c r="G164" s="53" t="s">
        <v>1091</v>
      </c>
      <c r="H164" s="53" t="s">
        <v>1092</v>
      </c>
      <c r="I164" s="54">
        <v>1950000</v>
      </c>
      <c r="J164" s="55"/>
      <c r="K164" s="56"/>
      <c r="L164" s="51" t="s">
        <v>1093</v>
      </c>
      <c r="M164" s="57" t="s">
        <v>1094</v>
      </c>
      <c r="N164" s="54">
        <v>130000000</v>
      </c>
      <c r="O164" s="54">
        <v>123500000</v>
      </c>
      <c r="P164" s="48">
        <v>0.05</v>
      </c>
      <c r="Q164" s="51">
        <v>180</v>
      </c>
      <c r="R164" s="58">
        <v>976630</v>
      </c>
      <c r="S164" s="58">
        <v>111150000</v>
      </c>
      <c r="T164" s="55" t="s">
        <v>1087</v>
      </c>
      <c r="U164" s="55" t="s">
        <v>1088</v>
      </c>
      <c r="V164" s="55" t="s">
        <v>1095</v>
      </c>
      <c r="W164" s="28" t="s">
        <v>1062</v>
      </c>
      <c r="X164" s="28">
        <v>28285</v>
      </c>
      <c r="Y164" s="26">
        <v>107</v>
      </c>
      <c r="Z164" s="26">
        <v>36</v>
      </c>
    </row>
    <row r="165" spans="1:26" s="29" customFormat="1" ht="12.75">
      <c r="A165" s="49" t="s">
        <v>1168</v>
      </c>
      <c r="B165" s="50">
        <v>43371</v>
      </c>
      <c r="C165" s="51">
        <v>161</v>
      </c>
      <c r="D165" s="52" t="s">
        <v>1096</v>
      </c>
      <c r="E165" s="51">
        <v>3</v>
      </c>
      <c r="F165" s="51" t="s">
        <v>38</v>
      </c>
      <c r="G165" s="53" t="s">
        <v>1097</v>
      </c>
      <c r="H165" s="53" t="s">
        <v>1098</v>
      </c>
      <c r="I165" s="54">
        <v>1500000</v>
      </c>
      <c r="J165" s="55"/>
      <c r="K165" s="56"/>
      <c r="L165" s="51" t="s">
        <v>1099</v>
      </c>
      <c r="M165" s="57" t="s">
        <v>1094</v>
      </c>
      <c r="N165" s="54">
        <v>130000000</v>
      </c>
      <c r="O165" s="54">
        <v>123500000</v>
      </c>
      <c r="P165" s="48">
        <v>0.05</v>
      </c>
      <c r="Q165" s="51">
        <v>180</v>
      </c>
      <c r="R165" s="58">
        <v>976630</v>
      </c>
      <c r="S165" s="58">
        <v>111150000</v>
      </c>
      <c r="T165" s="55" t="s">
        <v>1087</v>
      </c>
      <c r="U165" s="55" t="s">
        <v>1088</v>
      </c>
      <c r="V165" s="55" t="s">
        <v>1100</v>
      </c>
      <c r="W165" s="28" t="s">
        <v>1062</v>
      </c>
      <c r="X165" s="28">
        <v>28285</v>
      </c>
      <c r="Y165" s="26">
        <v>102</v>
      </c>
      <c r="Z165" s="26">
        <v>36</v>
      </c>
    </row>
    <row r="166" spans="1:26" s="29" customFormat="1" ht="12.75">
      <c r="A166" s="49" t="s">
        <v>1168</v>
      </c>
      <c r="B166" s="50">
        <v>43371</v>
      </c>
      <c r="C166" s="51">
        <v>162</v>
      </c>
      <c r="D166" s="52" t="s">
        <v>1101</v>
      </c>
      <c r="E166" s="51">
        <v>3</v>
      </c>
      <c r="F166" s="51" t="s">
        <v>38</v>
      </c>
      <c r="G166" s="53" t="s">
        <v>1102</v>
      </c>
      <c r="H166" s="53" t="s">
        <v>1103</v>
      </c>
      <c r="I166" s="54">
        <v>2428000</v>
      </c>
      <c r="J166" s="55"/>
      <c r="K166" s="56"/>
      <c r="L166" s="51" t="s">
        <v>1104</v>
      </c>
      <c r="M166" s="57" t="s">
        <v>1105</v>
      </c>
      <c r="N166" s="54">
        <v>130000000</v>
      </c>
      <c r="O166" s="54">
        <v>115000000</v>
      </c>
      <c r="P166" s="48">
        <v>0.05</v>
      </c>
      <c r="Q166" s="51">
        <v>180</v>
      </c>
      <c r="R166" s="58">
        <v>909413</v>
      </c>
      <c r="S166" s="58">
        <v>103500000</v>
      </c>
      <c r="T166" s="55" t="s">
        <v>1087</v>
      </c>
      <c r="U166" s="55" t="s">
        <v>1088</v>
      </c>
      <c r="V166" s="55" t="s">
        <v>1106</v>
      </c>
      <c r="W166" s="28" t="s">
        <v>1062</v>
      </c>
      <c r="X166" s="28">
        <v>28285</v>
      </c>
      <c r="Y166" s="26">
        <v>135</v>
      </c>
      <c r="Z166" s="26">
        <v>36</v>
      </c>
    </row>
    <row r="167" spans="1:26" s="29" customFormat="1" ht="12.75">
      <c r="A167" s="49" t="s">
        <v>1168</v>
      </c>
      <c r="B167" s="50">
        <v>43371</v>
      </c>
      <c r="C167" s="51">
        <v>163</v>
      </c>
      <c r="D167" s="52" t="s">
        <v>1107</v>
      </c>
      <c r="E167" s="51">
        <v>3</v>
      </c>
      <c r="F167" s="51" t="s">
        <v>73</v>
      </c>
      <c r="G167" s="53" t="s">
        <v>1108</v>
      </c>
      <c r="H167" s="53" t="s">
        <v>1109</v>
      </c>
      <c r="I167" s="54">
        <v>2500000</v>
      </c>
      <c r="J167" s="55" t="s">
        <v>1110</v>
      </c>
      <c r="K167" s="56" t="s">
        <v>1111</v>
      </c>
      <c r="L167" s="51" t="s">
        <v>1112</v>
      </c>
      <c r="M167" s="57" t="s">
        <v>1094</v>
      </c>
      <c r="N167" s="54">
        <v>130000000</v>
      </c>
      <c r="O167" s="54">
        <v>123500000</v>
      </c>
      <c r="P167" s="48">
        <v>0.05</v>
      </c>
      <c r="Q167" s="51">
        <v>180</v>
      </c>
      <c r="R167" s="58">
        <v>976630</v>
      </c>
      <c r="S167" s="58">
        <v>111150000</v>
      </c>
      <c r="T167" s="55" t="s">
        <v>1113</v>
      </c>
      <c r="U167" s="55" t="s">
        <v>1114</v>
      </c>
      <c r="V167" s="55" t="s">
        <v>1115</v>
      </c>
      <c r="W167" s="28" t="s">
        <v>1062</v>
      </c>
      <c r="X167" s="28">
        <v>28285</v>
      </c>
      <c r="Y167" s="26">
        <v>108</v>
      </c>
      <c r="Z167" s="26">
        <v>36</v>
      </c>
    </row>
    <row r="168" spans="1:26" s="29" customFormat="1" ht="12.75">
      <c r="A168" s="49" t="s">
        <v>1168</v>
      </c>
      <c r="B168" s="50">
        <v>43371</v>
      </c>
      <c r="C168" s="51">
        <v>164</v>
      </c>
      <c r="D168" s="52" t="s">
        <v>1116</v>
      </c>
      <c r="E168" s="51">
        <v>3</v>
      </c>
      <c r="F168" s="51" t="s">
        <v>38</v>
      </c>
      <c r="G168" s="53" t="s">
        <v>1117</v>
      </c>
      <c r="H168" s="53" t="s">
        <v>1118</v>
      </c>
      <c r="I168" s="54">
        <v>2757000</v>
      </c>
      <c r="J168" s="55" t="s">
        <v>1119</v>
      </c>
      <c r="K168" s="56" t="s">
        <v>1120</v>
      </c>
      <c r="L168" s="51" t="s">
        <v>1121</v>
      </c>
      <c r="M168" s="57" t="s">
        <v>1105</v>
      </c>
      <c r="N168" s="54">
        <v>130000000</v>
      </c>
      <c r="O168" s="54">
        <v>123500000</v>
      </c>
      <c r="P168" s="48">
        <v>0.05</v>
      </c>
      <c r="Q168" s="51">
        <v>180</v>
      </c>
      <c r="R168" s="58">
        <v>976630</v>
      </c>
      <c r="S168" s="58">
        <v>111150000</v>
      </c>
      <c r="T168" s="55" t="s">
        <v>1122</v>
      </c>
      <c r="U168" s="55" t="s">
        <v>1123</v>
      </c>
      <c r="V168" s="55" t="s">
        <v>1124</v>
      </c>
      <c r="W168" s="28" t="s">
        <v>1062</v>
      </c>
      <c r="X168" s="28">
        <v>28285</v>
      </c>
      <c r="Y168" s="26">
        <v>130</v>
      </c>
      <c r="Z168" s="26">
        <v>36</v>
      </c>
    </row>
    <row r="169" spans="1:26" s="29" customFormat="1" ht="12.75">
      <c r="A169" s="49" t="s">
        <v>1168</v>
      </c>
      <c r="B169" s="50">
        <v>43371</v>
      </c>
      <c r="C169" s="51">
        <v>165</v>
      </c>
      <c r="D169" s="52" t="s">
        <v>1125</v>
      </c>
      <c r="E169" s="51">
        <v>3</v>
      </c>
      <c r="F169" s="51" t="s">
        <v>38</v>
      </c>
      <c r="G169" s="53" t="s">
        <v>1126</v>
      </c>
      <c r="H169" s="53" t="s">
        <v>1127</v>
      </c>
      <c r="I169" s="54">
        <v>3000000</v>
      </c>
      <c r="J169" s="55" t="s">
        <v>1128</v>
      </c>
      <c r="K169" s="56" t="s">
        <v>1129</v>
      </c>
      <c r="L169" s="51" t="s">
        <v>1130</v>
      </c>
      <c r="M169" s="57" t="s">
        <v>1131</v>
      </c>
      <c r="N169" s="54">
        <v>130000000</v>
      </c>
      <c r="O169" s="54">
        <v>123500000</v>
      </c>
      <c r="P169" s="48">
        <v>0.05</v>
      </c>
      <c r="Q169" s="51">
        <v>180</v>
      </c>
      <c r="R169" s="58">
        <v>976630</v>
      </c>
      <c r="S169" s="58">
        <v>111150000</v>
      </c>
      <c r="T169" s="55" t="s">
        <v>1132</v>
      </c>
      <c r="U169" s="55" t="s">
        <v>1133</v>
      </c>
      <c r="V169" s="55" t="s">
        <v>1134</v>
      </c>
      <c r="W169" s="28" t="s">
        <v>1062</v>
      </c>
      <c r="X169" s="28">
        <v>28285</v>
      </c>
      <c r="Y169" s="26">
        <v>114</v>
      </c>
      <c r="Z169" s="26">
        <v>36</v>
      </c>
    </row>
    <row r="170" spans="1:26" s="29" customFormat="1" ht="12.75">
      <c r="A170" s="49" t="s">
        <v>1168</v>
      </c>
      <c r="B170" s="50">
        <v>43371</v>
      </c>
      <c r="C170" s="51">
        <v>166</v>
      </c>
      <c r="D170" s="52" t="s">
        <v>1135</v>
      </c>
      <c r="E170" s="51">
        <v>3</v>
      </c>
      <c r="F170" s="51" t="s">
        <v>73</v>
      </c>
      <c r="G170" s="53" t="s">
        <v>1136</v>
      </c>
      <c r="H170" s="53" t="s">
        <v>1137</v>
      </c>
      <c r="I170" s="54">
        <v>2900000</v>
      </c>
      <c r="J170" s="55"/>
      <c r="K170" s="56"/>
      <c r="L170" s="51" t="s">
        <v>1138</v>
      </c>
      <c r="M170" s="57" t="s">
        <v>1131</v>
      </c>
      <c r="N170" s="54">
        <v>130000000</v>
      </c>
      <c r="O170" s="54">
        <v>117000000</v>
      </c>
      <c r="P170" s="48">
        <v>0.05</v>
      </c>
      <c r="Q170" s="51">
        <v>240</v>
      </c>
      <c r="R170" s="58">
        <v>772148</v>
      </c>
      <c r="S170" s="58">
        <v>105300000</v>
      </c>
      <c r="T170" s="55" t="s">
        <v>1139</v>
      </c>
      <c r="U170" s="55" t="s">
        <v>1140</v>
      </c>
      <c r="V170" s="55" t="s">
        <v>1141</v>
      </c>
      <c r="W170" s="28" t="s">
        <v>1079</v>
      </c>
      <c r="X170" s="28">
        <v>28241</v>
      </c>
      <c r="Y170" s="26">
        <v>96</v>
      </c>
      <c r="Z170" s="26">
        <v>36</v>
      </c>
    </row>
    <row r="171" spans="1:26" s="29" customFormat="1" ht="12.75">
      <c r="A171" s="49" t="s">
        <v>1168</v>
      </c>
      <c r="B171" s="50">
        <v>43371</v>
      </c>
      <c r="C171" s="51">
        <v>167</v>
      </c>
      <c r="D171" s="52" t="s">
        <v>1142</v>
      </c>
      <c r="E171" s="51">
        <v>3</v>
      </c>
      <c r="F171" s="51" t="s">
        <v>38</v>
      </c>
      <c r="G171" s="53" t="s">
        <v>1143</v>
      </c>
      <c r="H171" s="53" t="s">
        <v>1144</v>
      </c>
      <c r="I171" s="54">
        <v>3300000</v>
      </c>
      <c r="J171" s="55" t="s">
        <v>1145</v>
      </c>
      <c r="K171" s="56" t="s">
        <v>1146</v>
      </c>
      <c r="L171" s="51" t="s">
        <v>1147</v>
      </c>
      <c r="M171" s="57" t="s">
        <v>1131</v>
      </c>
      <c r="N171" s="54">
        <v>130000000</v>
      </c>
      <c r="O171" s="54">
        <v>123500000</v>
      </c>
      <c r="P171" s="48">
        <v>0.05</v>
      </c>
      <c r="Q171" s="51">
        <v>180</v>
      </c>
      <c r="R171" s="58">
        <v>976630</v>
      </c>
      <c r="S171" s="58">
        <v>111150000</v>
      </c>
      <c r="T171" s="55" t="s">
        <v>1087</v>
      </c>
      <c r="U171" s="55" t="s">
        <v>1088</v>
      </c>
      <c r="V171" s="55" t="s">
        <v>1148</v>
      </c>
      <c r="W171" s="28" t="s">
        <v>1062</v>
      </c>
      <c r="X171" s="28">
        <v>28285</v>
      </c>
      <c r="Y171" s="26">
        <v>117</v>
      </c>
      <c r="Z171" s="26">
        <v>36</v>
      </c>
    </row>
    <row r="172" spans="1:26" s="29" customFormat="1" ht="12.75">
      <c r="A172" s="49" t="s">
        <v>1168</v>
      </c>
      <c r="B172" s="50">
        <v>43371</v>
      </c>
      <c r="C172" s="51">
        <v>168</v>
      </c>
      <c r="D172" s="52" t="s">
        <v>1149</v>
      </c>
      <c r="E172" s="51">
        <v>3</v>
      </c>
      <c r="F172" s="51" t="s">
        <v>73</v>
      </c>
      <c r="G172" s="53" t="s">
        <v>1150</v>
      </c>
      <c r="H172" s="53" t="s">
        <v>1151</v>
      </c>
      <c r="I172" s="54">
        <v>2557486</v>
      </c>
      <c r="J172" s="55"/>
      <c r="K172" s="56"/>
      <c r="L172" s="51" t="s">
        <v>1152</v>
      </c>
      <c r="M172" s="57" t="s">
        <v>1086</v>
      </c>
      <c r="N172" s="54">
        <v>130000000</v>
      </c>
      <c r="O172" s="54">
        <v>123500000</v>
      </c>
      <c r="P172" s="48">
        <v>0.05</v>
      </c>
      <c r="Q172" s="51">
        <v>156</v>
      </c>
      <c r="R172" s="58">
        <v>1078229</v>
      </c>
      <c r="S172" s="58">
        <v>111150000</v>
      </c>
      <c r="T172" s="55" t="s">
        <v>1087</v>
      </c>
      <c r="U172" s="55" t="s">
        <v>1088</v>
      </c>
      <c r="V172" s="55" t="s">
        <v>1153</v>
      </c>
      <c r="W172" s="28" t="s">
        <v>1062</v>
      </c>
      <c r="X172" s="28">
        <v>28285</v>
      </c>
      <c r="Y172" s="26">
        <v>104</v>
      </c>
      <c r="Z172" s="26">
        <v>36</v>
      </c>
    </row>
    <row r="173" spans="1:26" s="29" customFormat="1" ht="12.75">
      <c r="A173" s="49" t="s">
        <v>1168</v>
      </c>
      <c r="B173" s="50">
        <v>43371</v>
      </c>
      <c r="C173" s="51">
        <v>169</v>
      </c>
      <c r="D173" s="52" t="s">
        <v>1154</v>
      </c>
      <c r="E173" s="51">
        <v>3</v>
      </c>
      <c r="F173" s="51" t="s">
        <v>73</v>
      </c>
      <c r="G173" s="53" t="s">
        <v>1155</v>
      </c>
      <c r="H173" s="53" t="s">
        <v>1156</v>
      </c>
      <c r="I173" s="54">
        <v>2500000</v>
      </c>
      <c r="J173" s="55"/>
      <c r="K173" s="56"/>
      <c r="L173" s="51" t="s">
        <v>1157</v>
      </c>
      <c r="M173" s="57" t="s">
        <v>1086</v>
      </c>
      <c r="N173" s="54">
        <v>130000000</v>
      </c>
      <c r="O173" s="54">
        <v>123500000</v>
      </c>
      <c r="P173" s="48">
        <v>0.05</v>
      </c>
      <c r="Q173" s="51">
        <v>180</v>
      </c>
      <c r="R173" s="58">
        <v>976630</v>
      </c>
      <c r="S173" s="58">
        <v>111150000</v>
      </c>
      <c r="T173" s="55" t="s">
        <v>1059</v>
      </c>
      <c r="U173" s="55" t="s">
        <v>1060</v>
      </c>
      <c r="V173" s="55" t="s">
        <v>1158</v>
      </c>
      <c r="W173" s="28" t="s">
        <v>1062</v>
      </c>
      <c r="X173" s="28">
        <v>28285</v>
      </c>
      <c r="Y173" s="26">
        <v>108</v>
      </c>
      <c r="Z173" s="26">
        <v>36</v>
      </c>
    </row>
    <row r="174" spans="1:26" s="29" customFormat="1" ht="12.75">
      <c r="A174" s="49" t="s">
        <v>1401</v>
      </c>
      <c r="B174" s="50">
        <v>43374</v>
      </c>
      <c r="C174" s="51">
        <v>170</v>
      </c>
      <c r="D174" s="52" t="s">
        <v>1392</v>
      </c>
      <c r="E174" s="51">
        <v>3</v>
      </c>
      <c r="F174" s="51" t="s">
        <v>38</v>
      </c>
      <c r="G174" s="53" t="s">
        <v>1530</v>
      </c>
      <c r="H174" s="53" t="s">
        <v>1531</v>
      </c>
      <c r="I174" s="54">
        <v>2905000</v>
      </c>
      <c r="J174" s="55" t="s">
        <v>1532</v>
      </c>
      <c r="K174" s="56" t="s">
        <v>1533</v>
      </c>
      <c r="L174" s="51" t="s">
        <v>1393</v>
      </c>
      <c r="M174" s="57">
        <v>43369</v>
      </c>
      <c r="N174" s="54">
        <v>136000000</v>
      </c>
      <c r="O174" s="54">
        <v>129000000</v>
      </c>
      <c r="P174" s="48">
        <v>0.05</v>
      </c>
      <c r="Q174" s="51">
        <v>180</v>
      </c>
      <c r="R174" s="58">
        <v>1020124</v>
      </c>
      <c r="S174" s="58">
        <v>116100000</v>
      </c>
      <c r="T174" s="55" t="s">
        <v>1175</v>
      </c>
      <c r="U174" s="55" t="s">
        <v>1176</v>
      </c>
      <c r="V174" s="55" t="s">
        <v>1534</v>
      </c>
      <c r="W174" s="28" t="s">
        <v>1178</v>
      </c>
      <c r="X174" s="28">
        <v>91121</v>
      </c>
      <c r="Y174" s="26">
        <v>90</v>
      </c>
      <c r="Z174" s="26">
        <v>36</v>
      </c>
    </row>
    <row r="175" spans="1:26" s="29" customFormat="1" ht="12.75">
      <c r="A175" s="49" t="s">
        <v>1401</v>
      </c>
      <c r="B175" s="50">
        <v>43374</v>
      </c>
      <c r="C175" s="51">
        <v>171</v>
      </c>
      <c r="D175" s="52" t="s">
        <v>1395</v>
      </c>
      <c r="E175" s="51">
        <v>3</v>
      </c>
      <c r="F175" s="51" t="s">
        <v>73</v>
      </c>
      <c r="G175" s="53" t="s">
        <v>1535</v>
      </c>
      <c r="H175" s="53" t="s">
        <v>1536</v>
      </c>
      <c r="I175" s="54">
        <v>1664955</v>
      </c>
      <c r="J175" s="55" t="s">
        <v>1537</v>
      </c>
      <c r="K175" s="56" t="s">
        <v>1538</v>
      </c>
      <c r="L175" s="51" t="s">
        <v>1396</v>
      </c>
      <c r="M175" s="57">
        <v>43369</v>
      </c>
      <c r="N175" s="54">
        <v>135900000</v>
      </c>
      <c r="O175" s="54">
        <v>126000000</v>
      </c>
      <c r="P175" s="48">
        <v>0.05</v>
      </c>
      <c r="Q175" s="51">
        <v>240</v>
      </c>
      <c r="R175" s="58">
        <v>831544</v>
      </c>
      <c r="S175" s="58">
        <v>113400000</v>
      </c>
      <c r="T175" s="55" t="s">
        <v>1175</v>
      </c>
      <c r="U175" s="55" t="s">
        <v>1176</v>
      </c>
      <c r="V175" s="55" t="s">
        <v>1539</v>
      </c>
      <c r="W175" s="28" t="s">
        <v>1178</v>
      </c>
      <c r="X175" s="28">
        <v>91121</v>
      </c>
      <c r="Y175" s="26">
        <v>83</v>
      </c>
      <c r="Z175" s="26">
        <v>36</v>
      </c>
    </row>
    <row r="176" spans="1:26" s="29" customFormat="1" ht="12.75">
      <c r="A176" s="49" t="s">
        <v>1401</v>
      </c>
      <c r="B176" s="50">
        <v>43374</v>
      </c>
      <c r="C176" s="51">
        <v>172</v>
      </c>
      <c r="D176" s="52" t="s">
        <v>1169</v>
      </c>
      <c r="E176" s="51">
        <v>3</v>
      </c>
      <c r="F176" s="51" t="s">
        <v>73</v>
      </c>
      <c r="G176" s="53" t="s">
        <v>1170</v>
      </c>
      <c r="H176" s="53" t="s">
        <v>1171</v>
      </c>
      <c r="I176" s="54">
        <v>2576779</v>
      </c>
      <c r="J176" s="55" t="s">
        <v>1172</v>
      </c>
      <c r="K176" s="56" t="s">
        <v>1173</v>
      </c>
      <c r="L176" s="51" t="s">
        <v>1174</v>
      </c>
      <c r="M176" s="57">
        <v>43369</v>
      </c>
      <c r="N176" s="54">
        <v>136000000</v>
      </c>
      <c r="O176" s="54">
        <v>129000000</v>
      </c>
      <c r="P176" s="48">
        <v>0.05</v>
      </c>
      <c r="Q176" s="51">
        <v>180</v>
      </c>
      <c r="R176" s="58">
        <v>1020124</v>
      </c>
      <c r="S176" s="58">
        <v>116100000</v>
      </c>
      <c r="T176" s="55" t="s">
        <v>1175</v>
      </c>
      <c r="U176" s="55" t="s">
        <v>1176</v>
      </c>
      <c r="V176" s="55" t="s">
        <v>1177</v>
      </c>
      <c r="W176" s="28" t="s">
        <v>1178</v>
      </c>
      <c r="X176" s="28">
        <v>91121</v>
      </c>
      <c r="Y176" s="26">
        <v>83</v>
      </c>
      <c r="Z176" s="26">
        <v>36</v>
      </c>
    </row>
    <row r="177" spans="1:26" s="29" customFormat="1" ht="12.75">
      <c r="A177" s="49" t="s">
        <v>1401</v>
      </c>
      <c r="B177" s="50">
        <v>43374</v>
      </c>
      <c r="C177" s="51">
        <v>173</v>
      </c>
      <c r="D177" s="52" t="s">
        <v>1179</v>
      </c>
      <c r="E177" s="51">
        <v>3</v>
      </c>
      <c r="F177" s="51" t="s">
        <v>38</v>
      </c>
      <c r="G177" s="53" t="s">
        <v>1180</v>
      </c>
      <c r="H177" s="53" t="s">
        <v>1181</v>
      </c>
      <c r="I177" s="54">
        <v>2850000</v>
      </c>
      <c r="J177" s="55" t="s">
        <v>1182</v>
      </c>
      <c r="K177" s="56" t="s">
        <v>1183</v>
      </c>
      <c r="L177" s="51" t="s">
        <v>1184</v>
      </c>
      <c r="M177" s="57">
        <v>43369</v>
      </c>
      <c r="N177" s="54">
        <v>136000000</v>
      </c>
      <c r="O177" s="54">
        <v>129000000</v>
      </c>
      <c r="P177" s="48">
        <v>0.05</v>
      </c>
      <c r="Q177" s="51">
        <v>180</v>
      </c>
      <c r="R177" s="58">
        <v>1020124</v>
      </c>
      <c r="S177" s="58">
        <v>116100000</v>
      </c>
      <c r="T177" s="55" t="s">
        <v>1175</v>
      </c>
      <c r="U177" s="55" t="s">
        <v>1176</v>
      </c>
      <c r="V177" s="55" t="s">
        <v>1185</v>
      </c>
      <c r="W177" s="28" t="s">
        <v>1178</v>
      </c>
      <c r="X177" s="28">
        <v>91121</v>
      </c>
      <c r="Y177" s="26">
        <v>83</v>
      </c>
      <c r="Z177" s="26">
        <v>36</v>
      </c>
    </row>
    <row r="178" spans="1:26" s="73" customFormat="1" ht="12.75">
      <c r="A178" s="73" t="s">
        <v>1401</v>
      </c>
      <c r="B178" s="84">
        <v>43374</v>
      </c>
      <c r="C178" s="75">
        <v>174</v>
      </c>
      <c r="D178" s="76" t="s">
        <v>1186</v>
      </c>
      <c r="E178" s="75">
        <v>3</v>
      </c>
      <c r="F178" s="75" t="s">
        <v>38</v>
      </c>
      <c r="G178" s="77" t="s">
        <v>1187</v>
      </c>
      <c r="H178" s="77" t="s">
        <v>1188</v>
      </c>
      <c r="I178" s="78">
        <v>3319500</v>
      </c>
      <c r="J178" s="79" t="s">
        <v>1189</v>
      </c>
      <c r="K178" s="80" t="s">
        <v>1190</v>
      </c>
      <c r="L178" s="75" t="s">
        <v>1191</v>
      </c>
      <c r="M178" s="81">
        <v>43369</v>
      </c>
      <c r="N178" s="78">
        <v>136000000</v>
      </c>
      <c r="O178" s="78">
        <v>129000000</v>
      </c>
      <c r="P178" s="82">
        <v>0.05</v>
      </c>
      <c r="Q178" s="75">
        <v>180</v>
      </c>
      <c r="R178" s="83">
        <v>1020124</v>
      </c>
      <c r="S178" s="83">
        <v>116100000</v>
      </c>
      <c r="T178" s="79" t="s">
        <v>1175</v>
      </c>
      <c r="U178" s="79" t="s">
        <v>1176</v>
      </c>
      <c r="V178" s="79" t="s">
        <v>1192</v>
      </c>
      <c r="W178" s="79" t="s">
        <v>1178</v>
      </c>
      <c r="X178" s="79">
        <v>91121</v>
      </c>
      <c r="Y178" s="75">
        <v>83</v>
      </c>
      <c r="Z178" s="75">
        <v>36</v>
      </c>
    </row>
    <row r="179" spans="1:26" s="29" customFormat="1" ht="12.75">
      <c r="A179" s="49" t="s">
        <v>1401</v>
      </c>
      <c r="B179" s="50">
        <v>43374</v>
      </c>
      <c r="C179" s="51">
        <v>175</v>
      </c>
      <c r="D179" s="52" t="s">
        <v>1193</v>
      </c>
      <c r="E179" s="51">
        <v>4</v>
      </c>
      <c r="F179" s="51" t="s">
        <v>38</v>
      </c>
      <c r="G179" s="53" t="s">
        <v>1194</v>
      </c>
      <c r="H179" s="53" t="s">
        <v>1195</v>
      </c>
      <c r="I179" s="54">
        <v>3430350</v>
      </c>
      <c r="J179" s="55" t="s">
        <v>1196</v>
      </c>
      <c r="K179" s="56" t="s">
        <v>1197</v>
      </c>
      <c r="L179" s="51" t="s">
        <v>1198</v>
      </c>
      <c r="M179" s="57">
        <v>43369</v>
      </c>
      <c r="N179" s="54">
        <v>136000000</v>
      </c>
      <c r="O179" s="54">
        <v>129000000</v>
      </c>
      <c r="P179" s="48">
        <v>0.05</v>
      </c>
      <c r="Q179" s="51">
        <v>180</v>
      </c>
      <c r="R179" s="58">
        <v>1021705</v>
      </c>
      <c r="S179" s="58">
        <v>116100000</v>
      </c>
      <c r="T179" s="55" t="s">
        <v>1175</v>
      </c>
      <c r="U179" s="55" t="s">
        <v>1176</v>
      </c>
      <c r="V179" s="55" t="s">
        <v>1199</v>
      </c>
      <c r="W179" s="28" t="s">
        <v>1178</v>
      </c>
      <c r="X179" s="28">
        <v>91121</v>
      </c>
      <c r="Y179" s="26">
        <v>97</v>
      </c>
      <c r="Z179" s="26">
        <v>36</v>
      </c>
    </row>
    <row r="180" spans="1:26" s="29" customFormat="1" ht="12.75">
      <c r="A180" s="49" t="s">
        <v>1401</v>
      </c>
      <c r="B180" s="50">
        <v>43374</v>
      </c>
      <c r="C180" s="51">
        <v>176</v>
      </c>
      <c r="D180" s="52" t="s">
        <v>1200</v>
      </c>
      <c r="E180" s="51">
        <v>3</v>
      </c>
      <c r="F180" s="51" t="s">
        <v>38</v>
      </c>
      <c r="G180" s="53" t="s">
        <v>1201</v>
      </c>
      <c r="H180" s="53" t="s">
        <v>1202</v>
      </c>
      <c r="I180" s="54">
        <v>3200000</v>
      </c>
      <c r="J180" s="55" t="s">
        <v>1203</v>
      </c>
      <c r="K180" s="56" t="s">
        <v>1204</v>
      </c>
      <c r="L180" s="51" t="s">
        <v>1205</v>
      </c>
      <c r="M180" s="57">
        <v>43369</v>
      </c>
      <c r="N180" s="54">
        <v>136000000</v>
      </c>
      <c r="O180" s="54">
        <v>129000000</v>
      </c>
      <c r="P180" s="48">
        <v>0.05</v>
      </c>
      <c r="Q180" s="51">
        <v>180</v>
      </c>
      <c r="R180" s="58">
        <v>1021705</v>
      </c>
      <c r="S180" s="58">
        <v>116100000</v>
      </c>
      <c r="T180" s="55" t="s">
        <v>1175</v>
      </c>
      <c r="U180" s="55" t="s">
        <v>1176</v>
      </c>
      <c r="V180" s="55" t="s">
        <v>1206</v>
      </c>
      <c r="W180" s="28" t="s">
        <v>1178</v>
      </c>
      <c r="X180" s="28">
        <v>91121</v>
      </c>
      <c r="Y180" s="26">
        <v>84</v>
      </c>
      <c r="Z180" s="26">
        <v>36</v>
      </c>
    </row>
    <row r="181" spans="1:26" s="29" customFormat="1" ht="12.75">
      <c r="A181" s="49" t="s">
        <v>1401</v>
      </c>
      <c r="B181" s="50">
        <v>43374</v>
      </c>
      <c r="C181" s="51">
        <v>177</v>
      </c>
      <c r="D181" s="52" t="s">
        <v>1207</v>
      </c>
      <c r="E181" s="51">
        <v>4</v>
      </c>
      <c r="F181" s="51" t="s">
        <v>38</v>
      </c>
      <c r="G181" s="53" t="s">
        <v>1208</v>
      </c>
      <c r="H181" s="53" t="s">
        <v>1209</v>
      </c>
      <c r="I181" s="54">
        <v>3356437</v>
      </c>
      <c r="J181" s="55" t="s">
        <v>1210</v>
      </c>
      <c r="K181" s="56" t="s">
        <v>1211</v>
      </c>
      <c r="L181" s="51" t="s">
        <v>1212</v>
      </c>
      <c r="M181" s="57">
        <v>43369</v>
      </c>
      <c r="N181" s="54">
        <v>136000000</v>
      </c>
      <c r="O181" s="54">
        <v>129200000</v>
      </c>
      <c r="P181" s="48">
        <v>0.05</v>
      </c>
      <c r="Q181" s="51">
        <v>180</v>
      </c>
      <c r="R181" s="58">
        <v>1021705</v>
      </c>
      <c r="S181" s="58">
        <v>116280000</v>
      </c>
      <c r="T181" s="55" t="s">
        <v>1175</v>
      </c>
      <c r="U181" s="55" t="s">
        <v>1176</v>
      </c>
      <c r="V181" s="55" t="s">
        <v>1213</v>
      </c>
      <c r="W181" s="28" t="s">
        <v>1178</v>
      </c>
      <c r="X181" s="28">
        <v>91121</v>
      </c>
      <c r="Y181" s="26">
        <v>71</v>
      </c>
      <c r="Z181" s="26">
        <v>36</v>
      </c>
    </row>
    <row r="182" spans="1:26" s="29" customFormat="1" ht="12.75">
      <c r="A182" s="49" t="s">
        <v>1401</v>
      </c>
      <c r="B182" s="50">
        <v>43374</v>
      </c>
      <c r="C182" s="51">
        <v>178</v>
      </c>
      <c r="D182" s="52" t="s">
        <v>1214</v>
      </c>
      <c r="E182" s="51">
        <v>1</v>
      </c>
      <c r="F182" s="51" t="s">
        <v>38</v>
      </c>
      <c r="G182" s="53" t="s">
        <v>1215</v>
      </c>
      <c r="H182" s="53" t="s">
        <v>1216</v>
      </c>
      <c r="I182" s="54">
        <v>2641200</v>
      </c>
      <c r="J182" s="55" t="s">
        <v>1217</v>
      </c>
      <c r="K182" s="56" t="s">
        <v>1218</v>
      </c>
      <c r="L182" s="51" t="s">
        <v>1219</v>
      </c>
      <c r="M182" s="57">
        <v>43369</v>
      </c>
      <c r="N182" s="54">
        <v>136000000</v>
      </c>
      <c r="O182" s="54">
        <v>129000000</v>
      </c>
      <c r="P182" s="48">
        <v>0.05</v>
      </c>
      <c r="Q182" s="51">
        <v>180</v>
      </c>
      <c r="R182" s="58">
        <v>1020124</v>
      </c>
      <c r="S182" s="58">
        <v>116100000</v>
      </c>
      <c r="T182" s="55" t="s">
        <v>1175</v>
      </c>
      <c r="U182" s="55" t="s">
        <v>1176</v>
      </c>
      <c r="V182" s="55" t="s">
        <v>1220</v>
      </c>
      <c r="W182" s="28" t="s">
        <v>1178</v>
      </c>
      <c r="X182" s="28">
        <v>91121</v>
      </c>
      <c r="Y182" s="26">
        <v>71</v>
      </c>
      <c r="Z182" s="26">
        <v>36</v>
      </c>
    </row>
    <row r="183" spans="1:26" s="29" customFormat="1" ht="12.75">
      <c r="A183" s="49" t="s">
        <v>1401</v>
      </c>
      <c r="B183" s="50">
        <v>43374</v>
      </c>
      <c r="C183" s="51">
        <v>179</v>
      </c>
      <c r="D183" s="52" t="s">
        <v>1221</v>
      </c>
      <c r="E183" s="51">
        <v>3</v>
      </c>
      <c r="F183" s="51" t="s">
        <v>38</v>
      </c>
      <c r="G183" s="53" t="s">
        <v>1222</v>
      </c>
      <c r="H183" s="53" t="s">
        <v>1223</v>
      </c>
      <c r="I183" s="54">
        <v>2750000</v>
      </c>
      <c r="J183" s="55" t="s">
        <v>1224</v>
      </c>
      <c r="K183" s="56" t="s">
        <v>1225</v>
      </c>
      <c r="L183" s="51" t="s">
        <v>1226</v>
      </c>
      <c r="M183" s="57">
        <v>43369</v>
      </c>
      <c r="N183" s="54">
        <v>136000000</v>
      </c>
      <c r="O183" s="54">
        <v>129000000</v>
      </c>
      <c r="P183" s="48">
        <v>0.05</v>
      </c>
      <c r="Q183" s="51">
        <v>240</v>
      </c>
      <c r="R183" s="58">
        <v>851343</v>
      </c>
      <c r="S183" s="58">
        <v>116100000</v>
      </c>
      <c r="T183" s="55" t="s">
        <v>1175</v>
      </c>
      <c r="U183" s="55" t="s">
        <v>1176</v>
      </c>
      <c r="V183" s="55" t="s">
        <v>1227</v>
      </c>
      <c r="W183" s="28" t="s">
        <v>1178</v>
      </c>
      <c r="X183" s="28">
        <v>91121</v>
      </c>
      <c r="Y183" s="26">
        <v>83</v>
      </c>
      <c r="Z183" s="26">
        <v>36</v>
      </c>
    </row>
    <row r="184" spans="1:26" s="29" customFormat="1" ht="12.75">
      <c r="A184" s="49" t="s">
        <v>1401</v>
      </c>
      <c r="B184" s="50">
        <v>43374</v>
      </c>
      <c r="C184" s="51">
        <v>180</v>
      </c>
      <c r="D184" s="52" t="s">
        <v>1228</v>
      </c>
      <c r="E184" s="51">
        <v>4</v>
      </c>
      <c r="F184" s="51" t="s">
        <v>73</v>
      </c>
      <c r="G184" s="53" t="s">
        <v>1229</v>
      </c>
      <c r="H184" s="53" t="s">
        <v>1230</v>
      </c>
      <c r="I184" s="54">
        <v>2940300</v>
      </c>
      <c r="J184" s="55" t="s">
        <v>1231</v>
      </c>
      <c r="K184" s="56" t="s">
        <v>1232</v>
      </c>
      <c r="L184" s="51" t="s">
        <v>1233</v>
      </c>
      <c r="M184" s="57">
        <v>43369</v>
      </c>
      <c r="N184" s="54">
        <v>136000000</v>
      </c>
      <c r="O184" s="54">
        <v>129000000</v>
      </c>
      <c r="P184" s="48">
        <v>0.05</v>
      </c>
      <c r="Q184" s="51">
        <v>120</v>
      </c>
      <c r="R184" s="58">
        <v>1368245</v>
      </c>
      <c r="S184" s="58">
        <v>116100000</v>
      </c>
      <c r="T184" s="55" t="s">
        <v>1234</v>
      </c>
      <c r="U184" s="55" t="s">
        <v>1235</v>
      </c>
      <c r="V184" s="55" t="s">
        <v>1236</v>
      </c>
      <c r="W184" s="28" t="s">
        <v>1178</v>
      </c>
      <c r="X184" s="28">
        <v>91121</v>
      </c>
      <c r="Y184" s="26">
        <v>72</v>
      </c>
      <c r="Z184" s="26">
        <v>36</v>
      </c>
    </row>
    <row r="185" spans="1:26" s="29" customFormat="1" ht="12.75">
      <c r="A185" s="49" t="s">
        <v>1401</v>
      </c>
      <c r="B185" s="50">
        <v>43374</v>
      </c>
      <c r="C185" s="51">
        <v>181</v>
      </c>
      <c r="D185" s="52" t="s">
        <v>1237</v>
      </c>
      <c r="E185" s="51">
        <v>3</v>
      </c>
      <c r="F185" s="51" t="s">
        <v>38</v>
      </c>
      <c r="G185" s="53" t="s">
        <v>1238</v>
      </c>
      <c r="H185" s="53" t="s">
        <v>1239</v>
      </c>
      <c r="I185" s="54">
        <v>2549670</v>
      </c>
      <c r="J185" s="55" t="s">
        <v>1240</v>
      </c>
      <c r="K185" s="56" t="s">
        <v>1241</v>
      </c>
      <c r="L185" s="51" t="s">
        <v>1242</v>
      </c>
      <c r="M185" s="57">
        <v>43369</v>
      </c>
      <c r="N185" s="54">
        <v>136000000</v>
      </c>
      <c r="O185" s="54">
        <v>129000000</v>
      </c>
      <c r="P185" s="48">
        <v>0.05</v>
      </c>
      <c r="Q185" s="51">
        <v>180</v>
      </c>
      <c r="R185" s="58">
        <v>1020124</v>
      </c>
      <c r="S185" s="58">
        <v>116100000</v>
      </c>
      <c r="T185" s="55" t="s">
        <v>1234</v>
      </c>
      <c r="U185" s="55" t="s">
        <v>1235</v>
      </c>
      <c r="V185" s="55" t="s">
        <v>1243</v>
      </c>
      <c r="W185" s="28" t="s">
        <v>1178</v>
      </c>
      <c r="X185" s="28">
        <v>91121</v>
      </c>
      <c r="Y185" s="26">
        <v>72</v>
      </c>
      <c r="Z185" s="26">
        <v>36</v>
      </c>
    </row>
    <row r="186" spans="1:26" s="29" customFormat="1" ht="12.75">
      <c r="A186" s="49" t="s">
        <v>1401</v>
      </c>
      <c r="B186" s="50">
        <v>43374</v>
      </c>
      <c r="C186" s="51">
        <v>182</v>
      </c>
      <c r="D186" s="52" t="s">
        <v>1244</v>
      </c>
      <c r="E186" s="51">
        <v>3</v>
      </c>
      <c r="F186" s="51" t="s">
        <v>38</v>
      </c>
      <c r="G186" s="53" t="s">
        <v>1245</v>
      </c>
      <c r="H186" s="53" t="s">
        <v>1246</v>
      </c>
      <c r="I186" s="54">
        <v>3150000</v>
      </c>
      <c r="J186" s="55" t="s">
        <v>1247</v>
      </c>
      <c r="K186" s="56" t="s">
        <v>1245</v>
      </c>
      <c r="L186" s="51" t="s">
        <v>1248</v>
      </c>
      <c r="M186" s="57">
        <v>43369</v>
      </c>
      <c r="N186" s="54">
        <v>136000000</v>
      </c>
      <c r="O186" s="54">
        <v>129000000</v>
      </c>
      <c r="P186" s="48">
        <v>0.05</v>
      </c>
      <c r="Q186" s="51">
        <v>180</v>
      </c>
      <c r="R186" s="58">
        <v>1020124</v>
      </c>
      <c r="S186" s="58">
        <v>116100000</v>
      </c>
      <c r="T186" s="55" t="s">
        <v>1234</v>
      </c>
      <c r="U186" s="55" t="s">
        <v>1235</v>
      </c>
      <c r="V186" s="55" t="s">
        <v>1249</v>
      </c>
      <c r="W186" s="28" t="s">
        <v>1178</v>
      </c>
      <c r="X186" s="28">
        <v>91121</v>
      </c>
      <c r="Y186" s="26">
        <v>72</v>
      </c>
      <c r="Z186" s="26">
        <v>36</v>
      </c>
    </row>
    <row r="187" spans="1:26" s="29" customFormat="1" ht="12.75">
      <c r="A187" s="49" t="s">
        <v>1401</v>
      </c>
      <c r="B187" s="50">
        <v>43374</v>
      </c>
      <c r="C187" s="51">
        <v>183</v>
      </c>
      <c r="D187" s="52" t="s">
        <v>1250</v>
      </c>
      <c r="E187" s="51">
        <v>3</v>
      </c>
      <c r="F187" s="51" t="s">
        <v>73</v>
      </c>
      <c r="G187" s="53" t="s">
        <v>1251</v>
      </c>
      <c r="H187" s="53" t="s">
        <v>1252</v>
      </c>
      <c r="I187" s="54">
        <v>3770000</v>
      </c>
      <c r="J187" s="55" t="s">
        <v>125</v>
      </c>
      <c r="K187" s="56" t="s">
        <v>125</v>
      </c>
      <c r="L187" s="51" t="s">
        <v>1253</v>
      </c>
      <c r="M187" s="57">
        <v>43369</v>
      </c>
      <c r="N187" s="54">
        <v>136000000</v>
      </c>
      <c r="O187" s="54">
        <v>129000000</v>
      </c>
      <c r="P187" s="48">
        <v>0.05</v>
      </c>
      <c r="Q187" s="51">
        <v>180</v>
      </c>
      <c r="R187" s="58">
        <v>1020124</v>
      </c>
      <c r="S187" s="58">
        <v>116100000</v>
      </c>
      <c r="T187" s="55" t="s">
        <v>1234</v>
      </c>
      <c r="U187" s="55" t="s">
        <v>1235</v>
      </c>
      <c r="V187" s="55" t="s">
        <v>1254</v>
      </c>
      <c r="W187" s="28" t="s">
        <v>1178</v>
      </c>
      <c r="X187" s="28">
        <v>91121</v>
      </c>
      <c r="Y187" s="26">
        <v>72</v>
      </c>
      <c r="Z187" s="26">
        <v>36</v>
      </c>
    </row>
    <row r="188" spans="1:26" s="29" customFormat="1" ht="12.75">
      <c r="A188" s="49" t="s">
        <v>1401</v>
      </c>
      <c r="B188" s="50">
        <v>43374</v>
      </c>
      <c r="C188" s="51">
        <v>184</v>
      </c>
      <c r="D188" s="52" t="s">
        <v>1255</v>
      </c>
      <c r="E188" s="51">
        <v>3</v>
      </c>
      <c r="F188" s="51" t="s">
        <v>73</v>
      </c>
      <c r="G188" s="53" t="s">
        <v>1256</v>
      </c>
      <c r="H188" s="53" t="s">
        <v>1257</v>
      </c>
      <c r="I188" s="54">
        <v>2800000</v>
      </c>
      <c r="J188" s="55" t="s">
        <v>125</v>
      </c>
      <c r="K188" s="56" t="s">
        <v>125</v>
      </c>
      <c r="L188" s="51" t="s">
        <v>1258</v>
      </c>
      <c r="M188" s="57">
        <v>43369</v>
      </c>
      <c r="N188" s="54">
        <v>136000000</v>
      </c>
      <c r="O188" s="54">
        <v>129000000</v>
      </c>
      <c r="P188" s="48">
        <v>0.05</v>
      </c>
      <c r="Q188" s="51">
        <v>180</v>
      </c>
      <c r="R188" s="58">
        <v>1020124</v>
      </c>
      <c r="S188" s="58">
        <v>116100000</v>
      </c>
      <c r="T188" s="55" t="s">
        <v>1234</v>
      </c>
      <c r="U188" s="55" t="s">
        <v>1235</v>
      </c>
      <c r="V188" s="55" t="s">
        <v>1259</v>
      </c>
      <c r="W188" s="28" t="s">
        <v>1178</v>
      </c>
      <c r="X188" s="28">
        <v>91121</v>
      </c>
      <c r="Y188" s="26">
        <v>72</v>
      </c>
      <c r="Z188" s="26">
        <v>36</v>
      </c>
    </row>
    <row r="189" spans="1:26" s="29" customFormat="1" ht="12.75">
      <c r="A189" s="49" t="s">
        <v>1401</v>
      </c>
      <c r="B189" s="50">
        <v>43374</v>
      </c>
      <c r="C189" s="51">
        <v>185</v>
      </c>
      <c r="D189" s="52" t="s">
        <v>1260</v>
      </c>
      <c r="E189" s="51">
        <v>3</v>
      </c>
      <c r="F189" s="51" t="s">
        <v>38</v>
      </c>
      <c r="G189" s="53" t="s">
        <v>1261</v>
      </c>
      <c r="H189" s="53" t="s">
        <v>1262</v>
      </c>
      <c r="I189" s="54">
        <v>3170000</v>
      </c>
      <c r="J189" s="55" t="s">
        <v>1263</v>
      </c>
      <c r="K189" s="56" t="s">
        <v>1264</v>
      </c>
      <c r="L189" s="51" t="s">
        <v>1265</v>
      </c>
      <c r="M189" s="57">
        <v>43369</v>
      </c>
      <c r="N189" s="54">
        <v>136000000</v>
      </c>
      <c r="O189" s="54">
        <v>129000000</v>
      </c>
      <c r="P189" s="48">
        <v>0.05</v>
      </c>
      <c r="Q189" s="51">
        <v>180</v>
      </c>
      <c r="R189" s="58">
        <v>1020124</v>
      </c>
      <c r="S189" s="58">
        <v>116100000</v>
      </c>
      <c r="T189" s="55" t="s">
        <v>1234</v>
      </c>
      <c r="U189" s="55" t="s">
        <v>1235</v>
      </c>
      <c r="V189" s="55" t="s">
        <v>1266</v>
      </c>
      <c r="W189" s="28" t="s">
        <v>1178</v>
      </c>
      <c r="X189" s="28">
        <v>91121</v>
      </c>
      <c r="Y189" s="26">
        <v>72</v>
      </c>
      <c r="Z189" s="26">
        <v>36</v>
      </c>
    </row>
    <row r="190" spans="1:26" s="29" customFormat="1" ht="12.75">
      <c r="A190" s="49" t="s">
        <v>1401</v>
      </c>
      <c r="B190" s="50">
        <v>43374</v>
      </c>
      <c r="C190" s="51">
        <v>186</v>
      </c>
      <c r="D190" s="52" t="s">
        <v>1267</v>
      </c>
      <c r="E190" s="51">
        <v>4</v>
      </c>
      <c r="F190" s="51" t="s">
        <v>38</v>
      </c>
      <c r="G190" s="53" t="s">
        <v>1268</v>
      </c>
      <c r="H190" s="53" t="s">
        <v>1269</v>
      </c>
      <c r="I190" s="54">
        <v>3069000</v>
      </c>
      <c r="J190" s="55" t="s">
        <v>1270</v>
      </c>
      <c r="K190" s="56" t="s">
        <v>1271</v>
      </c>
      <c r="L190" s="51" t="s">
        <v>1272</v>
      </c>
      <c r="M190" s="57">
        <v>43369</v>
      </c>
      <c r="N190" s="54">
        <v>136000000</v>
      </c>
      <c r="O190" s="54">
        <v>129000000</v>
      </c>
      <c r="P190" s="48">
        <v>0.05</v>
      </c>
      <c r="Q190" s="51">
        <v>180</v>
      </c>
      <c r="R190" s="58">
        <v>1020124</v>
      </c>
      <c r="S190" s="58">
        <v>116100000</v>
      </c>
      <c r="T190" s="55" t="s">
        <v>1234</v>
      </c>
      <c r="U190" s="55" t="s">
        <v>1235</v>
      </c>
      <c r="V190" s="55" t="s">
        <v>1273</v>
      </c>
      <c r="W190" s="28" t="s">
        <v>1178</v>
      </c>
      <c r="X190" s="28">
        <v>91121</v>
      </c>
      <c r="Y190" s="26">
        <v>72</v>
      </c>
      <c r="Z190" s="26">
        <v>36</v>
      </c>
    </row>
    <row r="191" spans="1:26" s="29" customFormat="1" ht="12.75">
      <c r="A191" s="49" t="s">
        <v>1401</v>
      </c>
      <c r="B191" s="50">
        <v>43374</v>
      </c>
      <c r="C191" s="51">
        <v>187</v>
      </c>
      <c r="D191" s="52" t="s">
        <v>1274</v>
      </c>
      <c r="E191" s="51">
        <v>3</v>
      </c>
      <c r="F191" s="51" t="s">
        <v>73</v>
      </c>
      <c r="G191" s="53" t="s">
        <v>1275</v>
      </c>
      <c r="H191" s="53" t="s">
        <v>1276</v>
      </c>
      <c r="I191" s="54">
        <v>2282600</v>
      </c>
      <c r="J191" s="55" t="s">
        <v>125</v>
      </c>
      <c r="K191" s="56" t="s">
        <v>125</v>
      </c>
      <c r="L191" s="51" t="s">
        <v>1277</v>
      </c>
      <c r="M191" s="57">
        <v>43369</v>
      </c>
      <c r="N191" s="54">
        <v>136000000</v>
      </c>
      <c r="O191" s="54">
        <v>129000000</v>
      </c>
      <c r="P191" s="48">
        <v>0.05</v>
      </c>
      <c r="Q191" s="51">
        <v>180</v>
      </c>
      <c r="R191" s="58">
        <v>1020124</v>
      </c>
      <c r="S191" s="58">
        <v>116100000</v>
      </c>
      <c r="T191" s="55" t="s">
        <v>1234</v>
      </c>
      <c r="U191" s="55" t="s">
        <v>1235</v>
      </c>
      <c r="V191" s="55" t="s">
        <v>1278</v>
      </c>
      <c r="W191" s="28" t="s">
        <v>1178</v>
      </c>
      <c r="X191" s="28">
        <v>91121</v>
      </c>
      <c r="Y191" s="26">
        <v>72</v>
      </c>
      <c r="Z191" s="26">
        <v>36</v>
      </c>
    </row>
    <row r="192" spans="1:26" s="29" customFormat="1" ht="12.75">
      <c r="A192" s="49" t="s">
        <v>1401</v>
      </c>
      <c r="B192" s="50">
        <v>43374</v>
      </c>
      <c r="C192" s="51">
        <v>188</v>
      </c>
      <c r="D192" s="52" t="s">
        <v>1279</v>
      </c>
      <c r="E192" s="51">
        <v>3</v>
      </c>
      <c r="F192" s="51" t="s">
        <v>38</v>
      </c>
      <c r="G192" s="53" t="s">
        <v>1280</v>
      </c>
      <c r="H192" s="53" t="s">
        <v>1281</v>
      </c>
      <c r="I192" s="54">
        <v>2629434</v>
      </c>
      <c r="J192" s="55" t="s">
        <v>125</v>
      </c>
      <c r="K192" s="56" t="s">
        <v>125</v>
      </c>
      <c r="L192" s="51" t="s">
        <v>1282</v>
      </c>
      <c r="M192" s="57">
        <v>43369</v>
      </c>
      <c r="N192" s="54">
        <v>136000000</v>
      </c>
      <c r="O192" s="54">
        <v>129000000</v>
      </c>
      <c r="P192" s="48">
        <v>0.05</v>
      </c>
      <c r="Q192" s="51">
        <v>180</v>
      </c>
      <c r="R192" s="58">
        <v>1020124</v>
      </c>
      <c r="S192" s="58">
        <v>116100000</v>
      </c>
      <c r="T192" s="55" t="s">
        <v>1234</v>
      </c>
      <c r="U192" s="55" t="s">
        <v>1235</v>
      </c>
      <c r="V192" s="55" t="s">
        <v>1283</v>
      </c>
      <c r="W192" s="28" t="s">
        <v>1178</v>
      </c>
      <c r="X192" s="28">
        <v>91121</v>
      </c>
      <c r="Y192" s="26">
        <v>72</v>
      </c>
      <c r="Z192" s="26">
        <v>36</v>
      </c>
    </row>
    <row r="193" spans="1:26" s="29" customFormat="1" ht="12.75">
      <c r="A193" s="49" t="s">
        <v>1401</v>
      </c>
      <c r="B193" s="50">
        <v>43374</v>
      </c>
      <c r="C193" s="51">
        <v>189</v>
      </c>
      <c r="D193" s="52" t="s">
        <v>1284</v>
      </c>
      <c r="E193" s="51">
        <v>3</v>
      </c>
      <c r="F193" s="51" t="s">
        <v>38</v>
      </c>
      <c r="G193" s="53" t="s">
        <v>1285</v>
      </c>
      <c r="H193" s="53" t="s">
        <v>1286</v>
      </c>
      <c r="I193" s="54">
        <v>2625000</v>
      </c>
      <c r="J193" s="55" t="s">
        <v>1287</v>
      </c>
      <c r="K193" s="56" t="s">
        <v>1288</v>
      </c>
      <c r="L193" s="51" t="s">
        <v>1289</v>
      </c>
      <c r="M193" s="57">
        <v>43369</v>
      </c>
      <c r="N193" s="54">
        <v>136000000</v>
      </c>
      <c r="O193" s="54">
        <v>129000000</v>
      </c>
      <c r="P193" s="48">
        <v>0.05</v>
      </c>
      <c r="Q193" s="51">
        <v>180</v>
      </c>
      <c r="R193" s="58">
        <v>1020124</v>
      </c>
      <c r="S193" s="58">
        <v>116100000</v>
      </c>
      <c r="T193" s="55" t="s">
        <v>1234</v>
      </c>
      <c r="U193" s="55" t="s">
        <v>1235</v>
      </c>
      <c r="V193" s="55" t="s">
        <v>1290</v>
      </c>
      <c r="W193" s="28" t="s">
        <v>1178</v>
      </c>
      <c r="X193" s="28">
        <v>91121</v>
      </c>
      <c r="Y193" s="26">
        <v>72</v>
      </c>
      <c r="Z193" s="26">
        <v>36</v>
      </c>
    </row>
    <row r="194" spans="1:26" s="29" customFormat="1" ht="12.75">
      <c r="A194" s="49" t="s">
        <v>1401</v>
      </c>
      <c r="B194" s="50">
        <v>43374</v>
      </c>
      <c r="C194" s="51">
        <v>190</v>
      </c>
      <c r="D194" s="52" t="s">
        <v>1291</v>
      </c>
      <c r="E194" s="51">
        <v>4</v>
      </c>
      <c r="F194" s="51" t="s">
        <v>38</v>
      </c>
      <c r="G194" s="53" t="s">
        <v>1292</v>
      </c>
      <c r="H194" s="53" t="s">
        <v>1293</v>
      </c>
      <c r="I194" s="54">
        <v>2796750</v>
      </c>
      <c r="J194" s="55" t="s">
        <v>125</v>
      </c>
      <c r="K194" s="56" t="s">
        <v>125</v>
      </c>
      <c r="L194" s="51" t="s">
        <v>1294</v>
      </c>
      <c r="M194" s="57">
        <v>43369</v>
      </c>
      <c r="N194" s="54">
        <v>136000000</v>
      </c>
      <c r="O194" s="54">
        <v>129000000</v>
      </c>
      <c r="P194" s="48">
        <v>0.05</v>
      </c>
      <c r="Q194" s="51">
        <v>180</v>
      </c>
      <c r="R194" s="58">
        <v>1020124</v>
      </c>
      <c r="S194" s="58">
        <v>116100000</v>
      </c>
      <c r="T194" s="55" t="s">
        <v>1295</v>
      </c>
      <c r="U194" s="55" t="s">
        <v>1296</v>
      </c>
      <c r="V194" s="55" t="s">
        <v>1297</v>
      </c>
      <c r="W194" s="28" t="s">
        <v>1178</v>
      </c>
      <c r="X194" s="28">
        <v>91121</v>
      </c>
      <c r="Y194" s="26">
        <v>105</v>
      </c>
      <c r="Z194" s="26">
        <v>23</v>
      </c>
    </row>
    <row r="195" spans="1:26" s="29" customFormat="1" ht="12.75">
      <c r="A195" s="49" t="s">
        <v>1401</v>
      </c>
      <c r="B195" s="50">
        <v>43374</v>
      </c>
      <c r="C195" s="51">
        <v>191</v>
      </c>
      <c r="D195" s="52" t="s">
        <v>1298</v>
      </c>
      <c r="E195" s="51">
        <v>3</v>
      </c>
      <c r="F195" s="51" t="s">
        <v>38</v>
      </c>
      <c r="G195" s="53" t="s">
        <v>1299</v>
      </c>
      <c r="H195" s="53" t="s">
        <v>1300</v>
      </c>
      <c r="I195" s="54">
        <v>3317200</v>
      </c>
      <c r="J195" s="55" t="s">
        <v>1301</v>
      </c>
      <c r="K195" s="56" t="s">
        <v>1302</v>
      </c>
      <c r="L195" s="51" t="s">
        <v>1198</v>
      </c>
      <c r="M195" s="57">
        <v>43369</v>
      </c>
      <c r="N195" s="54">
        <v>136000000</v>
      </c>
      <c r="O195" s="54">
        <v>129000000</v>
      </c>
      <c r="P195" s="48">
        <v>0.05</v>
      </c>
      <c r="Q195" s="51">
        <v>180</v>
      </c>
      <c r="R195" s="58">
        <v>1020124</v>
      </c>
      <c r="S195" s="58">
        <v>116100000</v>
      </c>
      <c r="T195" s="55" t="s">
        <v>1295</v>
      </c>
      <c r="U195" s="55" t="s">
        <v>1296</v>
      </c>
      <c r="V195" s="55" t="s">
        <v>1303</v>
      </c>
      <c r="W195" s="28" t="s">
        <v>1178</v>
      </c>
      <c r="X195" s="28">
        <v>91121</v>
      </c>
      <c r="Y195" s="26">
        <v>105</v>
      </c>
      <c r="Z195" s="26">
        <v>23</v>
      </c>
    </row>
    <row r="196" spans="1:26" s="29" customFormat="1" ht="12.75">
      <c r="A196" s="49" t="s">
        <v>1401</v>
      </c>
      <c r="B196" s="50">
        <v>43374</v>
      </c>
      <c r="C196" s="51">
        <v>192</v>
      </c>
      <c r="D196" s="52" t="s">
        <v>1304</v>
      </c>
      <c r="E196" s="51">
        <v>3</v>
      </c>
      <c r="F196" s="51" t="s">
        <v>38</v>
      </c>
      <c r="G196" s="53" t="s">
        <v>1305</v>
      </c>
      <c r="H196" s="53" t="s">
        <v>1306</v>
      </c>
      <c r="I196" s="54">
        <v>2467500</v>
      </c>
      <c r="J196" s="55" t="s">
        <v>125</v>
      </c>
      <c r="K196" s="56" t="s">
        <v>125</v>
      </c>
      <c r="L196" s="51" t="s">
        <v>1307</v>
      </c>
      <c r="M196" s="57">
        <v>43369</v>
      </c>
      <c r="N196" s="54">
        <v>136000000</v>
      </c>
      <c r="O196" s="54">
        <v>129000000</v>
      </c>
      <c r="P196" s="48">
        <v>0.05</v>
      </c>
      <c r="Q196" s="51">
        <v>180</v>
      </c>
      <c r="R196" s="58">
        <v>1020124</v>
      </c>
      <c r="S196" s="58">
        <v>116100000</v>
      </c>
      <c r="T196" s="55" t="s">
        <v>1295</v>
      </c>
      <c r="U196" s="55" t="s">
        <v>1296</v>
      </c>
      <c r="V196" s="55" t="s">
        <v>1308</v>
      </c>
      <c r="W196" s="28" t="s">
        <v>1178</v>
      </c>
      <c r="X196" s="28">
        <v>91121</v>
      </c>
      <c r="Y196" s="26">
        <v>98</v>
      </c>
      <c r="Z196" s="26">
        <v>36</v>
      </c>
    </row>
    <row r="197" spans="1:26" s="29" customFormat="1" ht="12.75">
      <c r="A197" s="49" t="s">
        <v>1401</v>
      </c>
      <c r="B197" s="50">
        <v>43374</v>
      </c>
      <c r="C197" s="51">
        <v>193</v>
      </c>
      <c r="D197" s="52" t="s">
        <v>1309</v>
      </c>
      <c r="E197" s="51">
        <v>3</v>
      </c>
      <c r="F197" s="51" t="s">
        <v>38</v>
      </c>
      <c r="G197" s="53" t="s">
        <v>1310</v>
      </c>
      <c r="H197" s="53" t="s">
        <v>1311</v>
      </c>
      <c r="I197" s="54">
        <v>3642534</v>
      </c>
      <c r="J197" s="55" t="s">
        <v>125</v>
      </c>
      <c r="K197" s="56" t="s">
        <v>125</v>
      </c>
      <c r="L197" s="51" t="s">
        <v>1312</v>
      </c>
      <c r="M197" s="57">
        <v>43369</v>
      </c>
      <c r="N197" s="54">
        <v>136000000</v>
      </c>
      <c r="O197" s="54">
        <v>129000000</v>
      </c>
      <c r="P197" s="48">
        <v>0.05</v>
      </c>
      <c r="Q197" s="51">
        <v>180</v>
      </c>
      <c r="R197" s="58">
        <v>1020124</v>
      </c>
      <c r="S197" s="58">
        <v>116100000</v>
      </c>
      <c r="T197" s="55" t="s">
        <v>1295</v>
      </c>
      <c r="U197" s="55" t="s">
        <v>1296</v>
      </c>
      <c r="V197" s="55" t="s">
        <v>1313</v>
      </c>
      <c r="W197" s="28" t="s">
        <v>1178</v>
      </c>
      <c r="X197" s="28">
        <v>91121</v>
      </c>
      <c r="Y197" s="26">
        <v>105</v>
      </c>
      <c r="Z197" s="26">
        <v>30</v>
      </c>
    </row>
    <row r="198" spans="1:26" s="29" customFormat="1" ht="12.75">
      <c r="A198" s="49" t="s">
        <v>1401</v>
      </c>
      <c r="B198" s="50">
        <v>43374</v>
      </c>
      <c r="C198" s="51">
        <v>194</v>
      </c>
      <c r="D198" s="52" t="s">
        <v>1314</v>
      </c>
      <c r="E198" s="51">
        <v>3</v>
      </c>
      <c r="F198" s="51" t="s">
        <v>38</v>
      </c>
      <c r="G198" s="53" t="s">
        <v>1315</v>
      </c>
      <c r="H198" s="53" t="s">
        <v>1316</v>
      </c>
      <c r="I198" s="54">
        <v>2000000</v>
      </c>
      <c r="J198" s="55" t="s">
        <v>125</v>
      </c>
      <c r="K198" s="56" t="s">
        <v>125</v>
      </c>
      <c r="L198" s="51" t="s">
        <v>1317</v>
      </c>
      <c r="M198" s="57">
        <v>43369</v>
      </c>
      <c r="N198" s="54">
        <v>136000000</v>
      </c>
      <c r="O198" s="54">
        <v>129200000</v>
      </c>
      <c r="P198" s="48">
        <v>0.05</v>
      </c>
      <c r="Q198" s="51">
        <v>240</v>
      </c>
      <c r="R198" s="58">
        <v>852663</v>
      </c>
      <c r="S198" s="58">
        <v>116280000</v>
      </c>
      <c r="T198" s="55" t="s">
        <v>1318</v>
      </c>
      <c r="U198" s="55" t="s">
        <v>1319</v>
      </c>
      <c r="V198" s="55" t="s">
        <v>1320</v>
      </c>
      <c r="W198" s="28" t="s">
        <v>1178</v>
      </c>
      <c r="X198" s="28">
        <v>91121</v>
      </c>
      <c r="Y198" s="26">
        <v>72</v>
      </c>
      <c r="Z198" s="26">
        <v>36</v>
      </c>
    </row>
    <row r="199" spans="1:26" s="29" customFormat="1" ht="12.75">
      <c r="A199" s="49" t="s">
        <v>1401</v>
      </c>
      <c r="B199" s="50">
        <v>43374</v>
      </c>
      <c r="C199" s="51">
        <v>195</v>
      </c>
      <c r="D199" s="52" t="s">
        <v>1321</v>
      </c>
      <c r="E199" s="51">
        <v>1</v>
      </c>
      <c r="F199" s="51" t="s">
        <v>38</v>
      </c>
      <c r="G199" s="53" t="s">
        <v>1322</v>
      </c>
      <c r="H199" s="53" t="s">
        <v>1323</v>
      </c>
      <c r="I199" s="54">
        <v>2500000</v>
      </c>
      <c r="J199" s="55" t="s">
        <v>1324</v>
      </c>
      <c r="K199" s="56" t="s">
        <v>1325</v>
      </c>
      <c r="L199" s="51" t="s">
        <v>1198</v>
      </c>
      <c r="M199" s="57">
        <v>43369</v>
      </c>
      <c r="N199" s="54">
        <v>136000000</v>
      </c>
      <c r="O199" s="54">
        <v>129200000</v>
      </c>
      <c r="P199" s="48">
        <v>0.05</v>
      </c>
      <c r="Q199" s="51">
        <v>180</v>
      </c>
      <c r="R199" s="58">
        <v>1021705</v>
      </c>
      <c r="S199" s="58">
        <v>116280000</v>
      </c>
      <c r="T199" s="55" t="s">
        <v>1318</v>
      </c>
      <c r="U199" s="55" t="s">
        <v>1319</v>
      </c>
      <c r="V199" s="55" t="s">
        <v>1326</v>
      </c>
      <c r="W199" s="28" t="s">
        <v>1178</v>
      </c>
      <c r="X199" s="28">
        <v>91121</v>
      </c>
      <c r="Y199" s="26">
        <v>72</v>
      </c>
      <c r="Z199" s="26">
        <v>36</v>
      </c>
    </row>
    <row r="200" spans="1:26" s="29" customFormat="1" ht="12.75">
      <c r="A200" s="49" t="s">
        <v>1401</v>
      </c>
      <c r="B200" s="50">
        <v>43374</v>
      </c>
      <c r="C200" s="51">
        <v>196</v>
      </c>
      <c r="D200" s="52" t="s">
        <v>1327</v>
      </c>
      <c r="E200" s="51">
        <v>3</v>
      </c>
      <c r="F200" s="51" t="s">
        <v>38</v>
      </c>
      <c r="G200" s="53" t="s">
        <v>1328</v>
      </c>
      <c r="H200" s="53" t="s">
        <v>1329</v>
      </c>
      <c r="I200" s="54">
        <v>2309690</v>
      </c>
      <c r="J200" s="55" t="s">
        <v>1330</v>
      </c>
      <c r="K200" s="56" t="s">
        <v>1331</v>
      </c>
      <c r="L200" s="51" t="s">
        <v>1332</v>
      </c>
      <c r="M200" s="57">
        <v>43369</v>
      </c>
      <c r="N200" s="54">
        <v>136000000</v>
      </c>
      <c r="O200" s="54">
        <v>129200000</v>
      </c>
      <c r="P200" s="48">
        <v>0.05</v>
      </c>
      <c r="Q200" s="51">
        <v>180</v>
      </c>
      <c r="R200" s="58">
        <v>1021705</v>
      </c>
      <c r="S200" s="58">
        <v>116280000</v>
      </c>
      <c r="T200" s="55" t="s">
        <v>1318</v>
      </c>
      <c r="U200" s="55" t="s">
        <v>1319</v>
      </c>
      <c r="V200" s="55" t="s">
        <v>1333</v>
      </c>
      <c r="W200" s="28" t="s">
        <v>1178</v>
      </c>
      <c r="X200" s="28">
        <v>91121</v>
      </c>
      <c r="Y200" s="26">
        <v>72</v>
      </c>
      <c r="Z200" s="26">
        <v>36</v>
      </c>
    </row>
    <row r="201" spans="1:26" s="29" customFormat="1" ht="12.75">
      <c r="A201" s="49" t="s">
        <v>1401</v>
      </c>
      <c r="B201" s="50">
        <v>43374</v>
      </c>
      <c r="C201" s="51">
        <v>197</v>
      </c>
      <c r="D201" s="52" t="s">
        <v>1334</v>
      </c>
      <c r="E201" s="51">
        <v>4</v>
      </c>
      <c r="F201" s="51" t="s">
        <v>38</v>
      </c>
      <c r="G201" s="53" t="s">
        <v>1335</v>
      </c>
      <c r="H201" s="53" t="s">
        <v>1336</v>
      </c>
      <c r="I201" s="54">
        <v>3923037</v>
      </c>
      <c r="J201" s="55" t="s">
        <v>1337</v>
      </c>
      <c r="K201" s="56" t="s">
        <v>1338</v>
      </c>
      <c r="L201" s="51" t="s">
        <v>1339</v>
      </c>
      <c r="M201" s="57">
        <v>43369</v>
      </c>
      <c r="N201" s="54">
        <v>136000000</v>
      </c>
      <c r="O201" s="54">
        <v>129200000</v>
      </c>
      <c r="P201" s="48">
        <v>0.05</v>
      </c>
      <c r="Q201" s="51">
        <v>180</v>
      </c>
      <c r="R201" s="58">
        <v>1021705</v>
      </c>
      <c r="S201" s="58">
        <v>116280000</v>
      </c>
      <c r="T201" s="55" t="s">
        <v>1318</v>
      </c>
      <c r="U201" s="55" t="s">
        <v>1319</v>
      </c>
      <c r="V201" s="55" t="s">
        <v>1340</v>
      </c>
      <c r="W201" s="28" t="s">
        <v>1178</v>
      </c>
      <c r="X201" s="28">
        <v>91121</v>
      </c>
      <c r="Y201" s="26">
        <v>72</v>
      </c>
      <c r="Z201" s="26">
        <v>36</v>
      </c>
    </row>
    <row r="202" spans="1:26" s="29" customFormat="1" ht="12.75">
      <c r="A202" s="49" t="s">
        <v>1401</v>
      </c>
      <c r="B202" s="50">
        <v>43374</v>
      </c>
      <c r="C202" s="51">
        <v>198</v>
      </c>
      <c r="D202" s="52" t="s">
        <v>1341</v>
      </c>
      <c r="E202" s="51">
        <v>4</v>
      </c>
      <c r="F202" s="51" t="s">
        <v>38</v>
      </c>
      <c r="G202" s="53" t="s">
        <v>1342</v>
      </c>
      <c r="H202" s="53" t="s">
        <v>1343</v>
      </c>
      <c r="I202" s="54">
        <v>3268750</v>
      </c>
      <c r="J202" s="55" t="s">
        <v>125</v>
      </c>
      <c r="K202" s="56" t="s">
        <v>125</v>
      </c>
      <c r="L202" s="51" t="s">
        <v>1344</v>
      </c>
      <c r="M202" s="57">
        <v>43369</v>
      </c>
      <c r="N202" s="54">
        <v>136000000</v>
      </c>
      <c r="O202" s="54">
        <v>129000000</v>
      </c>
      <c r="P202" s="48">
        <v>0.05</v>
      </c>
      <c r="Q202" s="51">
        <v>180</v>
      </c>
      <c r="R202" s="58">
        <v>1020124</v>
      </c>
      <c r="S202" s="58">
        <v>116100000</v>
      </c>
      <c r="T202" s="55" t="s">
        <v>1345</v>
      </c>
      <c r="U202" s="55" t="s">
        <v>1346</v>
      </c>
      <c r="V202" s="55" t="s">
        <v>1347</v>
      </c>
      <c r="W202" s="28" t="s">
        <v>1178</v>
      </c>
      <c r="X202" s="28">
        <v>91121</v>
      </c>
      <c r="Y202" s="26">
        <v>90</v>
      </c>
      <c r="Z202" s="26">
        <v>36</v>
      </c>
    </row>
    <row r="203" spans="1:26" s="29" customFormat="1" ht="12.75">
      <c r="A203" s="49" t="s">
        <v>1401</v>
      </c>
      <c r="B203" s="50">
        <v>43374</v>
      </c>
      <c r="C203" s="51">
        <v>199</v>
      </c>
      <c r="D203" s="52" t="s">
        <v>1348</v>
      </c>
      <c r="E203" s="51">
        <v>3</v>
      </c>
      <c r="F203" s="51" t="s">
        <v>38</v>
      </c>
      <c r="G203" s="53" t="s">
        <v>1349</v>
      </c>
      <c r="H203" s="53" t="s">
        <v>1350</v>
      </c>
      <c r="I203" s="54">
        <v>2605346</v>
      </c>
      <c r="J203" s="55" t="s">
        <v>125</v>
      </c>
      <c r="K203" s="56" t="s">
        <v>125</v>
      </c>
      <c r="L203" s="51" t="s">
        <v>1351</v>
      </c>
      <c r="M203" s="57">
        <v>43369</v>
      </c>
      <c r="N203" s="54">
        <v>136000000</v>
      </c>
      <c r="O203" s="54">
        <v>129000000</v>
      </c>
      <c r="P203" s="48">
        <v>0.05</v>
      </c>
      <c r="Q203" s="51">
        <v>180</v>
      </c>
      <c r="R203" s="58">
        <v>1020124</v>
      </c>
      <c r="S203" s="58">
        <v>116100000</v>
      </c>
      <c r="T203" s="55" t="s">
        <v>1352</v>
      </c>
      <c r="U203" s="55" t="s">
        <v>1353</v>
      </c>
      <c r="V203" s="55" t="s">
        <v>1354</v>
      </c>
      <c r="W203" s="28" t="s">
        <v>1178</v>
      </c>
      <c r="X203" s="28">
        <v>91121</v>
      </c>
      <c r="Y203" s="26">
        <v>91</v>
      </c>
      <c r="Z203" s="26">
        <v>36</v>
      </c>
    </row>
    <row r="204" spans="1:26" s="29" customFormat="1" ht="12.75">
      <c r="A204" s="49" t="s">
        <v>1401</v>
      </c>
      <c r="B204" s="50">
        <v>43374</v>
      </c>
      <c r="C204" s="51">
        <v>200</v>
      </c>
      <c r="D204" s="52" t="s">
        <v>1355</v>
      </c>
      <c r="E204" s="51">
        <v>1</v>
      </c>
      <c r="F204" s="51" t="s">
        <v>73</v>
      </c>
      <c r="G204" s="53" t="s">
        <v>1356</v>
      </c>
      <c r="H204" s="53" t="s">
        <v>1357</v>
      </c>
      <c r="I204" s="54">
        <v>1749000</v>
      </c>
      <c r="J204" s="55" t="s">
        <v>1358</v>
      </c>
      <c r="K204" s="56" t="s">
        <v>1359</v>
      </c>
      <c r="L204" s="51" t="s">
        <v>1360</v>
      </c>
      <c r="M204" s="57">
        <v>43369</v>
      </c>
      <c r="N204" s="54">
        <v>136000000</v>
      </c>
      <c r="O204" s="54">
        <v>129000000</v>
      </c>
      <c r="P204" s="48">
        <v>0.05</v>
      </c>
      <c r="Q204" s="51">
        <v>240</v>
      </c>
      <c r="R204" s="58">
        <v>851343</v>
      </c>
      <c r="S204" s="58">
        <v>116100000</v>
      </c>
      <c r="T204" s="55" t="s">
        <v>1352</v>
      </c>
      <c r="U204" s="55" t="s">
        <v>1353</v>
      </c>
      <c r="V204" s="55" t="s">
        <v>1361</v>
      </c>
      <c r="W204" s="28" t="s">
        <v>1178</v>
      </c>
      <c r="X204" s="28">
        <v>91121</v>
      </c>
      <c r="Y204" s="26">
        <v>65</v>
      </c>
      <c r="Z204" s="26">
        <v>36</v>
      </c>
    </row>
    <row r="205" spans="1:26" s="29" customFormat="1" ht="12.75">
      <c r="A205" s="49" t="s">
        <v>1401</v>
      </c>
      <c r="B205" s="50">
        <v>43374</v>
      </c>
      <c r="C205" s="51">
        <v>201</v>
      </c>
      <c r="D205" s="52" t="s">
        <v>1362</v>
      </c>
      <c r="E205" s="51">
        <v>3</v>
      </c>
      <c r="F205" s="51" t="s">
        <v>73</v>
      </c>
      <c r="G205" s="53" t="s">
        <v>1363</v>
      </c>
      <c r="H205" s="53" t="s">
        <v>1364</v>
      </c>
      <c r="I205" s="54">
        <v>2549670</v>
      </c>
      <c r="J205" s="55" t="s">
        <v>1365</v>
      </c>
      <c r="K205" s="56" t="s">
        <v>1366</v>
      </c>
      <c r="L205" s="51" t="s">
        <v>1367</v>
      </c>
      <c r="M205" s="57">
        <v>43369</v>
      </c>
      <c r="N205" s="54">
        <v>136000000</v>
      </c>
      <c r="O205" s="54">
        <v>129000000</v>
      </c>
      <c r="P205" s="48">
        <v>0.05</v>
      </c>
      <c r="Q205" s="51">
        <v>180</v>
      </c>
      <c r="R205" s="58">
        <v>1020124</v>
      </c>
      <c r="S205" s="58">
        <v>116100000</v>
      </c>
      <c r="T205" s="55" t="s">
        <v>1352</v>
      </c>
      <c r="U205" s="55" t="s">
        <v>1353</v>
      </c>
      <c r="V205" s="55" t="s">
        <v>1368</v>
      </c>
      <c r="W205" s="28" t="s">
        <v>1178</v>
      </c>
      <c r="X205" s="28">
        <v>91121</v>
      </c>
      <c r="Y205" s="26">
        <v>98</v>
      </c>
      <c r="Z205" s="26">
        <v>36</v>
      </c>
    </row>
    <row r="206" spans="1:26" s="29" customFormat="1" ht="12.75">
      <c r="A206" s="49" t="s">
        <v>1401</v>
      </c>
      <c r="B206" s="50">
        <v>43374</v>
      </c>
      <c r="C206" s="51">
        <v>202</v>
      </c>
      <c r="D206" s="52" t="s">
        <v>1369</v>
      </c>
      <c r="E206" s="51">
        <v>1</v>
      </c>
      <c r="F206" s="51" t="s">
        <v>38</v>
      </c>
      <c r="G206" s="53" t="s">
        <v>1370</v>
      </c>
      <c r="H206" s="53" t="s">
        <v>1371</v>
      </c>
      <c r="I206" s="54">
        <v>1950000</v>
      </c>
      <c r="J206" s="55" t="s">
        <v>1372</v>
      </c>
      <c r="K206" s="56" t="s">
        <v>1373</v>
      </c>
      <c r="L206" s="51" t="s">
        <v>1374</v>
      </c>
      <c r="M206" s="57">
        <v>43369</v>
      </c>
      <c r="N206" s="54">
        <v>136000000</v>
      </c>
      <c r="O206" s="54">
        <v>129000000</v>
      </c>
      <c r="P206" s="48">
        <v>0.05</v>
      </c>
      <c r="Q206" s="51">
        <v>240</v>
      </c>
      <c r="R206" s="58">
        <v>852663</v>
      </c>
      <c r="S206" s="58">
        <v>116100000</v>
      </c>
      <c r="T206" s="55" t="s">
        <v>1352</v>
      </c>
      <c r="U206" s="55" t="s">
        <v>1353</v>
      </c>
      <c r="V206" s="55" t="s">
        <v>1375</v>
      </c>
      <c r="W206" s="28" t="s">
        <v>1178</v>
      </c>
      <c r="X206" s="28">
        <v>91121</v>
      </c>
      <c r="Y206" s="26">
        <v>92</v>
      </c>
      <c r="Z206" s="26">
        <v>36</v>
      </c>
    </row>
    <row r="207" spans="1:26" s="29" customFormat="1" ht="12.75">
      <c r="A207" s="49" t="s">
        <v>1401</v>
      </c>
      <c r="B207" s="50">
        <v>43374</v>
      </c>
      <c r="C207" s="51">
        <v>203</v>
      </c>
      <c r="D207" s="52" t="s">
        <v>1376</v>
      </c>
      <c r="E207" s="51">
        <v>3</v>
      </c>
      <c r="F207" s="51" t="s">
        <v>38</v>
      </c>
      <c r="G207" s="53" t="s">
        <v>1377</v>
      </c>
      <c r="H207" s="53" t="s">
        <v>1378</v>
      </c>
      <c r="I207" s="54">
        <v>31250000</v>
      </c>
      <c r="J207" s="55" t="s">
        <v>125</v>
      </c>
      <c r="K207" s="56" t="s">
        <v>125</v>
      </c>
      <c r="L207" s="51" t="s">
        <v>1379</v>
      </c>
      <c r="M207" s="57">
        <v>43369</v>
      </c>
      <c r="N207" s="54">
        <v>136000000</v>
      </c>
      <c r="O207" s="54">
        <v>129000000</v>
      </c>
      <c r="P207" s="48">
        <v>0.05</v>
      </c>
      <c r="Q207" s="51">
        <v>180</v>
      </c>
      <c r="R207" s="58">
        <v>1020124</v>
      </c>
      <c r="S207" s="58">
        <v>116100000</v>
      </c>
      <c r="T207" s="55" t="s">
        <v>1352</v>
      </c>
      <c r="U207" s="55" t="s">
        <v>1353</v>
      </c>
      <c r="V207" s="55" t="s">
        <v>1380</v>
      </c>
      <c r="W207" s="28" t="s">
        <v>1178</v>
      </c>
      <c r="X207" s="28">
        <v>91121</v>
      </c>
      <c r="Y207" s="26">
        <v>96</v>
      </c>
      <c r="Z207" s="26">
        <v>36</v>
      </c>
    </row>
    <row r="208" spans="1:26" s="29" customFormat="1" ht="12.75">
      <c r="A208" s="49" t="s">
        <v>1401</v>
      </c>
      <c r="B208" s="50">
        <v>43374</v>
      </c>
      <c r="C208" s="51">
        <v>204</v>
      </c>
      <c r="D208" s="52" t="s">
        <v>1381</v>
      </c>
      <c r="E208" s="51">
        <v>1</v>
      </c>
      <c r="F208" s="51" t="s">
        <v>73</v>
      </c>
      <c r="G208" s="53" t="s">
        <v>1382</v>
      </c>
      <c r="H208" s="53" t="s">
        <v>1383</v>
      </c>
      <c r="I208" s="54">
        <v>3601811</v>
      </c>
      <c r="J208" s="55" t="s">
        <v>822</v>
      </c>
      <c r="K208" s="56" t="s">
        <v>1384</v>
      </c>
      <c r="L208" s="51" t="s">
        <v>1385</v>
      </c>
      <c r="M208" s="57">
        <v>43369</v>
      </c>
      <c r="N208" s="54">
        <v>136000000</v>
      </c>
      <c r="O208" s="54">
        <v>129000000</v>
      </c>
      <c r="P208" s="48">
        <v>0.05</v>
      </c>
      <c r="Q208" s="51">
        <v>180</v>
      </c>
      <c r="R208" s="58">
        <v>1020124</v>
      </c>
      <c r="S208" s="58">
        <v>116100000</v>
      </c>
      <c r="T208" s="55" t="s">
        <v>1352</v>
      </c>
      <c r="U208" s="55" t="s">
        <v>1353</v>
      </c>
      <c r="V208" s="55" t="s">
        <v>1386</v>
      </c>
      <c r="W208" s="28" t="s">
        <v>1178</v>
      </c>
      <c r="X208" s="28">
        <v>91121</v>
      </c>
      <c r="Y208" s="26">
        <v>99</v>
      </c>
      <c r="Z208" s="26">
        <v>36</v>
      </c>
    </row>
    <row r="209" spans="1:26" s="29" customFormat="1" ht="12.75">
      <c r="A209" s="49" t="s">
        <v>1401</v>
      </c>
      <c r="B209" s="50">
        <v>43374</v>
      </c>
      <c r="C209" s="51">
        <v>205</v>
      </c>
      <c r="D209" s="52" t="s">
        <v>1387</v>
      </c>
      <c r="E209" s="51">
        <v>1</v>
      </c>
      <c r="F209" s="51" t="s">
        <v>73</v>
      </c>
      <c r="G209" s="53" t="s">
        <v>1388</v>
      </c>
      <c r="H209" s="53" t="s">
        <v>1389</v>
      </c>
      <c r="I209" s="54">
        <v>2375000</v>
      </c>
      <c r="J209" s="55" t="s">
        <v>125</v>
      </c>
      <c r="K209" s="56" t="s">
        <v>125</v>
      </c>
      <c r="L209" s="51" t="s">
        <v>1390</v>
      </c>
      <c r="M209" s="57">
        <v>43369</v>
      </c>
      <c r="N209" s="54">
        <v>136000000</v>
      </c>
      <c r="O209" s="54">
        <v>100000000</v>
      </c>
      <c r="P209" s="48">
        <v>0.05</v>
      </c>
      <c r="Q209" s="51">
        <v>120</v>
      </c>
      <c r="R209" s="58">
        <v>1060655</v>
      </c>
      <c r="S209" s="58">
        <v>90000000</v>
      </c>
      <c r="T209" s="55" t="s">
        <v>1352</v>
      </c>
      <c r="U209" s="55" t="s">
        <v>1353</v>
      </c>
      <c r="V209" s="55" t="s">
        <v>1391</v>
      </c>
      <c r="W209" s="28" t="s">
        <v>1178</v>
      </c>
      <c r="X209" s="28">
        <v>91121</v>
      </c>
      <c r="Y209" s="26">
        <v>83</v>
      </c>
      <c r="Z209" s="26">
        <v>36</v>
      </c>
    </row>
    <row r="210" spans="1:26" s="29" customFormat="1" ht="12.75">
      <c r="A210" s="49" t="s">
        <v>1529</v>
      </c>
      <c r="B210" s="50">
        <v>43374</v>
      </c>
      <c r="C210" s="51">
        <v>206</v>
      </c>
      <c r="D210" s="52" t="s">
        <v>1402</v>
      </c>
      <c r="E210" s="51">
        <v>3</v>
      </c>
      <c r="F210" s="51" t="s">
        <v>73</v>
      </c>
      <c r="G210" s="53" t="s">
        <v>1403</v>
      </c>
      <c r="H210" s="53" t="s">
        <v>1404</v>
      </c>
      <c r="I210" s="54">
        <v>3500000</v>
      </c>
      <c r="J210" s="55" t="s">
        <v>1405</v>
      </c>
      <c r="K210" s="56" t="s">
        <v>1406</v>
      </c>
      <c r="L210" s="51" t="s">
        <v>1407</v>
      </c>
      <c r="M210" s="57">
        <v>43360</v>
      </c>
      <c r="N210" s="54">
        <v>142000000</v>
      </c>
      <c r="O210" s="54">
        <v>134900000</v>
      </c>
      <c r="P210" s="48">
        <v>0.05</v>
      </c>
      <c r="Q210" s="51">
        <v>168</v>
      </c>
      <c r="R210" s="58">
        <v>1118147</v>
      </c>
      <c r="S210" s="58">
        <v>121410000</v>
      </c>
      <c r="T210" s="55" t="s">
        <v>1408</v>
      </c>
      <c r="U210" s="55" t="s">
        <v>1409</v>
      </c>
      <c r="V210" s="55" t="s">
        <v>1410</v>
      </c>
      <c r="W210" s="28" t="s">
        <v>876</v>
      </c>
      <c r="X210" s="28">
        <v>74313</v>
      </c>
      <c r="Y210" s="26">
        <v>111</v>
      </c>
      <c r="Z210" s="26">
        <v>36</v>
      </c>
    </row>
    <row r="211" spans="1:26" s="29" customFormat="1" ht="12.75">
      <c r="A211" s="49" t="s">
        <v>1529</v>
      </c>
      <c r="B211" s="50">
        <v>43374</v>
      </c>
      <c r="C211" s="51">
        <v>207</v>
      </c>
      <c r="D211" s="52" t="s">
        <v>1411</v>
      </c>
      <c r="E211" s="51">
        <v>3</v>
      </c>
      <c r="F211" s="51" t="s">
        <v>38</v>
      </c>
      <c r="G211" s="53" t="s">
        <v>1412</v>
      </c>
      <c r="H211" s="53" t="s">
        <v>1413</v>
      </c>
      <c r="I211" s="54">
        <v>3000000</v>
      </c>
      <c r="J211" s="55" t="s">
        <v>1414</v>
      </c>
      <c r="K211" s="56" t="s">
        <v>1415</v>
      </c>
      <c r="L211" s="51" t="s">
        <v>1416</v>
      </c>
      <c r="M211" s="57">
        <v>43362</v>
      </c>
      <c r="N211" s="54">
        <v>142000000</v>
      </c>
      <c r="O211" s="54">
        <v>134900000</v>
      </c>
      <c r="P211" s="48">
        <v>0.05</v>
      </c>
      <c r="Q211" s="51">
        <v>180</v>
      </c>
      <c r="R211" s="58">
        <v>1066781</v>
      </c>
      <c r="S211" s="58">
        <v>121410000</v>
      </c>
      <c r="T211" s="55" t="s">
        <v>1408</v>
      </c>
      <c r="U211" s="55" t="s">
        <v>1409</v>
      </c>
      <c r="V211" s="55" t="s">
        <v>1417</v>
      </c>
      <c r="W211" s="28" t="s">
        <v>876</v>
      </c>
      <c r="X211" s="28">
        <v>74312</v>
      </c>
      <c r="Y211" s="26">
        <v>107</v>
      </c>
      <c r="Z211" s="26">
        <v>36</v>
      </c>
    </row>
    <row r="212" spans="1:26" s="29" customFormat="1" ht="12.75">
      <c r="A212" s="49" t="s">
        <v>1529</v>
      </c>
      <c r="B212" s="50">
        <v>43374</v>
      </c>
      <c r="C212" s="51">
        <v>208</v>
      </c>
      <c r="D212" s="52" t="s">
        <v>1418</v>
      </c>
      <c r="E212" s="51">
        <v>3</v>
      </c>
      <c r="F212" s="51" t="s">
        <v>38</v>
      </c>
      <c r="G212" s="53" t="s">
        <v>1419</v>
      </c>
      <c r="H212" s="53" t="s">
        <v>1420</v>
      </c>
      <c r="I212" s="54">
        <v>4000000</v>
      </c>
      <c r="J212" s="55" t="s">
        <v>1421</v>
      </c>
      <c r="K212" s="56" t="s">
        <v>1422</v>
      </c>
      <c r="L212" s="51" t="s">
        <v>1423</v>
      </c>
      <c r="M212" s="57">
        <v>43348</v>
      </c>
      <c r="N212" s="54">
        <v>142000000</v>
      </c>
      <c r="O212" s="54">
        <v>134900000</v>
      </c>
      <c r="P212" s="48">
        <v>0.05</v>
      </c>
      <c r="Q212" s="51">
        <v>180</v>
      </c>
      <c r="R212" s="58">
        <v>1066781</v>
      </c>
      <c r="S212" s="58">
        <v>121410000</v>
      </c>
      <c r="T212" s="55" t="s">
        <v>1408</v>
      </c>
      <c r="U212" s="55" t="s">
        <v>1409</v>
      </c>
      <c r="V212" s="55" t="s">
        <v>1424</v>
      </c>
      <c r="W212" s="28" t="s">
        <v>876</v>
      </c>
      <c r="X212" s="28">
        <v>74312</v>
      </c>
      <c r="Y212" s="26">
        <v>107</v>
      </c>
      <c r="Z212" s="26">
        <v>36</v>
      </c>
    </row>
    <row r="213" spans="1:26" s="29" customFormat="1" ht="12.75">
      <c r="A213" s="49" t="s">
        <v>1529</v>
      </c>
      <c r="B213" s="50">
        <v>43374</v>
      </c>
      <c r="C213" s="51">
        <v>209</v>
      </c>
      <c r="D213" s="52" t="s">
        <v>1425</v>
      </c>
      <c r="E213" s="51">
        <v>3</v>
      </c>
      <c r="F213" s="51" t="s">
        <v>73</v>
      </c>
      <c r="G213" s="53" t="s">
        <v>1426</v>
      </c>
      <c r="H213" s="53" t="s">
        <v>1427</v>
      </c>
      <c r="I213" s="54">
        <v>3000000</v>
      </c>
      <c r="J213" s="55" t="s">
        <v>1428</v>
      </c>
      <c r="K213" s="56" t="s">
        <v>1429</v>
      </c>
      <c r="L213" s="51" t="s">
        <v>1430</v>
      </c>
      <c r="M213" s="57">
        <v>43362</v>
      </c>
      <c r="N213" s="54">
        <v>142000000</v>
      </c>
      <c r="O213" s="54">
        <v>134900000</v>
      </c>
      <c r="P213" s="48">
        <v>0.05</v>
      </c>
      <c r="Q213" s="51">
        <v>180</v>
      </c>
      <c r="R213" s="58">
        <v>1066781</v>
      </c>
      <c r="S213" s="58">
        <v>121410000</v>
      </c>
      <c r="T213" s="55" t="s">
        <v>1408</v>
      </c>
      <c r="U213" s="55" t="s">
        <v>1409</v>
      </c>
      <c r="V213" s="55" t="s">
        <v>1431</v>
      </c>
      <c r="W213" s="28" t="s">
        <v>876</v>
      </c>
      <c r="X213" s="28">
        <v>74312</v>
      </c>
      <c r="Y213" s="26">
        <v>107</v>
      </c>
      <c r="Z213" s="26">
        <v>36</v>
      </c>
    </row>
    <row r="214" spans="1:26" s="29" customFormat="1" ht="12.75">
      <c r="A214" s="49" t="s">
        <v>1529</v>
      </c>
      <c r="B214" s="50">
        <v>43374</v>
      </c>
      <c r="C214" s="51">
        <v>210</v>
      </c>
      <c r="D214" s="52" t="s">
        <v>1432</v>
      </c>
      <c r="E214" s="51">
        <v>3</v>
      </c>
      <c r="F214" s="51" t="s">
        <v>38</v>
      </c>
      <c r="G214" s="53" t="s">
        <v>1433</v>
      </c>
      <c r="H214" s="53" t="s">
        <v>1434</v>
      </c>
      <c r="I214" s="54">
        <v>3000000</v>
      </c>
      <c r="J214" s="55"/>
      <c r="K214" s="56"/>
      <c r="L214" s="51" t="s">
        <v>1435</v>
      </c>
      <c r="M214" s="57">
        <v>43353</v>
      </c>
      <c r="N214" s="54">
        <v>142000000</v>
      </c>
      <c r="O214" s="54">
        <v>134900000</v>
      </c>
      <c r="P214" s="48">
        <v>0.05</v>
      </c>
      <c r="Q214" s="51">
        <v>180</v>
      </c>
      <c r="R214" s="58">
        <v>1066781</v>
      </c>
      <c r="S214" s="58">
        <v>121410000</v>
      </c>
      <c r="T214" s="55" t="s">
        <v>1408</v>
      </c>
      <c r="U214" s="55" t="s">
        <v>1409</v>
      </c>
      <c r="V214" s="55" t="s">
        <v>1437</v>
      </c>
      <c r="W214" s="28" t="s">
        <v>876</v>
      </c>
      <c r="X214" s="28">
        <v>74312</v>
      </c>
      <c r="Y214" s="26">
        <v>107</v>
      </c>
      <c r="Z214" s="26">
        <v>36</v>
      </c>
    </row>
    <row r="215" spans="1:26" s="29" customFormat="1" ht="12.75">
      <c r="A215" s="49" t="s">
        <v>1529</v>
      </c>
      <c r="B215" s="50">
        <v>43374</v>
      </c>
      <c r="C215" s="51">
        <v>211</v>
      </c>
      <c r="D215" s="52" t="s">
        <v>607</v>
      </c>
      <c r="E215" s="51">
        <v>4</v>
      </c>
      <c r="F215" s="51" t="s">
        <v>38</v>
      </c>
      <c r="G215" s="53" t="s">
        <v>1438</v>
      </c>
      <c r="H215" s="53" t="s">
        <v>1439</v>
      </c>
      <c r="I215" s="54">
        <v>3500000</v>
      </c>
      <c r="J215" s="55"/>
      <c r="K215" s="56"/>
      <c r="L215" s="51" t="s">
        <v>1440</v>
      </c>
      <c r="M215" s="57">
        <v>43357</v>
      </c>
      <c r="N215" s="54">
        <v>142000000</v>
      </c>
      <c r="O215" s="54">
        <v>134900000</v>
      </c>
      <c r="P215" s="48">
        <v>0.05</v>
      </c>
      <c r="Q215" s="51">
        <v>180</v>
      </c>
      <c r="R215" s="58">
        <v>1066781</v>
      </c>
      <c r="S215" s="58">
        <v>121410000</v>
      </c>
      <c r="T215" s="55" t="s">
        <v>1408</v>
      </c>
      <c r="U215" s="55" t="s">
        <v>1409</v>
      </c>
      <c r="V215" s="55" t="s">
        <v>1441</v>
      </c>
      <c r="W215" s="28" t="s">
        <v>876</v>
      </c>
      <c r="X215" s="28">
        <v>74312</v>
      </c>
      <c r="Y215" s="26">
        <v>107</v>
      </c>
      <c r="Z215" s="26">
        <v>36</v>
      </c>
    </row>
    <row r="216" spans="1:26" s="29" customFormat="1" ht="12.75">
      <c r="A216" s="49" t="s">
        <v>1529</v>
      </c>
      <c r="B216" s="50">
        <v>43374</v>
      </c>
      <c r="C216" s="51">
        <v>212</v>
      </c>
      <c r="D216" s="52" t="s">
        <v>1442</v>
      </c>
      <c r="E216" s="51">
        <v>4</v>
      </c>
      <c r="F216" s="51" t="s">
        <v>38</v>
      </c>
      <c r="G216" s="53" t="s">
        <v>1443</v>
      </c>
      <c r="H216" s="53" t="s">
        <v>1444</v>
      </c>
      <c r="I216" s="54">
        <v>4000000</v>
      </c>
      <c r="J216" s="55" t="s">
        <v>1445</v>
      </c>
      <c r="K216" s="56" t="s">
        <v>1446</v>
      </c>
      <c r="L216" s="51" t="s">
        <v>1447</v>
      </c>
      <c r="M216" s="57">
        <v>43364</v>
      </c>
      <c r="N216" s="54">
        <v>142000000</v>
      </c>
      <c r="O216" s="54">
        <v>134900000</v>
      </c>
      <c r="P216" s="48">
        <v>0.05</v>
      </c>
      <c r="Q216" s="51">
        <v>180</v>
      </c>
      <c r="R216" s="58">
        <v>1066781</v>
      </c>
      <c r="S216" s="58">
        <v>121410000</v>
      </c>
      <c r="T216" s="55" t="s">
        <v>1408</v>
      </c>
      <c r="U216" s="55" t="s">
        <v>1409</v>
      </c>
      <c r="V216" s="55" t="s">
        <v>1448</v>
      </c>
      <c r="W216" s="28" t="s">
        <v>876</v>
      </c>
      <c r="X216" s="28">
        <v>74313</v>
      </c>
      <c r="Y216" s="26">
        <v>111</v>
      </c>
      <c r="Z216" s="26">
        <v>36</v>
      </c>
    </row>
    <row r="217" spans="1:26" s="29" customFormat="1" ht="12.75">
      <c r="A217" s="49" t="s">
        <v>1529</v>
      </c>
      <c r="B217" s="50">
        <v>43374</v>
      </c>
      <c r="C217" s="51">
        <v>213</v>
      </c>
      <c r="D217" s="52" t="s">
        <v>1449</v>
      </c>
      <c r="E217" s="51">
        <v>4</v>
      </c>
      <c r="F217" s="51" t="s">
        <v>38</v>
      </c>
      <c r="G217" s="53" t="s">
        <v>1450</v>
      </c>
      <c r="H217" s="53" t="s">
        <v>1451</v>
      </c>
      <c r="I217" s="54">
        <v>4000000</v>
      </c>
      <c r="J217" s="55" t="s">
        <v>1452</v>
      </c>
      <c r="K217" s="56" t="s">
        <v>1453</v>
      </c>
      <c r="L217" s="51" t="s">
        <v>1454</v>
      </c>
      <c r="M217" s="57">
        <v>43364</v>
      </c>
      <c r="N217" s="54">
        <v>142000000</v>
      </c>
      <c r="O217" s="54">
        <v>134900000</v>
      </c>
      <c r="P217" s="48">
        <v>0.05</v>
      </c>
      <c r="Q217" s="51">
        <v>180</v>
      </c>
      <c r="R217" s="58">
        <v>1066781</v>
      </c>
      <c r="S217" s="58">
        <v>121410000</v>
      </c>
      <c r="T217" s="55" t="s">
        <v>1408</v>
      </c>
      <c r="U217" s="55" t="s">
        <v>1409</v>
      </c>
      <c r="V217" s="55" t="s">
        <v>1455</v>
      </c>
      <c r="W217" s="28" t="s">
        <v>876</v>
      </c>
      <c r="X217" s="28">
        <v>74313</v>
      </c>
      <c r="Y217" s="26">
        <v>107</v>
      </c>
      <c r="Z217" s="26">
        <v>36</v>
      </c>
    </row>
    <row r="218" spans="1:26" s="29" customFormat="1" ht="12.75">
      <c r="A218" s="49" t="s">
        <v>1529</v>
      </c>
      <c r="B218" s="50">
        <v>43374</v>
      </c>
      <c r="C218" s="51">
        <v>214</v>
      </c>
      <c r="D218" s="52" t="s">
        <v>1456</v>
      </c>
      <c r="E218" s="51">
        <v>3</v>
      </c>
      <c r="F218" s="51" t="s">
        <v>38</v>
      </c>
      <c r="G218" s="53" t="s">
        <v>1457</v>
      </c>
      <c r="H218" s="53" t="s">
        <v>1458</v>
      </c>
      <c r="I218" s="54">
        <v>3500000</v>
      </c>
      <c r="J218" s="55"/>
      <c r="K218" s="56"/>
      <c r="L218" s="51" t="s">
        <v>1459</v>
      </c>
      <c r="M218" s="57">
        <v>43369</v>
      </c>
      <c r="N218" s="54">
        <v>142000000</v>
      </c>
      <c r="O218" s="54">
        <v>134900000</v>
      </c>
      <c r="P218" s="48">
        <v>0.05</v>
      </c>
      <c r="Q218" s="51">
        <v>180</v>
      </c>
      <c r="R218" s="58">
        <v>1066781</v>
      </c>
      <c r="S218" s="58">
        <v>121410000</v>
      </c>
      <c r="T218" s="55" t="s">
        <v>1408</v>
      </c>
      <c r="U218" s="55" t="s">
        <v>1409</v>
      </c>
      <c r="V218" s="55" t="s">
        <v>1460</v>
      </c>
      <c r="W218" s="28" t="s">
        <v>876</v>
      </c>
      <c r="X218" s="28">
        <v>74312</v>
      </c>
      <c r="Y218" s="26">
        <v>107</v>
      </c>
      <c r="Z218" s="26">
        <v>36</v>
      </c>
    </row>
    <row r="219" spans="1:26" s="29" customFormat="1" ht="12.75">
      <c r="A219" s="49" t="s">
        <v>1529</v>
      </c>
      <c r="B219" s="50">
        <v>43374</v>
      </c>
      <c r="C219" s="51">
        <v>215</v>
      </c>
      <c r="D219" s="52" t="s">
        <v>1461</v>
      </c>
      <c r="E219" s="51">
        <v>3</v>
      </c>
      <c r="F219" s="51" t="s">
        <v>38</v>
      </c>
      <c r="G219" s="53" t="s">
        <v>1462</v>
      </c>
      <c r="H219" s="53" t="s">
        <v>1463</v>
      </c>
      <c r="I219" s="54">
        <v>3000000</v>
      </c>
      <c r="J219" s="55"/>
      <c r="K219" s="56"/>
      <c r="L219" s="51" t="s">
        <v>1464</v>
      </c>
      <c r="M219" s="57">
        <v>43369</v>
      </c>
      <c r="N219" s="54">
        <v>142000000</v>
      </c>
      <c r="O219" s="54">
        <v>134900000</v>
      </c>
      <c r="P219" s="48">
        <v>0.05</v>
      </c>
      <c r="Q219" s="51">
        <v>180</v>
      </c>
      <c r="R219" s="58">
        <v>1066781</v>
      </c>
      <c r="S219" s="58">
        <v>121410000</v>
      </c>
      <c r="T219" s="55" t="s">
        <v>1408</v>
      </c>
      <c r="U219" s="55" t="s">
        <v>1409</v>
      </c>
      <c r="V219" s="55" t="s">
        <v>1465</v>
      </c>
      <c r="W219" s="28" t="s">
        <v>876</v>
      </c>
      <c r="X219" s="28">
        <v>74312</v>
      </c>
      <c r="Y219" s="26">
        <v>107</v>
      </c>
      <c r="Z219" s="26">
        <v>36</v>
      </c>
    </row>
    <row r="220" spans="1:26" s="29" customFormat="1" ht="12.75">
      <c r="A220" s="49" t="s">
        <v>1529</v>
      </c>
      <c r="B220" s="50">
        <v>43374</v>
      </c>
      <c r="C220" s="51">
        <v>216</v>
      </c>
      <c r="D220" s="52" t="s">
        <v>1466</v>
      </c>
      <c r="E220" s="51">
        <v>3</v>
      </c>
      <c r="F220" s="51" t="s">
        <v>38</v>
      </c>
      <c r="G220" s="53" t="s">
        <v>1467</v>
      </c>
      <c r="H220" s="53" t="s">
        <v>1468</v>
      </c>
      <c r="I220" s="54">
        <v>2568480</v>
      </c>
      <c r="J220" s="55" t="s">
        <v>1469</v>
      </c>
      <c r="K220" s="56" t="s">
        <v>1470</v>
      </c>
      <c r="L220" s="51" t="s">
        <v>1471</v>
      </c>
      <c r="M220" s="57">
        <v>43356</v>
      </c>
      <c r="N220" s="54">
        <v>142000000</v>
      </c>
      <c r="O220" s="54">
        <v>134900000</v>
      </c>
      <c r="P220" s="48">
        <v>0.05</v>
      </c>
      <c r="Q220" s="51">
        <v>144</v>
      </c>
      <c r="R220" s="58">
        <v>1247677</v>
      </c>
      <c r="S220" s="58">
        <v>121410000</v>
      </c>
      <c r="T220" s="55" t="s">
        <v>1472</v>
      </c>
      <c r="U220" s="55" t="s">
        <v>1473</v>
      </c>
      <c r="V220" s="55" t="s">
        <v>1474</v>
      </c>
      <c r="W220" s="28" t="s">
        <v>876</v>
      </c>
      <c r="X220" s="28">
        <v>74322</v>
      </c>
      <c r="Y220" s="26">
        <v>135</v>
      </c>
      <c r="Z220" s="26">
        <v>36</v>
      </c>
    </row>
    <row r="221" spans="1:26" s="29" customFormat="1" ht="12.75">
      <c r="A221" s="49" t="s">
        <v>1529</v>
      </c>
      <c r="B221" s="50">
        <v>43374</v>
      </c>
      <c r="C221" s="51">
        <v>217</v>
      </c>
      <c r="D221" s="52" t="s">
        <v>1475</v>
      </c>
      <c r="E221" s="51">
        <v>3</v>
      </c>
      <c r="F221" s="51" t="s">
        <v>73</v>
      </c>
      <c r="G221" s="53" t="s">
        <v>1476</v>
      </c>
      <c r="H221" s="53" t="s">
        <v>1477</v>
      </c>
      <c r="I221" s="54">
        <v>3000000</v>
      </c>
      <c r="J221" s="55" t="s">
        <v>1478</v>
      </c>
      <c r="K221" s="56" t="s">
        <v>1479</v>
      </c>
      <c r="L221" s="51" t="s">
        <v>1480</v>
      </c>
      <c r="M221" s="57">
        <v>43346</v>
      </c>
      <c r="N221" s="54">
        <v>142000000</v>
      </c>
      <c r="O221" s="54">
        <v>134900000</v>
      </c>
      <c r="P221" s="48">
        <v>0.05</v>
      </c>
      <c r="Q221" s="51">
        <v>180</v>
      </c>
      <c r="R221" s="58">
        <v>1066781</v>
      </c>
      <c r="S221" s="58">
        <v>121410000</v>
      </c>
      <c r="T221" s="55" t="s">
        <v>1408</v>
      </c>
      <c r="U221" s="55" t="s">
        <v>1409</v>
      </c>
      <c r="V221" s="55" t="s">
        <v>1482</v>
      </c>
      <c r="W221" s="28" t="s">
        <v>876</v>
      </c>
      <c r="X221" s="28">
        <v>74312</v>
      </c>
      <c r="Y221" s="26">
        <v>107</v>
      </c>
      <c r="Z221" s="26">
        <v>36</v>
      </c>
    </row>
    <row r="222" spans="1:26" s="29" customFormat="1" ht="12.75">
      <c r="A222" s="49" t="s">
        <v>1529</v>
      </c>
      <c r="B222" s="50">
        <v>43374</v>
      </c>
      <c r="C222" s="51">
        <v>218</v>
      </c>
      <c r="D222" s="52" t="s">
        <v>1483</v>
      </c>
      <c r="E222" s="51">
        <v>3</v>
      </c>
      <c r="F222" s="51" t="s">
        <v>73</v>
      </c>
      <c r="G222" s="53" t="s">
        <v>1484</v>
      </c>
      <c r="H222" s="53" t="s">
        <v>1485</v>
      </c>
      <c r="I222" s="54">
        <v>3500000</v>
      </c>
      <c r="J222" s="55"/>
      <c r="K222" s="56"/>
      <c r="L222" s="51" t="s">
        <v>1486</v>
      </c>
      <c r="M222" s="57">
        <v>43362</v>
      </c>
      <c r="N222" s="54">
        <v>142000000</v>
      </c>
      <c r="O222" s="54">
        <v>134900000</v>
      </c>
      <c r="P222" s="48">
        <v>0.05</v>
      </c>
      <c r="Q222" s="51">
        <v>180</v>
      </c>
      <c r="R222" s="58">
        <v>1066781</v>
      </c>
      <c r="S222" s="58">
        <v>121410000</v>
      </c>
      <c r="T222" s="55" t="s">
        <v>1408</v>
      </c>
      <c r="U222" s="55" t="s">
        <v>1409</v>
      </c>
      <c r="V222" s="55" t="s">
        <v>1487</v>
      </c>
      <c r="W222" s="28" t="s">
        <v>876</v>
      </c>
      <c r="X222" s="28">
        <v>74312</v>
      </c>
      <c r="Y222" s="26">
        <v>107</v>
      </c>
      <c r="Z222" s="26">
        <v>36</v>
      </c>
    </row>
    <row r="223" spans="1:26" s="29" customFormat="1" ht="12.75">
      <c r="A223" s="49" t="s">
        <v>1529</v>
      </c>
      <c r="B223" s="50">
        <v>43374</v>
      </c>
      <c r="C223" s="51">
        <v>219</v>
      </c>
      <c r="D223" s="52" t="s">
        <v>1488</v>
      </c>
      <c r="E223" s="51">
        <v>3</v>
      </c>
      <c r="F223" s="51" t="s">
        <v>73</v>
      </c>
      <c r="G223" s="53" t="s">
        <v>1489</v>
      </c>
      <c r="H223" s="53" t="s">
        <v>1490</v>
      </c>
      <c r="I223" s="54">
        <v>3800000</v>
      </c>
      <c r="J223" s="55" t="s">
        <v>1491</v>
      </c>
      <c r="K223" s="56" t="s">
        <v>1492</v>
      </c>
      <c r="L223" s="51" t="s">
        <v>1493</v>
      </c>
      <c r="M223" s="57">
        <v>43353</v>
      </c>
      <c r="N223" s="54">
        <v>142000000</v>
      </c>
      <c r="O223" s="54">
        <v>134900000</v>
      </c>
      <c r="P223" s="48">
        <v>0.05</v>
      </c>
      <c r="Q223" s="51">
        <v>180</v>
      </c>
      <c r="R223" s="58">
        <v>1066781</v>
      </c>
      <c r="S223" s="58">
        <v>121410000</v>
      </c>
      <c r="T223" s="55" t="s">
        <v>1408</v>
      </c>
      <c r="U223" s="55" t="s">
        <v>1409</v>
      </c>
      <c r="V223" s="55" t="s">
        <v>1494</v>
      </c>
      <c r="W223" s="28" t="s">
        <v>876</v>
      </c>
      <c r="X223" s="28">
        <v>74322</v>
      </c>
      <c r="Y223" s="26">
        <v>107</v>
      </c>
      <c r="Z223" s="26">
        <v>36</v>
      </c>
    </row>
    <row r="224" spans="1:26" s="29" customFormat="1" ht="12.75">
      <c r="A224" s="49" t="s">
        <v>1529</v>
      </c>
      <c r="B224" s="50">
        <v>43374</v>
      </c>
      <c r="C224" s="51">
        <v>220</v>
      </c>
      <c r="D224" s="52" t="s">
        <v>1495</v>
      </c>
      <c r="E224" s="51">
        <v>3</v>
      </c>
      <c r="F224" s="51" t="s">
        <v>38</v>
      </c>
      <c r="G224" s="53" t="s">
        <v>1496</v>
      </c>
      <c r="H224" s="53" t="s">
        <v>1497</v>
      </c>
      <c r="I224" s="54">
        <v>3500000</v>
      </c>
      <c r="J224" s="55"/>
      <c r="K224" s="56"/>
      <c r="L224" s="51" t="s">
        <v>1498</v>
      </c>
      <c r="M224" s="57">
        <v>43353</v>
      </c>
      <c r="N224" s="54">
        <v>142000000</v>
      </c>
      <c r="O224" s="54">
        <v>134900000</v>
      </c>
      <c r="P224" s="48">
        <v>0.05</v>
      </c>
      <c r="Q224" s="51">
        <v>180</v>
      </c>
      <c r="R224" s="58">
        <v>1066781</v>
      </c>
      <c r="S224" s="58">
        <v>121410000</v>
      </c>
      <c r="T224" s="55" t="s">
        <v>1499</v>
      </c>
      <c r="U224" s="55" t="s">
        <v>1500</v>
      </c>
      <c r="V224" s="55" t="s">
        <v>1501</v>
      </c>
      <c r="W224" s="28" t="s">
        <v>876</v>
      </c>
      <c r="X224" s="28">
        <v>74322</v>
      </c>
      <c r="Y224" s="26">
        <v>134</v>
      </c>
      <c r="Z224" s="26">
        <v>36</v>
      </c>
    </row>
    <row r="225" spans="1:26" s="29" customFormat="1" ht="12.75">
      <c r="A225" s="49" t="s">
        <v>1529</v>
      </c>
      <c r="B225" s="50">
        <v>43374</v>
      </c>
      <c r="C225" s="51">
        <v>221</v>
      </c>
      <c r="D225" s="52" t="s">
        <v>1502</v>
      </c>
      <c r="E225" s="51">
        <v>3</v>
      </c>
      <c r="F225" s="51" t="s">
        <v>38</v>
      </c>
      <c r="G225" s="53" t="s">
        <v>1503</v>
      </c>
      <c r="H225" s="53" t="s">
        <v>1504</v>
      </c>
      <c r="I225" s="54">
        <v>2880000</v>
      </c>
      <c r="J225" s="55"/>
      <c r="K225" s="56"/>
      <c r="L225" s="51" t="s">
        <v>1505</v>
      </c>
      <c r="M225" s="57">
        <v>43360</v>
      </c>
      <c r="N225" s="54">
        <v>142000000</v>
      </c>
      <c r="O225" s="54">
        <v>134900000</v>
      </c>
      <c r="P225" s="48">
        <v>0.05</v>
      </c>
      <c r="Q225" s="51">
        <v>180</v>
      </c>
      <c r="R225" s="58">
        <v>1066781</v>
      </c>
      <c r="S225" s="58">
        <v>121410000</v>
      </c>
      <c r="T225" s="55" t="s">
        <v>1506</v>
      </c>
      <c r="U225" s="55" t="s">
        <v>1507</v>
      </c>
      <c r="V225" s="55" t="s">
        <v>1508</v>
      </c>
      <c r="W225" s="28" t="s">
        <v>876</v>
      </c>
      <c r="X225" s="28">
        <v>74312</v>
      </c>
      <c r="Y225" s="26">
        <v>111</v>
      </c>
      <c r="Z225" s="26">
        <v>36</v>
      </c>
    </row>
    <row r="226" spans="1:26" s="29" customFormat="1" ht="12.75">
      <c r="A226" s="49" t="s">
        <v>1529</v>
      </c>
      <c r="B226" s="50">
        <v>43374</v>
      </c>
      <c r="C226" s="51">
        <v>222</v>
      </c>
      <c r="D226" s="52" t="s">
        <v>1509</v>
      </c>
      <c r="E226" s="51">
        <v>3</v>
      </c>
      <c r="F226" s="51" t="s">
        <v>38</v>
      </c>
      <c r="G226" s="53" t="s">
        <v>1510</v>
      </c>
      <c r="H226" s="53" t="s">
        <v>1511</v>
      </c>
      <c r="I226" s="54">
        <v>3300000</v>
      </c>
      <c r="J226" s="55"/>
      <c r="K226" s="56"/>
      <c r="L226" s="51" t="s">
        <v>1512</v>
      </c>
      <c r="M226" s="57">
        <v>43363</v>
      </c>
      <c r="N226" s="54">
        <v>142000000</v>
      </c>
      <c r="O226" s="54">
        <v>134900000</v>
      </c>
      <c r="P226" s="48">
        <v>0.05</v>
      </c>
      <c r="Q226" s="51">
        <v>180</v>
      </c>
      <c r="R226" s="58">
        <v>1066781</v>
      </c>
      <c r="S226" s="58">
        <v>121410000</v>
      </c>
      <c r="T226" s="55" t="s">
        <v>1506</v>
      </c>
      <c r="U226" s="55" t="s">
        <v>1507</v>
      </c>
      <c r="V226" s="55" t="s">
        <v>1513</v>
      </c>
      <c r="W226" s="28" t="s">
        <v>876</v>
      </c>
      <c r="X226" s="28">
        <v>74312</v>
      </c>
      <c r="Y226" s="26">
        <v>130</v>
      </c>
      <c r="Z226" s="26">
        <v>36</v>
      </c>
    </row>
    <row r="227" spans="1:26" s="29" customFormat="1" ht="12.75">
      <c r="A227" s="49" t="s">
        <v>1529</v>
      </c>
      <c r="B227" s="50">
        <v>43374</v>
      </c>
      <c r="C227" s="51">
        <v>223</v>
      </c>
      <c r="D227" s="52" t="s">
        <v>1514</v>
      </c>
      <c r="E227" s="51">
        <v>3</v>
      </c>
      <c r="F227" s="51" t="s">
        <v>38</v>
      </c>
      <c r="G227" s="53" t="s">
        <v>1515</v>
      </c>
      <c r="H227" s="53" t="s">
        <v>1516</v>
      </c>
      <c r="I227" s="54">
        <v>3600713</v>
      </c>
      <c r="J227" s="55"/>
      <c r="K227" s="56"/>
      <c r="L227" s="51" t="s">
        <v>1517</v>
      </c>
      <c r="M227" s="57">
        <v>43353</v>
      </c>
      <c r="N227" s="54">
        <v>142000000</v>
      </c>
      <c r="O227" s="54">
        <v>134900000</v>
      </c>
      <c r="P227" s="48">
        <v>0.05</v>
      </c>
      <c r="Q227" s="51">
        <v>180</v>
      </c>
      <c r="R227" s="58">
        <v>1066781</v>
      </c>
      <c r="S227" s="58">
        <v>121410000</v>
      </c>
      <c r="T227" s="55" t="s">
        <v>1506</v>
      </c>
      <c r="U227" s="55" t="s">
        <v>1507</v>
      </c>
      <c r="V227" s="55" t="s">
        <v>1518</v>
      </c>
      <c r="W227" s="28" t="s">
        <v>876</v>
      </c>
      <c r="X227" s="28">
        <v>74312</v>
      </c>
      <c r="Y227" s="26">
        <v>130</v>
      </c>
      <c r="Z227" s="26">
        <v>36</v>
      </c>
    </row>
    <row r="228" spans="1:26" s="29" customFormat="1" ht="12.75">
      <c r="A228" s="49" t="s">
        <v>1529</v>
      </c>
      <c r="B228" s="50">
        <v>43374</v>
      </c>
      <c r="C228" s="51">
        <v>224</v>
      </c>
      <c r="D228" s="52" t="s">
        <v>1519</v>
      </c>
      <c r="E228" s="51">
        <v>3</v>
      </c>
      <c r="F228" s="51" t="s">
        <v>38</v>
      </c>
      <c r="G228" s="53" t="s">
        <v>1520</v>
      </c>
      <c r="H228" s="53" t="s">
        <v>1521</v>
      </c>
      <c r="I228" s="54">
        <v>3500000</v>
      </c>
      <c r="J228" s="55" t="s">
        <v>1522</v>
      </c>
      <c r="K228" s="56" t="s">
        <v>1523</v>
      </c>
      <c r="L228" s="51" t="s">
        <v>1524</v>
      </c>
      <c r="M228" s="57">
        <v>43353</v>
      </c>
      <c r="N228" s="54">
        <v>142000000</v>
      </c>
      <c r="O228" s="54">
        <v>134900000</v>
      </c>
      <c r="P228" s="48">
        <v>0.05</v>
      </c>
      <c r="Q228" s="51">
        <v>132</v>
      </c>
      <c r="R228" s="58">
        <v>1330719</v>
      </c>
      <c r="S228" s="58">
        <v>121410000</v>
      </c>
      <c r="T228" s="55" t="s">
        <v>1506</v>
      </c>
      <c r="U228" s="55" t="s">
        <v>1507</v>
      </c>
      <c r="V228" s="55" t="s">
        <v>1525</v>
      </c>
      <c r="W228" s="28" t="s">
        <v>876</v>
      </c>
      <c r="X228" s="28">
        <v>74312</v>
      </c>
      <c r="Y228" s="26">
        <v>111</v>
      </c>
      <c r="Z228" s="26">
        <v>36</v>
      </c>
    </row>
    <row r="229" spans="1:26" s="73" customFormat="1">
      <c r="A229" s="73" t="s">
        <v>2609</v>
      </c>
      <c r="B229" s="74">
        <v>43376</v>
      </c>
      <c r="C229" s="75">
        <v>225</v>
      </c>
      <c r="D229" s="76" t="s">
        <v>2601</v>
      </c>
      <c r="E229" s="75">
        <v>3</v>
      </c>
      <c r="F229" s="75" t="s">
        <v>38</v>
      </c>
      <c r="G229" s="77" t="s">
        <v>2602</v>
      </c>
      <c r="H229" s="77" t="s">
        <v>2603</v>
      </c>
      <c r="I229" s="78">
        <v>2563955</v>
      </c>
      <c r="J229" s="79" t="s">
        <v>2604</v>
      </c>
      <c r="K229" s="80" t="s">
        <v>2605</v>
      </c>
      <c r="L229" s="75" t="s">
        <v>2607</v>
      </c>
      <c r="M229" s="81">
        <v>43370</v>
      </c>
      <c r="N229" s="78">
        <v>130000000</v>
      </c>
      <c r="O229" s="78">
        <v>123000000</v>
      </c>
      <c r="P229" s="82">
        <v>0.05</v>
      </c>
      <c r="Q229" s="75">
        <v>180</v>
      </c>
      <c r="R229" s="83">
        <v>972676</v>
      </c>
      <c r="S229" s="83">
        <v>110700000</v>
      </c>
      <c r="T229" s="79" t="s">
        <v>377</v>
      </c>
      <c r="U229" s="79" t="s">
        <v>378</v>
      </c>
      <c r="V229" s="79" t="s">
        <v>2606</v>
      </c>
      <c r="W229" s="79" t="s">
        <v>367</v>
      </c>
      <c r="X229" s="79">
        <v>30139</v>
      </c>
      <c r="Y229" s="75">
        <v>88</v>
      </c>
      <c r="Z229" s="75">
        <v>36</v>
      </c>
    </row>
    <row r="230" spans="1:26" s="73" customFormat="1" ht="12.75">
      <c r="A230" s="73" t="s">
        <v>2649</v>
      </c>
      <c r="B230" s="84">
        <v>43374</v>
      </c>
      <c r="C230" s="75">
        <v>226</v>
      </c>
      <c r="D230" s="76" t="s">
        <v>2642</v>
      </c>
      <c r="E230" s="75">
        <v>3</v>
      </c>
      <c r="F230" s="75" t="s">
        <v>73</v>
      </c>
      <c r="G230" s="77" t="s">
        <v>2644</v>
      </c>
      <c r="H230" s="77" t="s">
        <v>2645</v>
      </c>
      <c r="I230" s="78">
        <v>1800000</v>
      </c>
      <c r="J230" s="79" t="s">
        <v>125</v>
      </c>
      <c r="K230" s="80" t="s">
        <v>125</v>
      </c>
      <c r="L230" s="75">
        <v>738758998</v>
      </c>
      <c r="M230" s="81">
        <v>43370</v>
      </c>
      <c r="N230" s="78">
        <v>130000000</v>
      </c>
      <c r="O230" s="78">
        <v>123500000</v>
      </c>
      <c r="P230" s="82">
        <v>0.05</v>
      </c>
      <c r="Q230" s="75">
        <v>204</v>
      </c>
      <c r="R230" s="83">
        <v>899889</v>
      </c>
      <c r="S230" s="83">
        <v>123500000</v>
      </c>
      <c r="T230" s="79" t="s">
        <v>2643</v>
      </c>
      <c r="U230" s="79" t="s">
        <v>2646</v>
      </c>
      <c r="V230" s="79" t="s">
        <v>2647</v>
      </c>
      <c r="W230" s="79" t="s">
        <v>2648</v>
      </c>
      <c r="X230" s="79">
        <v>27581</v>
      </c>
      <c r="Y230" s="75">
        <v>100</v>
      </c>
      <c r="Z230" s="75">
        <v>36</v>
      </c>
    </row>
    <row r="231" spans="1:26" s="29" customFormat="1" ht="12.75">
      <c r="A231" s="49"/>
      <c r="B231" s="50"/>
      <c r="C231" s="51"/>
      <c r="D231" s="52"/>
      <c r="E231" s="51"/>
      <c r="F231" s="51"/>
      <c r="G231" s="53"/>
      <c r="H231" s="53"/>
      <c r="I231" s="54"/>
      <c r="J231" s="55"/>
      <c r="K231" s="56"/>
      <c r="L231" s="51"/>
      <c r="M231" s="57"/>
      <c r="N231" s="54"/>
      <c r="O231" s="54"/>
      <c r="P231" s="48"/>
      <c r="Q231" s="51"/>
      <c r="R231" s="58"/>
      <c r="S231" s="58"/>
      <c r="T231" s="55"/>
      <c r="U231" s="55"/>
      <c r="V231" s="55"/>
      <c r="W231" s="28"/>
      <c r="X231" s="28"/>
      <c r="Y231" s="26"/>
      <c r="Z231" s="26"/>
    </row>
    <row r="232" spans="1:26" s="29" customFormat="1" ht="12.75">
      <c r="A232" s="49"/>
      <c r="B232" s="50"/>
      <c r="C232" s="51"/>
      <c r="D232" s="52"/>
      <c r="E232" s="51"/>
      <c r="F232" s="51"/>
      <c r="G232" s="53"/>
      <c r="H232" s="53"/>
      <c r="I232" s="54"/>
      <c r="J232" s="55"/>
      <c r="K232" s="56"/>
      <c r="L232" s="51"/>
      <c r="M232" s="57"/>
      <c r="N232" s="54"/>
      <c r="O232" s="54"/>
      <c r="P232" s="48"/>
      <c r="Q232" s="51"/>
      <c r="R232" s="58"/>
      <c r="S232" s="58"/>
      <c r="T232" s="55"/>
      <c r="U232" s="55"/>
      <c r="V232" s="55"/>
      <c r="W232" s="28"/>
      <c r="X232" s="28"/>
      <c r="Y232" s="26"/>
      <c r="Z232" s="26"/>
    </row>
    <row r="233" spans="1:26" s="29" customFormat="1" ht="12.75">
      <c r="A233" s="49"/>
      <c r="B233" s="50"/>
      <c r="C233" s="51"/>
      <c r="D233" s="52"/>
      <c r="E233" s="51"/>
      <c r="F233" s="51"/>
      <c r="G233" s="53"/>
      <c r="H233" s="53"/>
      <c r="I233" s="54"/>
      <c r="J233" s="55"/>
      <c r="K233" s="56"/>
      <c r="L233" s="51"/>
      <c r="M233" s="57"/>
      <c r="N233" s="54"/>
      <c r="O233" s="54"/>
      <c r="P233" s="48"/>
      <c r="Q233" s="51"/>
      <c r="R233" s="58"/>
      <c r="S233" s="58"/>
      <c r="T233" s="55"/>
      <c r="U233" s="55"/>
      <c r="V233" s="55"/>
      <c r="W233" s="28"/>
      <c r="X233" s="28"/>
      <c r="Y233" s="26"/>
      <c r="Z233" s="26"/>
    </row>
    <row r="234" spans="1:26" s="29" customFormat="1" ht="12.75">
      <c r="A234" s="49"/>
      <c r="B234" s="50"/>
      <c r="C234" s="51"/>
      <c r="D234" s="52"/>
      <c r="E234" s="51"/>
      <c r="F234" s="51"/>
      <c r="G234" s="53"/>
      <c r="H234" s="53"/>
      <c r="I234" s="54"/>
      <c r="J234" s="55"/>
      <c r="K234" s="56"/>
      <c r="L234" s="51"/>
      <c r="M234" s="57"/>
      <c r="N234" s="54"/>
      <c r="O234" s="54"/>
      <c r="P234" s="48"/>
      <c r="Q234" s="51"/>
      <c r="R234" s="58"/>
      <c r="S234" s="58"/>
      <c r="T234" s="55"/>
      <c r="U234" s="55"/>
      <c r="V234" s="55"/>
      <c r="W234" s="28"/>
      <c r="X234" s="28"/>
      <c r="Y234" s="26"/>
      <c r="Z234" s="26"/>
    </row>
    <row r="235" spans="1:26" s="29" customFormat="1" ht="12.75">
      <c r="A235" s="49"/>
      <c r="B235" s="50"/>
      <c r="C235" s="51"/>
      <c r="D235" s="52"/>
      <c r="E235" s="51"/>
      <c r="F235" s="51"/>
      <c r="G235" s="53"/>
      <c r="H235" s="53"/>
      <c r="I235" s="54"/>
      <c r="J235" s="55"/>
      <c r="K235" s="56"/>
      <c r="L235" s="51"/>
      <c r="M235" s="57"/>
      <c r="N235" s="54"/>
      <c r="O235" s="54"/>
      <c r="P235" s="48"/>
      <c r="Q235" s="51"/>
      <c r="R235" s="58"/>
      <c r="S235" s="58"/>
      <c r="T235" s="55"/>
      <c r="U235" s="55"/>
      <c r="V235" s="55"/>
      <c r="W235" s="28"/>
      <c r="X235" s="28"/>
      <c r="Y235" s="26"/>
      <c r="Z235" s="26"/>
    </row>
    <row r="236" spans="1:26" s="29" customFormat="1" ht="12.75">
      <c r="A236" s="49"/>
      <c r="B236" s="50"/>
      <c r="C236" s="51"/>
      <c r="D236" s="52"/>
      <c r="E236" s="51"/>
      <c r="F236" s="51"/>
      <c r="G236" s="53"/>
      <c r="H236" s="53"/>
      <c r="I236" s="54"/>
      <c r="J236" s="55"/>
      <c r="K236" s="56"/>
      <c r="L236" s="51"/>
      <c r="M236" s="57"/>
      <c r="N236" s="54"/>
      <c r="O236" s="54"/>
      <c r="P236" s="48"/>
      <c r="Q236" s="51"/>
      <c r="R236" s="58"/>
      <c r="S236" s="58"/>
      <c r="T236" s="55"/>
      <c r="U236" s="55"/>
      <c r="V236" s="55"/>
      <c r="W236" s="28"/>
      <c r="X236" s="28"/>
      <c r="Y236" s="26"/>
      <c r="Z236" s="26"/>
    </row>
    <row r="237" spans="1:26" s="29" customFormat="1" ht="12.75">
      <c r="A237" s="49"/>
      <c r="B237" s="50"/>
      <c r="C237" s="51"/>
      <c r="D237" s="52"/>
      <c r="E237" s="51"/>
      <c r="F237" s="51"/>
      <c r="G237" s="53"/>
      <c r="H237" s="53"/>
      <c r="I237" s="54"/>
      <c r="J237" s="55"/>
      <c r="K237" s="56"/>
      <c r="L237" s="51"/>
      <c r="M237" s="57"/>
      <c r="N237" s="54"/>
      <c r="O237" s="54"/>
      <c r="P237" s="48"/>
      <c r="Q237" s="51"/>
      <c r="R237" s="58"/>
      <c r="S237" s="58"/>
      <c r="T237" s="55"/>
      <c r="U237" s="55"/>
      <c r="V237" s="55"/>
      <c r="W237" s="28"/>
      <c r="X237" s="28"/>
      <c r="Y237" s="26"/>
      <c r="Z237" s="26"/>
    </row>
    <row r="238" spans="1:26" s="29" customFormat="1" ht="12.75">
      <c r="A238" s="49"/>
      <c r="B238" s="50"/>
      <c r="C238" s="51"/>
      <c r="D238" s="52"/>
      <c r="E238" s="51"/>
      <c r="F238" s="51"/>
      <c r="G238" s="53"/>
      <c r="H238" s="53"/>
      <c r="I238" s="54"/>
      <c r="J238" s="55"/>
      <c r="K238" s="56"/>
      <c r="L238" s="51"/>
      <c r="M238" s="57"/>
      <c r="N238" s="54"/>
      <c r="O238" s="54"/>
      <c r="P238" s="48"/>
      <c r="Q238" s="51"/>
      <c r="R238" s="58"/>
      <c r="S238" s="58"/>
      <c r="T238" s="55"/>
      <c r="U238" s="55"/>
      <c r="V238" s="55"/>
      <c r="W238" s="28"/>
      <c r="X238" s="28"/>
      <c r="Y238" s="26"/>
      <c r="Z238" s="26"/>
    </row>
    <row r="239" spans="1:26" s="29" customFormat="1" ht="12.75">
      <c r="A239" s="49"/>
      <c r="B239" s="50"/>
      <c r="C239" s="51"/>
      <c r="D239" s="52"/>
      <c r="E239" s="51"/>
      <c r="F239" s="51"/>
      <c r="G239" s="53"/>
      <c r="H239" s="53"/>
      <c r="I239" s="54"/>
      <c r="J239" s="55"/>
      <c r="K239" s="56"/>
      <c r="L239" s="51"/>
      <c r="M239" s="57"/>
      <c r="N239" s="54"/>
      <c r="O239" s="54"/>
      <c r="P239" s="48"/>
      <c r="Q239" s="51"/>
      <c r="R239" s="58"/>
      <c r="S239" s="58"/>
      <c r="T239" s="55"/>
      <c r="U239" s="55"/>
      <c r="V239" s="55"/>
      <c r="W239" s="28"/>
      <c r="X239" s="28"/>
      <c r="Y239" s="26"/>
      <c r="Z239" s="26"/>
    </row>
    <row r="240" spans="1:26" s="29" customFormat="1" ht="12.75">
      <c r="A240" s="49"/>
      <c r="B240" s="50"/>
      <c r="C240" s="51"/>
      <c r="D240" s="52"/>
      <c r="E240" s="51"/>
      <c r="F240" s="51"/>
      <c r="G240" s="53"/>
      <c r="H240" s="53"/>
      <c r="I240" s="54"/>
      <c r="J240" s="55"/>
      <c r="K240" s="56"/>
      <c r="L240" s="51"/>
      <c r="M240" s="57"/>
      <c r="N240" s="54"/>
      <c r="O240" s="54"/>
      <c r="P240" s="48"/>
      <c r="Q240" s="51"/>
      <c r="R240" s="58"/>
      <c r="S240" s="58"/>
      <c r="T240" s="55"/>
      <c r="U240" s="55"/>
      <c r="V240" s="55"/>
      <c r="W240" s="28"/>
      <c r="X240" s="28"/>
      <c r="Y240" s="26"/>
      <c r="Z240" s="26"/>
    </row>
    <row r="241" spans="1:26" s="29" customFormat="1" ht="12.75">
      <c r="A241" s="49"/>
      <c r="B241" s="50"/>
      <c r="C241" s="51"/>
      <c r="D241" s="52"/>
      <c r="E241" s="51"/>
      <c r="F241" s="51"/>
      <c r="G241" s="53"/>
      <c r="H241" s="53"/>
      <c r="I241" s="54"/>
      <c r="J241" s="55"/>
      <c r="K241" s="56"/>
      <c r="L241" s="51"/>
      <c r="M241" s="57"/>
      <c r="N241" s="54"/>
      <c r="O241" s="54"/>
      <c r="P241" s="48"/>
      <c r="Q241" s="51"/>
      <c r="R241" s="58"/>
      <c r="S241" s="58"/>
      <c r="T241" s="55"/>
      <c r="U241" s="55"/>
      <c r="V241" s="55"/>
      <c r="W241" s="28"/>
      <c r="X241" s="28"/>
      <c r="Y241" s="26"/>
      <c r="Z241" s="26"/>
    </row>
    <row r="242" spans="1:26" s="29" customFormat="1" ht="12.75">
      <c r="A242" s="49"/>
      <c r="B242" s="50"/>
      <c r="C242" s="51"/>
      <c r="D242" s="52"/>
      <c r="E242" s="51"/>
      <c r="F242" s="51"/>
      <c r="G242" s="53"/>
      <c r="H242" s="53"/>
      <c r="I242" s="54"/>
      <c r="J242" s="55"/>
      <c r="K242" s="56"/>
      <c r="L242" s="51"/>
      <c r="M242" s="57"/>
      <c r="N242" s="54"/>
      <c r="O242" s="54"/>
      <c r="P242" s="48"/>
      <c r="Q242" s="51"/>
      <c r="R242" s="58"/>
      <c r="S242" s="58"/>
      <c r="T242" s="55"/>
      <c r="U242" s="55"/>
      <c r="V242" s="55"/>
      <c r="W242" s="28"/>
      <c r="X242" s="28"/>
      <c r="Y242" s="26"/>
      <c r="Z242" s="26"/>
    </row>
    <row r="243" spans="1:26" s="29" customFormat="1" ht="12.75">
      <c r="A243" s="49"/>
      <c r="B243" s="50"/>
      <c r="C243" s="51"/>
      <c r="D243" s="52"/>
      <c r="E243" s="51"/>
      <c r="F243" s="51"/>
      <c r="G243" s="53"/>
      <c r="H243" s="53"/>
      <c r="I243" s="54"/>
      <c r="J243" s="55"/>
      <c r="K243" s="56"/>
      <c r="L243" s="51"/>
      <c r="M243" s="57"/>
      <c r="N243" s="54"/>
      <c r="O243" s="54"/>
      <c r="P243" s="48"/>
      <c r="Q243" s="51"/>
      <c r="R243" s="58"/>
      <c r="S243" s="58"/>
      <c r="T243" s="55"/>
      <c r="U243" s="55"/>
      <c r="V243" s="55"/>
      <c r="W243" s="28"/>
      <c r="X243" s="28"/>
      <c r="Y243" s="26"/>
      <c r="Z243" s="26"/>
    </row>
    <row r="244" spans="1:26" s="29" customFormat="1" ht="12.75">
      <c r="A244" s="49"/>
      <c r="B244" s="50"/>
      <c r="C244" s="51"/>
      <c r="D244" s="52"/>
      <c r="E244" s="51"/>
      <c r="F244" s="51"/>
      <c r="G244" s="53"/>
      <c r="H244" s="53"/>
      <c r="I244" s="54"/>
      <c r="J244" s="55"/>
      <c r="K244" s="56"/>
      <c r="L244" s="51"/>
      <c r="M244" s="57"/>
      <c r="N244" s="54"/>
      <c r="O244" s="54"/>
      <c r="P244" s="48"/>
      <c r="Q244" s="51"/>
      <c r="R244" s="58"/>
      <c r="S244" s="58"/>
      <c r="T244" s="55"/>
      <c r="U244" s="55"/>
      <c r="V244" s="55"/>
      <c r="W244" s="28"/>
      <c r="X244" s="28"/>
      <c r="Y244" s="26"/>
      <c r="Z244" s="26"/>
    </row>
    <row r="245" spans="1:26" s="29" customFormat="1" ht="12.75">
      <c r="A245" s="49"/>
      <c r="B245" s="50"/>
      <c r="C245" s="51"/>
      <c r="D245" s="52"/>
      <c r="E245" s="51"/>
      <c r="F245" s="51"/>
      <c r="G245" s="53"/>
      <c r="H245" s="53"/>
      <c r="I245" s="54"/>
      <c r="J245" s="55"/>
      <c r="K245" s="56"/>
      <c r="L245" s="51"/>
      <c r="M245" s="57"/>
      <c r="N245" s="54"/>
      <c r="O245" s="54"/>
      <c r="P245" s="48"/>
      <c r="Q245" s="51"/>
      <c r="R245" s="58"/>
      <c r="S245" s="58"/>
      <c r="T245" s="55"/>
      <c r="U245" s="55"/>
      <c r="V245" s="55"/>
      <c r="W245" s="28"/>
      <c r="X245" s="28"/>
      <c r="Y245" s="26"/>
      <c r="Z245" s="26"/>
    </row>
    <row r="246" spans="1:26" s="29" customFormat="1" ht="12.75">
      <c r="A246" s="49"/>
      <c r="B246" s="50"/>
      <c r="C246" s="51"/>
      <c r="D246" s="52"/>
      <c r="E246" s="51"/>
      <c r="F246" s="51"/>
      <c r="G246" s="53"/>
      <c r="H246" s="53"/>
      <c r="I246" s="54"/>
      <c r="J246" s="55"/>
      <c r="K246" s="56"/>
      <c r="L246" s="51"/>
      <c r="M246" s="57"/>
      <c r="N246" s="54"/>
      <c r="O246" s="54"/>
      <c r="P246" s="48"/>
      <c r="Q246" s="51"/>
      <c r="R246" s="58"/>
      <c r="S246" s="58"/>
      <c r="T246" s="55"/>
      <c r="U246" s="55"/>
      <c r="V246" s="55"/>
      <c r="W246" s="28"/>
      <c r="X246" s="28"/>
      <c r="Y246" s="26"/>
      <c r="Z246" s="26"/>
    </row>
    <row r="247" spans="1:26" s="29" customFormat="1" ht="12.75">
      <c r="A247" s="49"/>
      <c r="B247" s="50"/>
      <c r="C247" s="51"/>
      <c r="D247" s="52"/>
      <c r="E247" s="51"/>
      <c r="F247" s="51"/>
      <c r="G247" s="53"/>
      <c r="H247" s="53"/>
      <c r="I247" s="54"/>
      <c r="J247" s="55"/>
      <c r="K247" s="56"/>
      <c r="L247" s="51"/>
      <c r="M247" s="57"/>
      <c r="N247" s="54"/>
      <c r="O247" s="54"/>
      <c r="P247" s="48"/>
      <c r="Q247" s="51"/>
      <c r="R247" s="58"/>
      <c r="S247" s="58"/>
      <c r="T247" s="55"/>
      <c r="U247" s="55"/>
      <c r="V247" s="55"/>
      <c r="W247" s="28"/>
      <c r="X247" s="28"/>
      <c r="Y247" s="26"/>
      <c r="Z247" s="26"/>
    </row>
    <row r="248" spans="1:26" s="29" customFormat="1" ht="12.75">
      <c r="A248" s="49"/>
      <c r="B248" s="50"/>
      <c r="C248" s="51"/>
      <c r="D248" s="52"/>
      <c r="E248" s="51"/>
      <c r="F248" s="51"/>
      <c r="G248" s="53"/>
      <c r="H248" s="53"/>
      <c r="I248" s="54"/>
      <c r="J248" s="55"/>
      <c r="K248" s="56"/>
      <c r="L248" s="51"/>
      <c r="M248" s="57"/>
      <c r="N248" s="54"/>
      <c r="O248" s="54"/>
      <c r="P248" s="48"/>
      <c r="Q248" s="51"/>
      <c r="R248" s="58"/>
      <c r="S248" s="58"/>
      <c r="T248" s="55"/>
      <c r="U248" s="55"/>
      <c r="V248" s="55"/>
      <c r="W248" s="28"/>
      <c r="X248" s="28"/>
      <c r="Y248" s="26"/>
      <c r="Z248" s="26"/>
    </row>
    <row r="249" spans="1:26" s="29" customFormat="1" ht="12.75">
      <c r="A249" s="49"/>
      <c r="B249" s="50"/>
      <c r="C249" s="51"/>
      <c r="D249" s="52"/>
      <c r="E249" s="51"/>
      <c r="F249" s="51"/>
      <c r="G249" s="53"/>
      <c r="H249" s="53"/>
      <c r="I249" s="54"/>
      <c r="J249" s="55"/>
      <c r="K249" s="56"/>
      <c r="L249" s="51"/>
      <c r="M249" s="57"/>
      <c r="N249" s="54"/>
      <c r="O249" s="54"/>
      <c r="P249" s="48"/>
      <c r="Q249" s="51"/>
      <c r="R249" s="58"/>
      <c r="S249" s="58"/>
      <c r="T249" s="55"/>
      <c r="U249" s="55"/>
      <c r="V249" s="55"/>
      <c r="W249" s="28"/>
      <c r="X249" s="28"/>
      <c r="Y249" s="26"/>
      <c r="Z249" s="26"/>
    </row>
    <row r="250" spans="1:26" s="29" customFormat="1" ht="12.75">
      <c r="A250" s="49"/>
      <c r="B250" s="50"/>
      <c r="C250" s="51"/>
      <c r="D250" s="52"/>
      <c r="E250" s="51"/>
      <c r="F250" s="51"/>
      <c r="G250" s="53"/>
      <c r="H250" s="53"/>
      <c r="I250" s="54"/>
      <c r="J250" s="55"/>
      <c r="K250" s="56"/>
      <c r="L250" s="51"/>
      <c r="M250" s="57"/>
      <c r="N250" s="54"/>
      <c r="O250" s="54"/>
      <c r="P250" s="48"/>
      <c r="Q250" s="51"/>
      <c r="R250" s="58"/>
      <c r="S250" s="58"/>
      <c r="T250" s="55"/>
      <c r="U250" s="55"/>
      <c r="V250" s="55"/>
      <c r="W250" s="28"/>
      <c r="X250" s="28"/>
      <c r="Y250" s="26"/>
      <c r="Z250" s="26"/>
    </row>
    <row r="251" spans="1:26" s="29" customFormat="1" ht="12.75">
      <c r="A251" s="49"/>
      <c r="B251" s="50"/>
      <c r="C251" s="51"/>
      <c r="D251" s="52"/>
      <c r="E251" s="51"/>
      <c r="F251" s="51"/>
      <c r="G251" s="53"/>
      <c r="H251" s="53"/>
      <c r="I251" s="54"/>
      <c r="J251" s="55"/>
      <c r="K251" s="56"/>
      <c r="L251" s="51"/>
      <c r="M251" s="57"/>
      <c r="N251" s="54"/>
      <c r="O251" s="54"/>
      <c r="P251" s="48"/>
      <c r="Q251" s="51"/>
      <c r="R251" s="58"/>
      <c r="S251" s="58"/>
      <c r="T251" s="55"/>
      <c r="U251" s="55"/>
      <c r="V251" s="55"/>
      <c r="W251" s="28"/>
      <c r="X251" s="28"/>
      <c r="Y251" s="26"/>
      <c r="Z251" s="26"/>
    </row>
    <row r="252" spans="1:26" s="29" customFormat="1" ht="12.75">
      <c r="A252" s="49"/>
      <c r="B252" s="50"/>
      <c r="C252" s="51"/>
      <c r="D252" s="52"/>
      <c r="E252" s="51"/>
      <c r="F252" s="51"/>
      <c r="G252" s="53"/>
      <c r="H252" s="53"/>
      <c r="I252" s="54"/>
      <c r="J252" s="55"/>
      <c r="K252" s="56"/>
      <c r="L252" s="51"/>
      <c r="M252" s="57"/>
      <c r="N252" s="54"/>
      <c r="O252" s="54"/>
      <c r="P252" s="48"/>
      <c r="Q252" s="51"/>
      <c r="R252" s="58"/>
      <c r="S252" s="58"/>
      <c r="T252" s="55"/>
      <c r="U252" s="55"/>
      <c r="V252" s="55"/>
      <c r="W252" s="28"/>
      <c r="X252" s="28"/>
      <c r="Y252" s="26"/>
      <c r="Z252" s="26"/>
    </row>
    <row r="253" spans="1:26" s="29" customFormat="1" ht="12.75">
      <c r="A253" s="49"/>
      <c r="B253" s="50"/>
      <c r="C253" s="51"/>
      <c r="D253" s="52"/>
      <c r="E253" s="51"/>
      <c r="F253" s="51"/>
      <c r="G253" s="53"/>
      <c r="H253" s="53"/>
      <c r="I253" s="54"/>
      <c r="J253" s="55"/>
      <c r="K253" s="56"/>
      <c r="L253" s="51"/>
      <c r="M253" s="57"/>
      <c r="N253" s="54"/>
      <c r="O253" s="54"/>
      <c r="P253" s="48"/>
      <c r="Q253" s="51"/>
      <c r="R253" s="58"/>
      <c r="S253" s="58"/>
      <c r="T253" s="55"/>
      <c r="U253" s="55"/>
      <c r="V253" s="55"/>
      <c r="W253" s="28"/>
      <c r="X253" s="28"/>
      <c r="Y253" s="26"/>
      <c r="Z253" s="26"/>
    </row>
    <row r="254" spans="1:26" s="29" customFormat="1" ht="12.75">
      <c r="B254" s="30"/>
      <c r="C254" s="47">
        <f>C253</f>
        <v>0</v>
      </c>
      <c r="D254" s="45"/>
      <c r="E254" s="26"/>
      <c r="F254" s="26"/>
      <c r="G254" s="31"/>
      <c r="H254" s="31"/>
      <c r="I254" s="25"/>
      <c r="J254" s="28"/>
      <c r="K254" s="32"/>
      <c r="L254" s="26"/>
      <c r="M254" s="46"/>
      <c r="N254" s="25"/>
      <c r="O254" s="33">
        <f>SUM(O13:O253)</f>
        <v>28435400000</v>
      </c>
      <c r="P254" s="28"/>
      <c r="Q254" s="26"/>
      <c r="R254" s="27"/>
      <c r="S254" s="34">
        <f>SUM(S5:S253)</f>
        <v>26212415000</v>
      </c>
      <c r="T254" s="28"/>
      <c r="U254" s="28"/>
      <c r="V254" s="28"/>
      <c r="W254" s="28"/>
      <c r="X254" s="28"/>
      <c r="Y254" s="26"/>
      <c r="Z254" s="26"/>
    </row>
    <row r="255" spans="1:26" s="29" customFormat="1" ht="12.75">
      <c r="B255" s="30"/>
      <c r="C255" s="36"/>
      <c r="D255" s="35"/>
      <c r="E255" s="36"/>
      <c r="F255" s="36"/>
      <c r="G255" s="37"/>
      <c r="H255" s="37"/>
      <c r="I255" s="38"/>
      <c r="K255" s="39"/>
      <c r="L255" s="36"/>
      <c r="M255" s="40"/>
      <c r="N255" s="38"/>
      <c r="O255" s="38"/>
      <c r="Q255" s="36"/>
      <c r="R255" s="41"/>
      <c r="S255" s="41"/>
      <c r="Y255" s="36"/>
      <c r="Z255" s="36"/>
    </row>
    <row r="256" spans="1:26" s="29" customFormat="1" ht="12.75">
      <c r="B256" s="30"/>
      <c r="C256" s="36"/>
      <c r="D256" s="42" t="s">
        <v>25</v>
      </c>
      <c r="E256" s="36"/>
      <c r="F256" s="36"/>
      <c r="G256" s="37"/>
      <c r="H256" s="37"/>
      <c r="I256" s="38"/>
      <c r="K256" s="39"/>
      <c r="L256" s="36"/>
      <c r="M256" s="40"/>
      <c r="N256" s="38"/>
      <c r="O256" s="38"/>
      <c r="Q256" s="36"/>
      <c r="R256" s="41"/>
      <c r="S256" s="41"/>
      <c r="Y256" s="36"/>
      <c r="Z256" s="36"/>
    </row>
    <row r="257" spans="2:26" s="29" customFormat="1" ht="12.75">
      <c r="B257" s="30"/>
      <c r="C257" s="36"/>
      <c r="D257" s="35"/>
      <c r="E257" s="36"/>
      <c r="F257" s="36"/>
      <c r="G257" s="37"/>
      <c r="H257" s="37"/>
      <c r="I257" s="38"/>
      <c r="K257" s="39"/>
      <c r="L257" s="36"/>
      <c r="M257" s="40"/>
      <c r="N257" s="38"/>
      <c r="O257" s="38"/>
      <c r="Q257" s="36"/>
      <c r="R257" s="41"/>
      <c r="S257" s="41"/>
      <c r="Y257" s="36"/>
      <c r="Z257" s="36"/>
    </row>
    <row r="258" spans="2:26" s="29" customFormat="1" ht="12.75">
      <c r="B258" s="30"/>
      <c r="C258" s="36"/>
      <c r="D258" s="42" t="s">
        <v>26</v>
      </c>
      <c r="E258" s="36"/>
      <c r="F258" s="36"/>
      <c r="G258" s="37"/>
      <c r="H258" s="37"/>
      <c r="I258" s="38"/>
      <c r="K258" s="39"/>
      <c r="L258" s="36"/>
      <c r="M258" s="40"/>
      <c r="N258" s="38"/>
      <c r="O258" s="38"/>
      <c r="Q258" s="36"/>
      <c r="R258" s="41"/>
      <c r="S258" s="41"/>
      <c r="Y258" s="36"/>
      <c r="Z258" s="36"/>
    </row>
    <row r="259" spans="2:26" s="29" customFormat="1" ht="12.75">
      <c r="B259" s="30"/>
      <c r="C259" s="36"/>
      <c r="D259" s="42" t="s">
        <v>27</v>
      </c>
      <c r="E259" s="36"/>
      <c r="F259" s="36"/>
      <c r="G259" s="37"/>
      <c r="H259" s="37"/>
      <c r="I259" s="38"/>
      <c r="K259" s="39"/>
      <c r="L259" s="36"/>
      <c r="M259" s="40"/>
      <c r="N259" s="38"/>
      <c r="O259" s="38"/>
      <c r="Q259" s="36"/>
      <c r="R259" s="41"/>
      <c r="S259" s="41"/>
      <c r="Y259" s="36"/>
      <c r="Z259" s="36"/>
    </row>
    <row r="260" spans="2:26" s="29" customFormat="1" ht="12.75">
      <c r="B260" s="30"/>
      <c r="C260" s="36"/>
      <c r="D260" s="35"/>
      <c r="E260" s="36"/>
      <c r="F260" s="36"/>
      <c r="G260" s="37"/>
      <c r="H260" s="37"/>
      <c r="I260" s="38"/>
      <c r="K260" s="39"/>
      <c r="L260" s="36"/>
      <c r="M260" s="40"/>
      <c r="N260" s="38"/>
      <c r="O260" s="38"/>
      <c r="Q260" s="36"/>
      <c r="R260" s="41"/>
      <c r="S260" s="41"/>
      <c r="Y260" s="36"/>
      <c r="Z260" s="36"/>
    </row>
    <row r="261" spans="2:26" s="29" customFormat="1" ht="12.75">
      <c r="B261" s="30"/>
      <c r="C261" s="36"/>
      <c r="D261" s="35"/>
      <c r="E261" s="36"/>
      <c r="F261" s="36"/>
      <c r="G261" s="37"/>
      <c r="H261" s="37"/>
      <c r="I261" s="38"/>
      <c r="K261" s="39"/>
      <c r="L261" s="36"/>
      <c r="M261" s="40"/>
      <c r="N261" s="38"/>
      <c r="O261" s="38"/>
      <c r="Q261" s="36"/>
      <c r="R261" s="41"/>
      <c r="S261" s="41"/>
      <c r="Y261" s="36"/>
      <c r="Z261" s="36"/>
    </row>
    <row r="262" spans="2:26" s="29" customFormat="1" ht="12.75">
      <c r="B262" s="30"/>
      <c r="C262" s="36"/>
      <c r="D262" s="35"/>
      <c r="E262" s="36"/>
      <c r="F262" s="36"/>
      <c r="G262" s="37"/>
      <c r="H262" s="37"/>
      <c r="I262" s="38"/>
      <c r="K262" s="39"/>
      <c r="L262" s="36"/>
      <c r="M262" s="40"/>
      <c r="N262" s="38"/>
      <c r="O262" s="38"/>
      <c r="Q262" s="36"/>
      <c r="R262" s="41"/>
      <c r="S262" s="41"/>
      <c r="Y262" s="36"/>
      <c r="Z262" s="36"/>
    </row>
    <row r="263" spans="2:26" s="29" customFormat="1" ht="12.75">
      <c r="B263" s="30"/>
      <c r="C263" s="36"/>
      <c r="D263" s="35"/>
      <c r="E263" s="36"/>
      <c r="F263" s="36"/>
      <c r="G263" s="37"/>
      <c r="H263" s="37"/>
      <c r="I263" s="38"/>
      <c r="K263" s="39"/>
      <c r="L263" s="36"/>
      <c r="M263" s="40"/>
      <c r="N263" s="38"/>
      <c r="O263" s="38"/>
      <c r="Q263" s="36"/>
      <c r="R263" s="41"/>
      <c r="S263" s="41"/>
      <c r="Y263" s="36"/>
      <c r="Z263" s="36"/>
    </row>
    <row r="264" spans="2:26" s="29" customFormat="1" ht="12.75">
      <c r="B264" s="30"/>
      <c r="C264" s="36"/>
      <c r="D264" s="35"/>
      <c r="E264" s="36"/>
      <c r="F264" s="36"/>
      <c r="G264" s="37"/>
      <c r="H264" s="37"/>
      <c r="I264" s="38"/>
      <c r="K264" s="39"/>
      <c r="L264" s="36"/>
      <c r="M264" s="40"/>
      <c r="N264" s="38"/>
      <c r="O264" s="38"/>
      <c r="Q264" s="36"/>
      <c r="R264" s="41"/>
      <c r="S264" s="41"/>
      <c r="Y264" s="36"/>
      <c r="Z264" s="36"/>
    </row>
    <row r="265" spans="2:26" s="29" customFormat="1" ht="12.75">
      <c r="B265" s="30"/>
      <c r="C265" s="36"/>
      <c r="D265" s="35"/>
      <c r="E265" s="36"/>
      <c r="F265" s="36"/>
      <c r="G265" s="37"/>
      <c r="H265" s="37"/>
      <c r="I265" s="38"/>
      <c r="K265" s="39"/>
      <c r="L265" s="36"/>
      <c r="M265" s="40"/>
      <c r="N265" s="38"/>
      <c r="O265" s="38"/>
      <c r="Q265" s="36"/>
      <c r="R265" s="41"/>
      <c r="S265" s="41"/>
      <c r="Y265" s="36"/>
      <c r="Z265" s="36"/>
    </row>
    <row r="266" spans="2:26" s="29" customFormat="1" ht="12.75">
      <c r="B266" s="30"/>
      <c r="C266" s="36"/>
      <c r="D266" s="35"/>
      <c r="E266" s="36"/>
      <c r="F266" s="36"/>
      <c r="G266" s="37"/>
      <c r="H266" s="37"/>
      <c r="I266" s="38"/>
      <c r="K266" s="39"/>
      <c r="L266" s="36"/>
      <c r="M266" s="40"/>
      <c r="N266" s="38"/>
      <c r="O266" s="38"/>
      <c r="Q266" s="36"/>
      <c r="R266" s="41"/>
      <c r="S266" s="41"/>
      <c r="Y266" s="36"/>
      <c r="Z266" s="36"/>
    </row>
    <row r="267" spans="2:26" s="29" customFormat="1" ht="12.75">
      <c r="B267" s="30"/>
      <c r="C267" s="36"/>
      <c r="D267" s="35"/>
      <c r="E267" s="36"/>
      <c r="F267" s="36"/>
      <c r="G267" s="37"/>
      <c r="H267" s="37"/>
      <c r="I267" s="38"/>
      <c r="K267" s="39"/>
      <c r="L267" s="36"/>
      <c r="M267" s="40"/>
      <c r="N267" s="38"/>
      <c r="O267" s="38"/>
      <c r="Q267" s="36"/>
      <c r="R267" s="41"/>
      <c r="S267" s="41"/>
      <c r="Y267" s="36"/>
      <c r="Z267" s="36"/>
    </row>
    <row r="268" spans="2:26" s="29" customFormat="1" ht="12.75">
      <c r="B268" s="30"/>
      <c r="C268" s="36"/>
      <c r="D268" s="35"/>
      <c r="E268" s="36"/>
      <c r="F268" s="36"/>
      <c r="G268" s="37"/>
      <c r="H268" s="37"/>
      <c r="I268" s="38"/>
      <c r="K268" s="39"/>
      <c r="L268" s="36"/>
      <c r="M268" s="40"/>
      <c r="N268" s="38"/>
      <c r="O268" s="38"/>
      <c r="Q268" s="36"/>
      <c r="R268" s="41"/>
      <c r="S268" s="41"/>
      <c r="Y268" s="36"/>
      <c r="Z268" s="36"/>
    </row>
    <row r="269" spans="2:26" s="29" customFormat="1" ht="12.75">
      <c r="B269" s="30"/>
      <c r="C269" s="36"/>
      <c r="D269" s="35"/>
      <c r="E269" s="36"/>
      <c r="F269" s="36"/>
      <c r="G269" s="37"/>
      <c r="H269" s="37"/>
      <c r="I269" s="38"/>
      <c r="K269" s="39"/>
      <c r="L269" s="36"/>
      <c r="M269" s="40"/>
      <c r="N269" s="38"/>
      <c r="O269" s="38"/>
      <c r="Q269" s="36"/>
      <c r="R269" s="41"/>
      <c r="S269" s="41"/>
      <c r="Y269" s="36"/>
      <c r="Z269" s="36"/>
    </row>
    <row r="270" spans="2:26" s="29" customFormat="1" ht="12.75">
      <c r="B270" s="30"/>
      <c r="C270" s="36"/>
      <c r="D270" s="35"/>
      <c r="E270" s="36"/>
      <c r="F270" s="36"/>
      <c r="G270" s="37"/>
      <c r="H270" s="37"/>
      <c r="I270" s="38"/>
      <c r="K270" s="39"/>
      <c r="L270" s="36"/>
      <c r="M270" s="40"/>
      <c r="N270" s="38"/>
      <c r="O270" s="38"/>
      <c r="Q270" s="36"/>
      <c r="R270" s="41"/>
      <c r="S270" s="41"/>
      <c r="Y270" s="36"/>
      <c r="Z270" s="36"/>
    </row>
    <row r="271" spans="2:26" s="29" customFormat="1" ht="12.75">
      <c r="B271" s="30"/>
      <c r="C271" s="36"/>
      <c r="D271" s="35"/>
      <c r="E271" s="36"/>
      <c r="F271" s="36"/>
      <c r="G271" s="37"/>
      <c r="H271" s="37"/>
      <c r="I271" s="38"/>
      <c r="K271" s="39"/>
      <c r="L271" s="36"/>
      <c r="M271" s="40"/>
      <c r="N271" s="38"/>
      <c r="O271" s="38"/>
      <c r="Q271" s="36"/>
      <c r="R271" s="41"/>
      <c r="S271" s="41"/>
      <c r="Y271" s="36"/>
      <c r="Z271" s="36"/>
    </row>
    <row r="272" spans="2:26" s="29" customFormat="1" ht="12.75">
      <c r="B272" s="30"/>
      <c r="C272" s="36"/>
      <c r="D272" s="35"/>
      <c r="E272" s="36"/>
      <c r="F272" s="36"/>
      <c r="G272" s="37"/>
      <c r="H272" s="37"/>
      <c r="I272" s="38"/>
      <c r="K272" s="39"/>
      <c r="L272" s="36"/>
      <c r="M272" s="40"/>
      <c r="N272" s="38"/>
      <c r="O272" s="38"/>
      <c r="Q272" s="36"/>
      <c r="R272" s="41"/>
      <c r="S272" s="41"/>
      <c r="Y272" s="36"/>
      <c r="Z272" s="36"/>
    </row>
    <row r="273" spans="2:26" s="29" customFormat="1" ht="12.75">
      <c r="B273" s="30"/>
      <c r="C273" s="36"/>
      <c r="D273" s="35"/>
      <c r="E273" s="36"/>
      <c r="F273" s="36"/>
      <c r="G273" s="37"/>
      <c r="H273" s="37"/>
      <c r="I273" s="38"/>
      <c r="K273" s="39"/>
      <c r="L273" s="36"/>
      <c r="M273" s="40"/>
      <c r="N273" s="38"/>
      <c r="O273" s="38"/>
      <c r="Q273" s="36"/>
      <c r="R273" s="41"/>
      <c r="S273" s="41"/>
      <c r="Y273" s="36"/>
      <c r="Z273" s="36"/>
    </row>
    <row r="274" spans="2:26" s="29" customFormat="1" ht="12.75">
      <c r="B274" s="30"/>
      <c r="C274" s="36"/>
      <c r="D274" s="35"/>
      <c r="E274" s="36"/>
      <c r="F274" s="36"/>
      <c r="G274" s="37"/>
      <c r="H274" s="37"/>
      <c r="I274" s="38"/>
      <c r="K274" s="39"/>
      <c r="L274" s="36"/>
      <c r="M274" s="40"/>
      <c r="N274" s="38"/>
      <c r="O274" s="38"/>
      <c r="Q274" s="36"/>
      <c r="R274" s="41"/>
      <c r="S274" s="41"/>
      <c r="Y274" s="36"/>
      <c r="Z274" s="36"/>
    </row>
    <row r="275" spans="2:26" s="29" customFormat="1" ht="12.75">
      <c r="B275" s="30"/>
      <c r="C275" s="36"/>
      <c r="D275" s="35"/>
      <c r="E275" s="36"/>
      <c r="F275" s="36"/>
      <c r="G275" s="37"/>
      <c r="H275" s="37"/>
      <c r="I275" s="38"/>
      <c r="K275" s="39"/>
      <c r="L275" s="36"/>
      <c r="M275" s="40"/>
      <c r="N275" s="38"/>
      <c r="O275" s="38"/>
      <c r="Q275" s="36"/>
      <c r="R275" s="41"/>
      <c r="S275" s="41"/>
      <c r="Y275" s="36"/>
      <c r="Z275" s="36"/>
    </row>
    <row r="276" spans="2:26" s="29" customFormat="1">
      <c r="B276" s="30"/>
      <c r="C276" s="3"/>
      <c r="D276" s="43"/>
      <c r="E276" s="3"/>
      <c r="F276" s="3"/>
      <c r="G276" s="4"/>
      <c r="H276" s="4"/>
      <c r="I276" s="44"/>
      <c r="J276"/>
      <c r="K276" s="6"/>
      <c r="L276" s="3"/>
      <c r="M276" s="7"/>
      <c r="N276" s="44"/>
      <c r="O276" s="44"/>
      <c r="P276"/>
      <c r="Q276" s="3"/>
      <c r="R276" s="9"/>
      <c r="S276" s="9"/>
      <c r="T276"/>
      <c r="U276"/>
      <c r="V276"/>
      <c r="W276"/>
      <c r="X276"/>
      <c r="Y276" s="3"/>
      <c r="Z276" s="3"/>
    </row>
    <row r="277" spans="2:26" s="29" customFormat="1">
      <c r="B277" s="30"/>
      <c r="C277" s="3"/>
      <c r="D277" s="43"/>
      <c r="E277" s="3"/>
      <c r="F277" s="3"/>
      <c r="G277" s="4"/>
      <c r="H277" s="4"/>
      <c r="I277" s="44"/>
      <c r="J277"/>
      <c r="K277" s="6"/>
      <c r="L277" s="3"/>
      <c r="M277" s="7"/>
      <c r="N277" s="44"/>
      <c r="O277" s="44"/>
      <c r="P277"/>
      <c r="Q277" s="3"/>
      <c r="R277" s="9"/>
      <c r="S277" s="9"/>
      <c r="T277"/>
      <c r="U277"/>
      <c r="V277"/>
      <c r="W277"/>
      <c r="X277"/>
      <c r="Y277" s="3"/>
      <c r="Z277" s="3"/>
    </row>
  </sheetData>
  <pageMargins left="0.38" right="0" top="0.61" bottom="0.75" header="0.3" footer="0.3"/>
  <pageSetup paperSize="9" scale="6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4:K285"/>
  <sheetViews>
    <sheetView topLeftCell="A100" zoomScale="85" zoomScaleNormal="85" workbookViewId="0">
      <selection activeCell="F122" sqref="F122"/>
    </sheetView>
  </sheetViews>
  <sheetFormatPr defaultRowHeight="15"/>
  <cols>
    <col min="1" max="1" width="13.42578125" customWidth="1"/>
    <col min="2" max="2" width="12.7109375" style="1" customWidth="1"/>
    <col min="3" max="3" width="5.28515625" style="3" customWidth="1"/>
    <col min="4" max="4" width="31.140625" customWidth="1"/>
    <col min="5" max="5" width="22.28515625" style="68" customWidth="1"/>
    <col min="6" max="6" width="18.42578125" style="4" customWidth="1"/>
    <col min="7" max="7" width="13.42578125" style="69" customWidth="1"/>
    <col min="8" max="8" width="14.140625" style="44" customWidth="1"/>
    <col min="9" max="9" width="30.7109375" style="43" bestFit="1" customWidth="1"/>
    <col min="10" max="10" width="15.42578125" style="70" customWidth="1"/>
    <col min="11" max="11" width="14.140625" style="44" customWidth="1"/>
  </cols>
  <sheetData>
    <row r="4" spans="1:11" ht="30" customHeight="1">
      <c r="C4" s="59" t="s">
        <v>28</v>
      </c>
      <c r="D4" s="59" t="s">
        <v>29</v>
      </c>
      <c r="E4" s="60" t="s">
        <v>30</v>
      </c>
      <c r="F4" s="61" t="s">
        <v>31</v>
      </c>
      <c r="G4" s="62" t="s">
        <v>32</v>
      </c>
      <c r="H4" s="62" t="s">
        <v>33</v>
      </c>
      <c r="I4" s="59" t="s">
        <v>34</v>
      </c>
      <c r="J4" s="63" t="s">
        <v>35</v>
      </c>
      <c r="K4" s="62" t="s">
        <v>36</v>
      </c>
    </row>
    <row r="5" spans="1:11" ht="15" customHeight="1">
      <c r="A5" s="50" t="s">
        <v>82</v>
      </c>
      <c r="B5" s="50">
        <v>43367</v>
      </c>
      <c r="C5" s="64">
        <v>1</v>
      </c>
      <c r="D5" s="66" t="s">
        <v>37</v>
      </c>
      <c r="E5" s="57">
        <v>43364</v>
      </c>
      <c r="F5" s="31" t="s">
        <v>48</v>
      </c>
      <c r="G5" s="25">
        <v>134900000</v>
      </c>
      <c r="H5" s="25">
        <v>121410000</v>
      </c>
      <c r="I5" s="28" t="s">
        <v>44</v>
      </c>
      <c r="J5" s="31" t="s">
        <v>79</v>
      </c>
      <c r="K5" s="25"/>
    </row>
    <row r="6" spans="1:11">
      <c r="A6" s="50" t="s">
        <v>82</v>
      </c>
      <c r="B6" s="50">
        <v>43367</v>
      </c>
      <c r="C6" s="64">
        <v>2</v>
      </c>
      <c r="D6" s="66" t="s">
        <v>49</v>
      </c>
      <c r="E6" s="57">
        <v>43364</v>
      </c>
      <c r="F6" s="31" t="s">
        <v>55</v>
      </c>
      <c r="G6" s="25">
        <v>134900000</v>
      </c>
      <c r="H6" s="25">
        <v>121410000</v>
      </c>
      <c r="I6" s="28" t="s">
        <v>44</v>
      </c>
      <c r="J6" s="31" t="s">
        <v>79</v>
      </c>
      <c r="K6" s="25"/>
    </row>
    <row r="7" spans="1:11">
      <c r="A7" s="50" t="s">
        <v>82</v>
      </c>
      <c r="B7" s="50">
        <v>43367</v>
      </c>
      <c r="C7" s="64">
        <v>3</v>
      </c>
      <c r="D7" s="66" t="s">
        <v>56</v>
      </c>
      <c r="E7" s="57">
        <v>43364</v>
      </c>
      <c r="F7" s="31" t="s">
        <v>65</v>
      </c>
      <c r="G7" s="25">
        <v>134900000</v>
      </c>
      <c r="H7" s="25">
        <v>121410000</v>
      </c>
      <c r="I7" s="28" t="s">
        <v>62</v>
      </c>
      <c r="J7" s="31" t="s">
        <v>80</v>
      </c>
      <c r="K7" s="25"/>
    </row>
    <row r="8" spans="1:11">
      <c r="A8" s="50" t="s">
        <v>82</v>
      </c>
      <c r="B8" s="50">
        <v>43367</v>
      </c>
      <c r="C8" s="64">
        <v>4</v>
      </c>
      <c r="D8" s="66" t="s">
        <v>66</v>
      </c>
      <c r="E8" s="57">
        <v>43364</v>
      </c>
      <c r="F8" s="31" t="s">
        <v>65</v>
      </c>
      <c r="G8" s="25">
        <v>134900000</v>
      </c>
      <c r="H8" s="25">
        <v>121410000</v>
      </c>
      <c r="I8" s="28" t="s">
        <v>62</v>
      </c>
      <c r="J8" s="31" t="s">
        <v>80</v>
      </c>
      <c r="K8" s="25"/>
    </row>
    <row r="9" spans="1:11">
      <c r="A9" s="50" t="s">
        <v>82</v>
      </c>
      <c r="B9" s="50">
        <v>43367</v>
      </c>
      <c r="C9" s="64">
        <v>5</v>
      </c>
      <c r="D9" s="66" t="s">
        <v>72</v>
      </c>
      <c r="E9" s="57">
        <v>43364</v>
      </c>
      <c r="F9" s="31" t="s">
        <v>81</v>
      </c>
      <c r="G9" s="25">
        <v>134900000</v>
      </c>
      <c r="H9" s="25">
        <v>121410000</v>
      </c>
      <c r="I9" s="28" t="s">
        <v>62</v>
      </c>
      <c r="J9" s="31" t="s">
        <v>80</v>
      </c>
      <c r="K9" s="25"/>
    </row>
    <row r="10" spans="1:11">
      <c r="A10" s="50" t="s">
        <v>104</v>
      </c>
      <c r="B10" s="50">
        <v>43369</v>
      </c>
      <c r="C10" s="64">
        <v>6</v>
      </c>
      <c r="D10" s="66" t="s">
        <v>83</v>
      </c>
      <c r="E10" s="57">
        <v>43369</v>
      </c>
      <c r="F10" s="31" t="s">
        <v>89</v>
      </c>
      <c r="G10" s="25">
        <v>134900000</v>
      </c>
      <c r="H10" s="25">
        <v>121410000</v>
      </c>
      <c r="I10" s="67" t="s">
        <v>44</v>
      </c>
      <c r="J10" s="31" t="s">
        <v>79</v>
      </c>
      <c r="K10" s="25"/>
    </row>
    <row r="11" spans="1:11">
      <c r="A11" s="50" t="s">
        <v>104</v>
      </c>
      <c r="B11" s="50">
        <v>43369</v>
      </c>
      <c r="C11" s="64">
        <v>7</v>
      </c>
      <c r="D11" s="66" t="s">
        <v>90</v>
      </c>
      <c r="E11" s="57">
        <v>43369</v>
      </c>
      <c r="F11" s="31" t="s">
        <v>96</v>
      </c>
      <c r="G11" s="25">
        <v>134900000</v>
      </c>
      <c r="H11" s="25">
        <v>121410000</v>
      </c>
      <c r="I11" s="28" t="s">
        <v>44</v>
      </c>
      <c r="J11" s="31" t="s">
        <v>79</v>
      </c>
      <c r="K11" s="25"/>
    </row>
    <row r="12" spans="1:11">
      <c r="A12" s="50" t="s">
        <v>104</v>
      </c>
      <c r="B12" s="50">
        <v>43369</v>
      </c>
      <c r="C12" s="64">
        <v>8</v>
      </c>
      <c r="D12" s="66" t="s">
        <v>97</v>
      </c>
      <c r="E12" s="57">
        <v>43369</v>
      </c>
      <c r="F12" s="31" t="s">
        <v>103</v>
      </c>
      <c r="G12" s="25">
        <v>134900000</v>
      </c>
      <c r="H12" s="25">
        <v>121410000</v>
      </c>
      <c r="I12" s="28" t="s">
        <v>62</v>
      </c>
      <c r="J12" s="31" t="s">
        <v>80</v>
      </c>
      <c r="K12" s="25"/>
    </row>
    <row r="13" spans="1:11">
      <c r="A13" s="49" t="s">
        <v>132</v>
      </c>
      <c r="B13" s="50">
        <v>43371</v>
      </c>
      <c r="C13" s="64">
        <v>9</v>
      </c>
      <c r="D13" s="66" t="s">
        <v>105</v>
      </c>
      <c r="E13" s="57">
        <v>43369</v>
      </c>
      <c r="F13" s="31" t="s">
        <v>110</v>
      </c>
      <c r="G13" s="25">
        <v>120000000</v>
      </c>
      <c r="H13" s="25">
        <v>108000000</v>
      </c>
      <c r="I13" s="28" t="s">
        <v>111</v>
      </c>
      <c r="J13" s="31" t="s">
        <v>130</v>
      </c>
      <c r="K13" s="25"/>
    </row>
    <row r="14" spans="1:11">
      <c r="A14" s="49" t="s">
        <v>132</v>
      </c>
      <c r="B14" s="50">
        <v>43371</v>
      </c>
      <c r="C14" s="64">
        <v>10</v>
      </c>
      <c r="D14" s="66" t="s">
        <v>115</v>
      </c>
      <c r="E14" s="57">
        <v>43369</v>
      </c>
      <c r="F14" s="31" t="s">
        <v>120</v>
      </c>
      <c r="G14" s="25">
        <v>120000000</v>
      </c>
      <c r="H14" s="25">
        <v>108000000</v>
      </c>
      <c r="I14" s="28" t="s">
        <v>111</v>
      </c>
      <c r="J14" s="31" t="s">
        <v>130</v>
      </c>
      <c r="K14" s="25"/>
    </row>
    <row r="15" spans="1:11">
      <c r="A15" s="49" t="s">
        <v>132</v>
      </c>
      <c r="B15" s="50">
        <v>43371</v>
      </c>
      <c r="C15" s="64">
        <v>11</v>
      </c>
      <c r="D15" s="66" t="s">
        <v>122</v>
      </c>
      <c r="E15" s="57">
        <v>43363</v>
      </c>
      <c r="F15" s="31" t="s">
        <v>126</v>
      </c>
      <c r="G15" s="25">
        <v>105000000</v>
      </c>
      <c r="H15" s="25">
        <v>94500000</v>
      </c>
      <c r="I15" s="28" t="s">
        <v>127</v>
      </c>
      <c r="J15" s="31" t="s">
        <v>131</v>
      </c>
      <c r="K15" s="25"/>
    </row>
    <row r="16" spans="1:11">
      <c r="A16" s="49" t="s">
        <v>198</v>
      </c>
      <c r="B16" s="50">
        <v>43368</v>
      </c>
      <c r="C16" s="64">
        <v>12</v>
      </c>
      <c r="D16" s="66" t="s">
        <v>133</v>
      </c>
      <c r="E16" s="57">
        <v>43356</v>
      </c>
      <c r="F16" s="31">
        <v>0</v>
      </c>
      <c r="G16" s="25">
        <v>123000000</v>
      </c>
      <c r="H16" s="25">
        <v>92250000</v>
      </c>
      <c r="I16" s="28" t="s">
        <v>137</v>
      </c>
      <c r="J16" s="31">
        <v>235764902</v>
      </c>
      <c r="K16" s="25"/>
    </row>
    <row r="17" spans="1:11">
      <c r="A17" s="49" t="s">
        <v>198</v>
      </c>
      <c r="B17" s="50">
        <v>43368</v>
      </c>
      <c r="C17" s="64">
        <v>13</v>
      </c>
      <c r="D17" s="66" t="s">
        <v>141</v>
      </c>
      <c r="E17" s="57">
        <v>43356</v>
      </c>
      <c r="F17" s="31">
        <v>0</v>
      </c>
      <c r="G17" s="25">
        <v>123000000</v>
      </c>
      <c r="H17" s="25">
        <v>92250000</v>
      </c>
      <c r="I17" s="28" t="s">
        <v>137</v>
      </c>
      <c r="J17" s="31">
        <v>235764902</v>
      </c>
      <c r="K17" s="25"/>
    </row>
    <row r="18" spans="1:11">
      <c r="A18" s="49" t="s">
        <v>198</v>
      </c>
      <c r="B18" s="50">
        <v>43368</v>
      </c>
      <c r="C18" s="64">
        <v>14</v>
      </c>
      <c r="D18" s="66" t="s">
        <v>144</v>
      </c>
      <c r="E18" s="57">
        <v>43363</v>
      </c>
      <c r="F18" s="31">
        <v>0</v>
      </c>
      <c r="G18" s="25">
        <v>123000000</v>
      </c>
      <c r="H18" s="25">
        <v>92250000</v>
      </c>
      <c r="I18" s="28" t="s">
        <v>137</v>
      </c>
      <c r="J18" s="31">
        <v>235764902</v>
      </c>
      <c r="K18" s="25"/>
    </row>
    <row r="19" spans="1:11">
      <c r="A19" s="49" t="s">
        <v>198</v>
      </c>
      <c r="B19" s="50">
        <v>43368</v>
      </c>
      <c r="C19" s="64">
        <v>15</v>
      </c>
      <c r="D19" s="66" t="s">
        <v>147</v>
      </c>
      <c r="E19" s="57">
        <v>43364</v>
      </c>
      <c r="F19" s="31">
        <v>0</v>
      </c>
      <c r="G19" s="25">
        <v>123500000</v>
      </c>
      <c r="H19" s="25">
        <v>92625000</v>
      </c>
      <c r="I19" s="28" t="s">
        <v>137</v>
      </c>
      <c r="J19" s="31">
        <v>235764902</v>
      </c>
      <c r="K19" s="25"/>
    </row>
    <row r="20" spans="1:11">
      <c r="A20" s="49" t="s">
        <v>198</v>
      </c>
      <c r="B20" s="50">
        <v>43368</v>
      </c>
      <c r="C20" s="64">
        <v>16</v>
      </c>
      <c r="D20" s="66" t="s">
        <v>150</v>
      </c>
      <c r="E20" s="57">
        <v>43364</v>
      </c>
      <c r="F20" s="31">
        <v>0</v>
      </c>
      <c r="G20" s="25">
        <v>123000000</v>
      </c>
      <c r="H20" s="25">
        <v>92250000</v>
      </c>
      <c r="I20" s="28" t="s">
        <v>137</v>
      </c>
      <c r="J20" s="31">
        <v>235764902</v>
      </c>
      <c r="K20" s="25"/>
    </row>
    <row r="21" spans="1:11">
      <c r="A21" s="49" t="s">
        <v>198</v>
      </c>
      <c r="B21" s="50">
        <v>43368</v>
      </c>
      <c r="C21" s="64">
        <v>17</v>
      </c>
      <c r="D21" s="66" t="s">
        <v>153</v>
      </c>
      <c r="E21" s="57">
        <v>43363</v>
      </c>
      <c r="F21" s="31">
        <v>0</v>
      </c>
      <c r="G21" s="25">
        <v>123500000</v>
      </c>
      <c r="H21" s="25">
        <v>92625000</v>
      </c>
      <c r="I21" s="28" t="s">
        <v>137</v>
      </c>
      <c r="J21" s="31">
        <v>235764902</v>
      </c>
      <c r="K21" s="25"/>
    </row>
    <row r="22" spans="1:11">
      <c r="A22" s="49" t="s">
        <v>198</v>
      </c>
      <c r="B22" s="50">
        <v>43368</v>
      </c>
      <c r="C22" s="64">
        <v>18</v>
      </c>
      <c r="D22" s="66" t="s">
        <v>155</v>
      </c>
      <c r="E22" s="57">
        <v>43364</v>
      </c>
      <c r="F22" s="31">
        <v>0</v>
      </c>
      <c r="G22" s="25">
        <v>123000000</v>
      </c>
      <c r="H22" s="25">
        <v>92250000</v>
      </c>
      <c r="I22" s="28" t="s">
        <v>137</v>
      </c>
      <c r="J22" s="31">
        <v>235764902</v>
      </c>
      <c r="K22" s="25"/>
    </row>
    <row r="23" spans="1:11">
      <c r="A23" s="49" t="s">
        <v>198</v>
      </c>
      <c r="B23" s="50">
        <v>43368</v>
      </c>
      <c r="C23" s="64">
        <v>19</v>
      </c>
      <c r="D23" s="66" t="s">
        <v>160</v>
      </c>
      <c r="E23" s="57">
        <v>43362</v>
      </c>
      <c r="F23" s="31">
        <v>749918984</v>
      </c>
      <c r="G23" s="25">
        <v>123000000</v>
      </c>
      <c r="H23" s="25">
        <v>110700000</v>
      </c>
      <c r="I23" s="28" t="s">
        <v>197</v>
      </c>
      <c r="J23" s="31">
        <v>720684300</v>
      </c>
      <c r="K23" s="25"/>
    </row>
    <row r="24" spans="1:11">
      <c r="A24" s="49" t="s">
        <v>198</v>
      </c>
      <c r="B24" s="50">
        <v>43368</v>
      </c>
      <c r="C24" s="64">
        <v>20</v>
      </c>
      <c r="D24" s="66" t="s">
        <v>165</v>
      </c>
      <c r="E24" s="57">
        <v>43361</v>
      </c>
      <c r="F24" s="31">
        <v>749345456</v>
      </c>
      <c r="G24" s="25">
        <v>123000000</v>
      </c>
      <c r="H24" s="25">
        <v>92250000</v>
      </c>
      <c r="I24" s="28" t="s">
        <v>197</v>
      </c>
      <c r="J24" s="31">
        <v>720684300</v>
      </c>
      <c r="K24" s="25"/>
    </row>
    <row r="25" spans="1:11">
      <c r="A25" s="49" t="s">
        <v>198</v>
      </c>
      <c r="B25" s="50">
        <v>43368</v>
      </c>
      <c r="C25" s="64">
        <v>21</v>
      </c>
      <c r="D25" s="66" t="s">
        <v>168</v>
      </c>
      <c r="E25" s="57">
        <v>43356</v>
      </c>
      <c r="F25" s="31">
        <v>741378999</v>
      </c>
      <c r="G25" s="25">
        <v>123000000</v>
      </c>
      <c r="H25" s="25">
        <v>110700000</v>
      </c>
      <c r="I25" s="28" t="s">
        <v>197</v>
      </c>
      <c r="J25" s="31">
        <v>720684300</v>
      </c>
      <c r="K25" s="25"/>
    </row>
    <row r="26" spans="1:11">
      <c r="A26" s="49" t="s">
        <v>198</v>
      </c>
      <c r="B26" s="50">
        <v>43368</v>
      </c>
      <c r="C26" s="64">
        <v>22</v>
      </c>
      <c r="D26" s="66" t="s">
        <v>171</v>
      </c>
      <c r="E26" s="57">
        <v>43356</v>
      </c>
      <c r="F26" s="31">
        <v>741379028</v>
      </c>
      <c r="G26" s="25">
        <v>123000000</v>
      </c>
      <c r="H26" s="25">
        <v>110700000</v>
      </c>
      <c r="I26" s="28" t="s">
        <v>197</v>
      </c>
      <c r="J26" s="31">
        <v>720684300</v>
      </c>
      <c r="K26" s="25"/>
    </row>
    <row r="27" spans="1:11">
      <c r="A27" s="49" t="s">
        <v>198</v>
      </c>
      <c r="B27" s="50">
        <v>43368</v>
      </c>
      <c r="C27" s="64">
        <v>23</v>
      </c>
      <c r="D27" s="66" t="s">
        <v>176</v>
      </c>
      <c r="E27" s="57">
        <v>43355</v>
      </c>
      <c r="F27" s="31">
        <v>741378988</v>
      </c>
      <c r="G27" s="25">
        <v>123000000</v>
      </c>
      <c r="H27" s="25">
        <v>110700000</v>
      </c>
      <c r="I27" s="28" t="s">
        <v>197</v>
      </c>
      <c r="J27" s="31">
        <v>720684300</v>
      </c>
      <c r="K27" s="25"/>
    </row>
    <row r="28" spans="1:11">
      <c r="A28" s="49" t="s">
        <v>198</v>
      </c>
      <c r="B28" s="50">
        <v>43368</v>
      </c>
      <c r="C28" s="64">
        <v>24</v>
      </c>
      <c r="D28" s="66" t="s">
        <v>181</v>
      </c>
      <c r="E28" s="57">
        <v>43355</v>
      </c>
      <c r="F28" s="31">
        <v>741379006</v>
      </c>
      <c r="G28" s="25">
        <v>123000000</v>
      </c>
      <c r="H28" s="25">
        <v>110700000</v>
      </c>
      <c r="I28" s="28" t="s">
        <v>197</v>
      </c>
      <c r="J28" s="31">
        <v>720684300</v>
      </c>
      <c r="K28" s="25"/>
    </row>
    <row r="29" spans="1:11">
      <c r="A29" s="49" t="s">
        <v>198</v>
      </c>
      <c r="B29" s="50">
        <v>43368</v>
      </c>
      <c r="C29" s="64">
        <v>25</v>
      </c>
      <c r="D29" s="66" t="s">
        <v>186</v>
      </c>
      <c r="E29" s="57">
        <v>43355</v>
      </c>
      <c r="F29" s="31">
        <v>741379039</v>
      </c>
      <c r="G29" s="25">
        <v>123000000</v>
      </c>
      <c r="H29" s="25">
        <v>110700000</v>
      </c>
      <c r="I29" s="28" t="s">
        <v>197</v>
      </c>
      <c r="J29" s="31">
        <v>720684300</v>
      </c>
      <c r="K29" s="25"/>
    </row>
    <row r="30" spans="1:11">
      <c r="A30" s="49" t="s">
        <v>198</v>
      </c>
      <c r="B30" s="50">
        <v>43368</v>
      </c>
      <c r="C30" s="64">
        <v>26</v>
      </c>
      <c r="D30" s="66" t="s">
        <v>189</v>
      </c>
      <c r="E30" s="57">
        <v>43362</v>
      </c>
      <c r="F30" s="31">
        <v>749919716</v>
      </c>
      <c r="G30" s="25">
        <v>123000000</v>
      </c>
      <c r="H30" s="25">
        <v>110700000</v>
      </c>
      <c r="I30" s="28" t="s">
        <v>197</v>
      </c>
      <c r="J30" s="31">
        <v>720684300</v>
      </c>
      <c r="K30" s="25"/>
    </row>
    <row r="31" spans="1:11">
      <c r="A31" s="49" t="s">
        <v>198</v>
      </c>
      <c r="B31" s="50">
        <v>43368</v>
      </c>
      <c r="C31" s="64">
        <v>27</v>
      </c>
      <c r="D31" s="66" t="s">
        <v>192</v>
      </c>
      <c r="E31" s="57">
        <v>43361</v>
      </c>
      <c r="F31" s="31">
        <v>749403645</v>
      </c>
      <c r="G31" s="25">
        <v>123000000</v>
      </c>
      <c r="H31" s="25">
        <v>110700000</v>
      </c>
      <c r="I31" s="28" t="s">
        <v>197</v>
      </c>
      <c r="J31" s="31">
        <v>720684300</v>
      </c>
      <c r="K31" s="25"/>
    </row>
    <row r="32" spans="1:11">
      <c r="A32" s="49" t="s">
        <v>278</v>
      </c>
      <c r="B32" s="50">
        <v>43370</v>
      </c>
      <c r="C32" s="64">
        <v>28</v>
      </c>
      <c r="D32" s="66" t="s">
        <v>199</v>
      </c>
      <c r="E32" s="57">
        <v>43369</v>
      </c>
      <c r="F32" s="31" t="s">
        <v>125</v>
      </c>
      <c r="G32" s="25">
        <v>123500000</v>
      </c>
      <c r="H32" s="25">
        <v>92625000</v>
      </c>
      <c r="I32" s="28" t="s">
        <v>137</v>
      </c>
      <c r="J32" s="31">
        <v>235764902</v>
      </c>
      <c r="K32" s="25"/>
    </row>
    <row r="33" spans="1:11">
      <c r="A33" s="49" t="s">
        <v>278</v>
      </c>
      <c r="B33" s="50">
        <v>43370</v>
      </c>
      <c r="C33" s="64">
        <v>29</v>
      </c>
      <c r="D33" s="66" t="s">
        <v>209</v>
      </c>
      <c r="E33" s="57">
        <v>43369</v>
      </c>
      <c r="F33" s="31" t="s">
        <v>125</v>
      </c>
      <c r="G33" s="25">
        <v>123500000</v>
      </c>
      <c r="H33" s="25">
        <v>92625000</v>
      </c>
      <c r="I33" s="28" t="s">
        <v>137</v>
      </c>
      <c r="J33" s="31">
        <v>235764902</v>
      </c>
      <c r="K33" s="25"/>
    </row>
    <row r="34" spans="1:11">
      <c r="A34" s="49" t="s">
        <v>278</v>
      </c>
      <c r="B34" s="50">
        <v>43370</v>
      </c>
      <c r="C34" s="64">
        <v>30</v>
      </c>
      <c r="D34" s="66" t="s">
        <v>217</v>
      </c>
      <c r="E34" s="57">
        <v>43369</v>
      </c>
      <c r="F34" s="31" t="s">
        <v>125</v>
      </c>
      <c r="G34" s="25">
        <v>123500000</v>
      </c>
      <c r="H34" s="25">
        <v>92625000</v>
      </c>
      <c r="I34" s="28" t="s">
        <v>137</v>
      </c>
      <c r="J34" s="31">
        <v>235764902</v>
      </c>
      <c r="K34" s="25"/>
    </row>
    <row r="35" spans="1:11">
      <c r="A35" s="49" t="s">
        <v>278</v>
      </c>
      <c r="B35" s="50">
        <v>43370</v>
      </c>
      <c r="C35" s="64">
        <v>31</v>
      </c>
      <c r="D35" s="66" t="s">
        <v>224</v>
      </c>
      <c r="E35" s="57">
        <v>43369</v>
      </c>
      <c r="F35" s="31" t="s">
        <v>125</v>
      </c>
      <c r="G35" s="25">
        <v>123500000</v>
      </c>
      <c r="H35" s="25">
        <v>92625000</v>
      </c>
      <c r="I35" s="28" t="s">
        <v>137</v>
      </c>
      <c r="J35" s="31">
        <v>235764902</v>
      </c>
      <c r="K35" s="25"/>
    </row>
    <row r="36" spans="1:11">
      <c r="A36" s="49" t="s">
        <v>278</v>
      </c>
      <c r="B36" s="50">
        <v>43370</v>
      </c>
      <c r="C36" s="64">
        <v>32</v>
      </c>
      <c r="D36" s="66" t="s">
        <v>229</v>
      </c>
      <c r="E36" s="57">
        <v>43369</v>
      </c>
      <c r="F36" s="31" t="s">
        <v>125</v>
      </c>
      <c r="G36" s="25">
        <v>123500000</v>
      </c>
      <c r="H36" s="25">
        <v>92625000</v>
      </c>
      <c r="I36" s="28" t="s">
        <v>137</v>
      </c>
      <c r="J36" s="31">
        <v>235764902</v>
      </c>
      <c r="K36" s="25"/>
    </row>
    <row r="37" spans="1:11">
      <c r="A37" s="49" t="s">
        <v>278</v>
      </c>
      <c r="B37" s="50">
        <v>43370</v>
      </c>
      <c r="C37" s="64">
        <v>33</v>
      </c>
      <c r="D37" s="66" t="s">
        <v>236</v>
      </c>
      <c r="E37" s="57">
        <v>43369</v>
      </c>
      <c r="F37" s="31" t="s">
        <v>125</v>
      </c>
      <c r="G37" s="25">
        <v>123500000</v>
      </c>
      <c r="H37" s="25">
        <v>92625000</v>
      </c>
      <c r="I37" s="28" t="s">
        <v>137</v>
      </c>
      <c r="J37" s="31">
        <v>235764902</v>
      </c>
      <c r="K37" s="25"/>
    </row>
    <row r="38" spans="1:11">
      <c r="A38" s="49" t="s">
        <v>278</v>
      </c>
      <c r="B38" s="50">
        <v>43370</v>
      </c>
      <c r="C38" s="64">
        <v>34</v>
      </c>
      <c r="D38" s="66" t="s">
        <v>243</v>
      </c>
      <c r="E38" s="57">
        <v>43369</v>
      </c>
      <c r="F38" s="31">
        <v>751871359</v>
      </c>
      <c r="G38" s="25">
        <v>123000000</v>
      </c>
      <c r="H38" s="25">
        <v>92250000</v>
      </c>
      <c r="I38" s="28" t="s">
        <v>162</v>
      </c>
      <c r="J38" s="31">
        <v>720684300</v>
      </c>
      <c r="K38" s="25"/>
    </row>
    <row r="39" spans="1:11">
      <c r="A39" s="49" t="s">
        <v>278</v>
      </c>
      <c r="B39" s="50">
        <v>43370</v>
      </c>
      <c r="C39" s="64">
        <v>35</v>
      </c>
      <c r="D39" s="66" t="s">
        <v>249</v>
      </c>
      <c r="E39" s="57">
        <v>43369</v>
      </c>
      <c r="F39" s="31">
        <v>751937979</v>
      </c>
      <c r="G39" s="25">
        <v>123000000</v>
      </c>
      <c r="H39" s="25">
        <v>92250000</v>
      </c>
      <c r="I39" s="28" t="s">
        <v>162</v>
      </c>
      <c r="J39" s="31">
        <v>720684300</v>
      </c>
      <c r="K39" s="25"/>
    </row>
    <row r="40" spans="1:11">
      <c r="A40" s="49" t="s">
        <v>278</v>
      </c>
      <c r="B40" s="50">
        <v>43370</v>
      </c>
      <c r="C40" s="64">
        <v>36</v>
      </c>
      <c r="D40" s="66" t="s">
        <v>256</v>
      </c>
      <c r="E40" s="57">
        <v>43369</v>
      </c>
      <c r="F40" s="31">
        <v>751871473</v>
      </c>
      <c r="G40" s="25">
        <v>123000000</v>
      </c>
      <c r="H40" s="25">
        <v>92250000</v>
      </c>
      <c r="I40" s="28" t="s">
        <v>162</v>
      </c>
      <c r="J40" s="31">
        <v>720684300</v>
      </c>
      <c r="K40" s="25"/>
    </row>
    <row r="41" spans="1:11">
      <c r="A41" s="49" t="s">
        <v>278</v>
      </c>
      <c r="B41" s="50">
        <v>43370</v>
      </c>
      <c r="C41" s="64">
        <v>37</v>
      </c>
      <c r="D41" s="66" t="s">
        <v>261</v>
      </c>
      <c r="E41" s="57">
        <v>43369</v>
      </c>
      <c r="F41" s="31">
        <v>751670731</v>
      </c>
      <c r="G41" s="25">
        <v>123000000</v>
      </c>
      <c r="H41" s="25">
        <v>92250000</v>
      </c>
      <c r="I41" s="28" t="s">
        <v>162</v>
      </c>
      <c r="J41" s="31">
        <v>720684300</v>
      </c>
      <c r="K41" s="25"/>
    </row>
    <row r="42" spans="1:11">
      <c r="A42" s="49" t="s">
        <v>278</v>
      </c>
      <c r="B42" s="50">
        <v>43370</v>
      </c>
      <c r="C42" s="64">
        <v>38</v>
      </c>
      <c r="D42" s="66" t="s">
        <v>266</v>
      </c>
      <c r="E42" s="57">
        <v>43369</v>
      </c>
      <c r="F42" s="31">
        <v>751954441</v>
      </c>
      <c r="G42" s="25">
        <v>123000000</v>
      </c>
      <c r="H42" s="25">
        <v>92250000</v>
      </c>
      <c r="I42" s="28" t="s">
        <v>162</v>
      </c>
      <c r="J42" s="31">
        <v>720684300</v>
      </c>
      <c r="K42" s="25"/>
    </row>
    <row r="43" spans="1:11">
      <c r="A43" s="49" t="s">
        <v>278</v>
      </c>
      <c r="B43" s="50">
        <v>43370</v>
      </c>
      <c r="C43" s="64">
        <v>39</v>
      </c>
      <c r="D43" s="66" t="s">
        <v>271</v>
      </c>
      <c r="E43" s="57">
        <v>43369</v>
      </c>
      <c r="F43" s="31">
        <v>751954441</v>
      </c>
      <c r="G43" s="25">
        <v>123000000</v>
      </c>
      <c r="H43" s="25">
        <v>92250000</v>
      </c>
      <c r="I43" s="28" t="s">
        <v>162</v>
      </c>
      <c r="J43" s="31">
        <v>720684300</v>
      </c>
      <c r="K43" s="25"/>
    </row>
    <row r="44" spans="1:11">
      <c r="A44" s="49" t="s">
        <v>309</v>
      </c>
      <c r="B44" s="50">
        <v>43369</v>
      </c>
      <c r="C44" s="64">
        <v>40</v>
      </c>
      <c r="D44" s="66" t="s">
        <v>279</v>
      </c>
      <c r="E44" s="57">
        <v>43364</v>
      </c>
      <c r="F44" s="31" t="s">
        <v>305</v>
      </c>
      <c r="G44" s="25">
        <v>123500000</v>
      </c>
      <c r="H44" s="25">
        <v>111150000</v>
      </c>
      <c r="I44" s="28" t="s">
        <v>286</v>
      </c>
      <c r="J44" s="31" t="s">
        <v>306</v>
      </c>
      <c r="K44" s="25"/>
    </row>
    <row r="45" spans="1:11">
      <c r="A45" s="49" t="s">
        <v>309</v>
      </c>
      <c r="B45" s="50">
        <v>43369</v>
      </c>
      <c r="C45" s="64">
        <v>41</v>
      </c>
      <c r="D45" s="66" t="s">
        <v>290</v>
      </c>
      <c r="E45" s="57">
        <v>43364</v>
      </c>
      <c r="F45" s="31" t="s">
        <v>307</v>
      </c>
      <c r="G45" s="25">
        <v>116500000</v>
      </c>
      <c r="H45" s="25">
        <v>104850000</v>
      </c>
      <c r="I45" s="28" t="s">
        <v>286</v>
      </c>
      <c r="J45" s="31" t="s">
        <v>306</v>
      </c>
      <c r="K45" s="25"/>
    </row>
    <row r="46" spans="1:11">
      <c r="A46" s="49" t="s">
        <v>309</v>
      </c>
      <c r="B46" s="50">
        <v>43369</v>
      </c>
      <c r="C46" s="64">
        <v>42</v>
      </c>
      <c r="D46" s="66" t="s">
        <v>298</v>
      </c>
      <c r="E46" s="57">
        <v>43367</v>
      </c>
      <c r="F46" s="31" t="s">
        <v>308</v>
      </c>
      <c r="G46" s="25">
        <v>123500000</v>
      </c>
      <c r="H46" s="25">
        <v>111150000</v>
      </c>
      <c r="I46" s="28" t="s">
        <v>286</v>
      </c>
      <c r="J46" s="31" t="s">
        <v>306</v>
      </c>
      <c r="K46" s="25"/>
    </row>
    <row r="47" spans="1:11">
      <c r="A47" s="49" t="s">
        <v>319</v>
      </c>
      <c r="B47" s="50">
        <v>43370</v>
      </c>
      <c r="C47" s="64">
        <v>43</v>
      </c>
      <c r="D47" s="66" t="s">
        <v>310</v>
      </c>
      <c r="E47" s="57">
        <v>43369</v>
      </c>
      <c r="F47" s="31">
        <v>198661464</v>
      </c>
      <c r="G47" s="25">
        <v>123000000</v>
      </c>
      <c r="H47" s="25">
        <v>117000000</v>
      </c>
      <c r="I47" s="28" t="s">
        <v>315</v>
      </c>
      <c r="J47" s="31">
        <v>52068435</v>
      </c>
      <c r="K47" s="25"/>
    </row>
    <row r="48" spans="1:11">
      <c r="A48" s="49" t="s">
        <v>349</v>
      </c>
      <c r="B48" s="50">
        <v>43367</v>
      </c>
      <c r="C48" s="64">
        <v>44</v>
      </c>
      <c r="D48" s="66" t="s">
        <v>320</v>
      </c>
      <c r="E48" s="57">
        <v>43353</v>
      </c>
      <c r="F48" s="31">
        <v>749172355</v>
      </c>
      <c r="G48" s="25">
        <v>129200000</v>
      </c>
      <c r="H48" s="25">
        <v>96900000</v>
      </c>
      <c r="I48" s="28" t="s">
        <v>327</v>
      </c>
      <c r="J48" s="31" t="s">
        <v>347</v>
      </c>
      <c r="K48" s="25"/>
    </row>
    <row r="49" spans="1:11">
      <c r="A49" s="49" t="s">
        <v>349</v>
      </c>
      <c r="B49" s="50">
        <v>43367</v>
      </c>
      <c r="C49" s="64">
        <v>45</v>
      </c>
      <c r="D49" s="66" t="s">
        <v>331</v>
      </c>
      <c r="E49" s="57">
        <v>43346</v>
      </c>
      <c r="F49" s="31">
        <v>740302612</v>
      </c>
      <c r="G49" s="25">
        <v>129000000</v>
      </c>
      <c r="H49" s="25">
        <v>96750000</v>
      </c>
      <c r="I49" s="28" t="s">
        <v>337</v>
      </c>
      <c r="J49" s="31" t="s">
        <v>348</v>
      </c>
      <c r="K49" s="25"/>
    </row>
    <row r="50" spans="1:11">
      <c r="A50" s="49" t="s">
        <v>349</v>
      </c>
      <c r="B50" s="50">
        <v>43367</v>
      </c>
      <c r="C50" s="64">
        <v>46</v>
      </c>
      <c r="D50" s="66" t="s">
        <v>340</v>
      </c>
      <c r="E50" s="57">
        <v>43356</v>
      </c>
      <c r="F50" s="31">
        <v>2224442442</v>
      </c>
      <c r="G50" s="25">
        <v>129000000</v>
      </c>
      <c r="H50" s="25">
        <v>96750000</v>
      </c>
      <c r="I50" s="28" t="s">
        <v>337</v>
      </c>
      <c r="J50" s="31" t="s">
        <v>348</v>
      </c>
      <c r="K50" s="25"/>
    </row>
    <row r="51" spans="1:11">
      <c r="A51" s="49" t="s">
        <v>357</v>
      </c>
      <c r="B51" s="50">
        <v>43369</v>
      </c>
      <c r="C51" s="64">
        <v>47</v>
      </c>
      <c r="D51" s="66" t="s">
        <v>350</v>
      </c>
      <c r="E51" s="57">
        <v>43369</v>
      </c>
      <c r="F51" s="31">
        <v>222784866</v>
      </c>
      <c r="G51" s="25">
        <v>129200000</v>
      </c>
      <c r="H51" s="25">
        <v>116280000</v>
      </c>
      <c r="I51" s="28" t="s">
        <v>353</v>
      </c>
      <c r="J51" s="31">
        <v>190053338</v>
      </c>
      <c r="K51" s="25"/>
    </row>
    <row r="52" spans="1:11">
      <c r="A52" s="49" t="s">
        <v>402</v>
      </c>
      <c r="B52" s="50">
        <v>43370</v>
      </c>
      <c r="C52" s="64">
        <v>48</v>
      </c>
      <c r="D52" s="66" t="s">
        <v>358</v>
      </c>
      <c r="E52" s="57">
        <v>43367</v>
      </c>
      <c r="F52" s="31" t="s">
        <v>400</v>
      </c>
      <c r="G52" s="25">
        <v>123500000</v>
      </c>
      <c r="H52" s="25">
        <v>111150000</v>
      </c>
      <c r="I52" s="28" t="s">
        <v>364</v>
      </c>
      <c r="J52" s="31">
        <v>7118220093</v>
      </c>
      <c r="K52" s="25"/>
    </row>
    <row r="53" spans="1:11">
      <c r="A53" s="49" t="s">
        <v>402</v>
      </c>
      <c r="B53" s="50">
        <v>43370</v>
      </c>
      <c r="C53" s="64">
        <v>49</v>
      </c>
      <c r="D53" s="66" t="s">
        <v>368</v>
      </c>
      <c r="E53" s="57">
        <v>43367</v>
      </c>
      <c r="F53" s="31">
        <v>751415943</v>
      </c>
      <c r="G53" s="25">
        <v>123500000</v>
      </c>
      <c r="H53" s="25">
        <v>111150000</v>
      </c>
      <c r="I53" s="28" t="s">
        <v>364</v>
      </c>
      <c r="J53" s="31">
        <v>7118220093</v>
      </c>
      <c r="K53" s="25"/>
    </row>
    <row r="54" spans="1:11">
      <c r="A54" s="49" t="s">
        <v>402</v>
      </c>
      <c r="B54" s="50">
        <v>43370</v>
      </c>
      <c r="C54" s="64">
        <v>50</v>
      </c>
      <c r="D54" s="66" t="s">
        <v>374</v>
      </c>
      <c r="E54" s="57">
        <v>43369</v>
      </c>
      <c r="F54" s="31">
        <v>751866441</v>
      </c>
      <c r="G54" s="25">
        <v>123000000</v>
      </c>
      <c r="H54" s="25">
        <v>110700000</v>
      </c>
      <c r="I54" s="28" t="s">
        <v>377</v>
      </c>
      <c r="J54" s="31">
        <v>5020502013</v>
      </c>
      <c r="K54" s="25"/>
    </row>
    <row r="55" spans="1:11">
      <c r="A55" s="49" t="s">
        <v>402</v>
      </c>
      <c r="B55" s="50">
        <v>43370</v>
      </c>
      <c r="C55" s="64">
        <v>51</v>
      </c>
      <c r="D55" s="66" t="s">
        <v>380</v>
      </c>
      <c r="E55" s="57">
        <v>43369</v>
      </c>
      <c r="F55" s="31">
        <v>752056752</v>
      </c>
      <c r="G55" s="25">
        <v>123000000</v>
      </c>
      <c r="H55" s="25">
        <v>110700000</v>
      </c>
      <c r="I55" s="28" t="s">
        <v>377</v>
      </c>
      <c r="J55" s="31">
        <v>5020502013</v>
      </c>
      <c r="K55" s="25"/>
    </row>
    <row r="56" spans="1:11">
      <c r="A56" s="49" t="s">
        <v>402</v>
      </c>
      <c r="B56" s="50">
        <v>43370</v>
      </c>
      <c r="C56" s="64">
        <v>52</v>
      </c>
      <c r="D56" s="66" t="s">
        <v>384</v>
      </c>
      <c r="E56" s="57">
        <v>43369</v>
      </c>
      <c r="F56" s="31">
        <v>752082126</v>
      </c>
      <c r="G56" s="25">
        <v>123000000</v>
      </c>
      <c r="H56" s="25">
        <v>110700000</v>
      </c>
      <c r="I56" s="28" t="s">
        <v>377</v>
      </c>
      <c r="J56" s="31">
        <v>5020502013</v>
      </c>
      <c r="K56" s="25"/>
    </row>
    <row r="57" spans="1:11">
      <c r="A57" s="49" t="s">
        <v>402</v>
      </c>
      <c r="B57" s="50">
        <v>43370</v>
      </c>
      <c r="C57" s="64">
        <v>53</v>
      </c>
      <c r="D57" s="66" t="s">
        <v>390</v>
      </c>
      <c r="E57" s="57">
        <v>43367</v>
      </c>
      <c r="F57" s="31">
        <v>751532281</v>
      </c>
      <c r="G57" s="25">
        <v>110000000</v>
      </c>
      <c r="H57" s="25">
        <v>99000000</v>
      </c>
      <c r="I57" s="28" t="s">
        <v>377</v>
      </c>
      <c r="J57" s="31">
        <v>5020502013</v>
      </c>
      <c r="K57" s="25"/>
    </row>
    <row r="58" spans="1:11">
      <c r="A58" s="49" t="s">
        <v>402</v>
      </c>
      <c r="B58" s="50">
        <v>43370</v>
      </c>
      <c r="C58" s="64">
        <v>54</v>
      </c>
      <c r="D58" s="66" t="s">
        <v>396</v>
      </c>
      <c r="E58" s="57">
        <v>43369</v>
      </c>
      <c r="F58" s="31">
        <v>752063135</v>
      </c>
      <c r="G58" s="25">
        <v>123000000</v>
      </c>
      <c r="H58" s="25">
        <v>110700000</v>
      </c>
      <c r="I58" s="28" t="s">
        <v>377</v>
      </c>
      <c r="J58" s="31" t="s">
        <v>401</v>
      </c>
      <c r="K58" s="25"/>
    </row>
    <row r="59" spans="1:11">
      <c r="A59" s="49" t="s">
        <v>485</v>
      </c>
      <c r="B59" s="50">
        <v>43371</v>
      </c>
      <c r="C59" s="64">
        <v>55</v>
      </c>
      <c r="D59" s="66" t="s">
        <v>404</v>
      </c>
      <c r="E59" s="57">
        <v>43363</v>
      </c>
      <c r="F59" s="31" t="s">
        <v>407</v>
      </c>
      <c r="G59" s="25">
        <v>190700000</v>
      </c>
      <c r="H59" s="25">
        <v>171630000</v>
      </c>
      <c r="I59" s="28" t="s">
        <v>408</v>
      </c>
      <c r="J59" s="31" t="s">
        <v>484</v>
      </c>
      <c r="K59" s="25"/>
    </row>
    <row r="60" spans="1:11">
      <c r="A60" s="49" t="s">
        <v>485</v>
      </c>
      <c r="B60" s="50">
        <v>43371</v>
      </c>
      <c r="C60" s="64">
        <v>56</v>
      </c>
      <c r="D60" s="66" t="s">
        <v>412</v>
      </c>
      <c r="E60" s="57">
        <v>43369</v>
      </c>
      <c r="F60" s="31" t="s">
        <v>417</v>
      </c>
      <c r="G60" s="25">
        <v>171000000</v>
      </c>
      <c r="H60" s="25">
        <v>153900000</v>
      </c>
      <c r="I60" s="28" t="s">
        <v>408</v>
      </c>
      <c r="J60" s="31" t="s">
        <v>484</v>
      </c>
      <c r="K60" s="25"/>
    </row>
    <row r="61" spans="1:11">
      <c r="A61" s="49" t="s">
        <v>485</v>
      </c>
      <c r="B61" s="50">
        <v>43371</v>
      </c>
      <c r="C61" s="64">
        <v>57</v>
      </c>
      <c r="D61" s="66" t="s">
        <v>419</v>
      </c>
      <c r="E61" s="57">
        <v>43369</v>
      </c>
      <c r="F61" s="31">
        <v>750344617</v>
      </c>
      <c r="G61" s="25">
        <v>190750000</v>
      </c>
      <c r="H61" s="25">
        <v>171675000</v>
      </c>
      <c r="I61" s="28" t="s">
        <v>408</v>
      </c>
      <c r="J61" s="31" t="s">
        <v>484</v>
      </c>
      <c r="K61" s="25"/>
    </row>
    <row r="62" spans="1:11">
      <c r="A62" s="49" t="s">
        <v>485</v>
      </c>
      <c r="B62" s="50">
        <v>43371</v>
      </c>
      <c r="C62" s="64">
        <v>58</v>
      </c>
      <c r="D62" s="66" t="s">
        <v>423</v>
      </c>
      <c r="E62" s="57">
        <v>43369</v>
      </c>
      <c r="F62" s="31">
        <v>684653949</v>
      </c>
      <c r="G62" s="25">
        <v>190750000</v>
      </c>
      <c r="H62" s="25">
        <v>171675000</v>
      </c>
      <c r="I62" s="28" t="s">
        <v>428</v>
      </c>
      <c r="J62" s="31">
        <v>333607223</v>
      </c>
      <c r="K62" s="25"/>
    </row>
    <row r="63" spans="1:11">
      <c r="A63" s="49" t="s">
        <v>485</v>
      </c>
      <c r="B63" s="50">
        <v>43371</v>
      </c>
      <c r="C63" s="64">
        <v>59</v>
      </c>
      <c r="D63" s="66" t="s">
        <v>431</v>
      </c>
      <c r="E63" s="57">
        <v>43369</v>
      </c>
      <c r="F63" s="31">
        <v>750361359</v>
      </c>
      <c r="G63" s="25">
        <v>190700000</v>
      </c>
      <c r="H63" s="25">
        <v>171630000</v>
      </c>
      <c r="I63" s="28" t="s">
        <v>428</v>
      </c>
      <c r="J63" s="31">
        <v>333607223</v>
      </c>
      <c r="K63" s="25"/>
    </row>
    <row r="64" spans="1:11">
      <c r="A64" s="49" t="s">
        <v>485</v>
      </c>
      <c r="B64" s="50">
        <v>43371</v>
      </c>
      <c r="C64" s="64">
        <v>60</v>
      </c>
      <c r="D64" s="66" t="s">
        <v>437</v>
      </c>
      <c r="E64" s="57">
        <v>43361</v>
      </c>
      <c r="F64" s="31">
        <v>727876426</v>
      </c>
      <c r="G64" s="25">
        <v>187000000</v>
      </c>
      <c r="H64" s="25">
        <v>168300000</v>
      </c>
      <c r="I64" s="28" t="s">
        <v>440</v>
      </c>
      <c r="J64" s="31">
        <v>715598655</v>
      </c>
      <c r="K64" s="25"/>
    </row>
    <row r="65" spans="1:11">
      <c r="A65" s="49" t="s">
        <v>485</v>
      </c>
      <c r="B65" s="50">
        <v>43371</v>
      </c>
      <c r="C65" s="64">
        <v>61</v>
      </c>
      <c r="D65" s="66" t="s">
        <v>443</v>
      </c>
      <c r="E65" s="57">
        <v>43369</v>
      </c>
      <c r="F65" s="31">
        <v>749052403</v>
      </c>
      <c r="G65" s="25">
        <v>173000000</v>
      </c>
      <c r="H65" s="25">
        <v>155700000</v>
      </c>
      <c r="I65" s="28" t="s">
        <v>440</v>
      </c>
      <c r="J65" s="31">
        <v>715598655</v>
      </c>
      <c r="K65" s="25"/>
    </row>
    <row r="66" spans="1:11">
      <c r="A66" s="49" t="s">
        <v>485</v>
      </c>
      <c r="B66" s="50">
        <v>43371</v>
      </c>
      <c r="C66" s="64">
        <v>62</v>
      </c>
      <c r="D66" s="66" t="s">
        <v>449</v>
      </c>
      <c r="E66" s="57">
        <v>43369</v>
      </c>
      <c r="F66" s="31">
        <v>293046314</v>
      </c>
      <c r="G66" s="25">
        <v>181000000</v>
      </c>
      <c r="H66" s="25">
        <v>162900000</v>
      </c>
      <c r="I66" s="28" t="s">
        <v>452</v>
      </c>
      <c r="J66" s="31">
        <v>614180281</v>
      </c>
      <c r="K66" s="25"/>
    </row>
    <row r="67" spans="1:11">
      <c r="A67" s="49" t="s">
        <v>485</v>
      </c>
      <c r="B67" s="50">
        <v>43371</v>
      </c>
      <c r="C67" s="64">
        <v>63</v>
      </c>
      <c r="D67" s="66" t="s">
        <v>455</v>
      </c>
      <c r="E67" s="57">
        <v>43360</v>
      </c>
      <c r="F67" s="31">
        <v>747415621</v>
      </c>
      <c r="G67" s="25">
        <v>171000000</v>
      </c>
      <c r="H67" s="25">
        <v>153900000</v>
      </c>
      <c r="I67" s="28" t="s">
        <v>452</v>
      </c>
      <c r="J67" s="31">
        <v>614180281</v>
      </c>
      <c r="K67" s="25"/>
    </row>
    <row r="68" spans="1:11">
      <c r="A68" s="49" t="s">
        <v>485</v>
      </c>
      <c r="B68" s="50">
        <v>43371</v>
      </c>
      <c r="C68" s="64">
        <v>64</v>
      </c>
      <c r="D68" s="66" t="s">
        <v>460</v>
      </c>
      <c r="E68" s="57">
        <v>43369</v>
      </c>
      <c r="F68" s="31">
        <v>749940851</v>
      </c>
      <c r="G68" s="25">
        <v>190700000</v>
      </c>
      <c r="H68" s="25">
        <v>171630000</v>
      </c>
      <c r="I68" s="28" t="s">
        <v>465</v>
      </c>
      <c r="J68" s="31">
        <v>697212387</v>
      </c>
      <c r="K68" s="25"/>
    </row>
    <row r="69" spans="1:11">
      <c r="A69" s="49" t="s">
        <v>485</v>
      </c>
      <c r="B69" s="50">
        <v>43371</v>
      </c>
      <c r="C69" s="64">
        <v>65</v>
      </c>
      <c r="D69" s="66" t="s">
        <v>468</v>
      </c>
      <c r="E69" s="57">
        <v>43371</v>
      </c>
      <c r="F69" s="31">
        <v>615743303</v>
      </c>
      <c r="G69" s="25">
        <v>190750000</v>
      </c>
      <c r="H69" s="25">
        <v>171675000</v>
      </c>
      <c r="I69" s="28" t="s">
        <v>428</v>
      </c>
      <c r="J69" s="31">
        <v>333607223</v>
      </c>
      <c r="K69" s="25"/>
    </row>
    <row r="70" spans="1:11">
      <c r="A70" s="49" t="s">
        <v>485</v>
      </c>
      <c r="B70" s="50">
        <v>43371</v>
      </c>
      <c r="C70" s="64">
        <v>66</v>
      </c>
      <c r="D70" s="66" t="s">
        <v>474</v>
      </c>
      <c r="E70" s="57">
        <v>43371</v>
      </c>
      <c r="F70" s="31">
        <v>747481026</v>
      </c>
      <c r="G70" s="25">
        <v>186750000</v>
      </c>
      <c r="H70" s="25">
        <v>168075000</v>
      </c>
      <c r="I70" s="28" t="s">
        <v>428</v>
      </c>
      <c r="J70" s="31">
        <v>333607223</v>
      </c>
      <c r="K70" s="25"/>
    </row>
    <row r="71" spans="1:11">
      <c r="A71" s="49" t="s">
        <v>485</v>
      </c>
      <c r="B71" s="50">
        <v>43371</v>
      </c>
      <c r="C71" s="64">
        <v>67</v>
      </c>
      <c r="D71" s="66" t="s">
        <v>478</v>
      </c>
      <c r="E71" s="57">
        <v>43371</v>
      </c>
      <c r="F71" s="31">
        <v>751792319</v>
      </c>
      <c r="G71" s="25">
        <v>190700000</v>
      </c>
      <c r="H71" s="25">
        <v>171630000</v>
      </c>
      <c r="I71" s="28" t="s">
        <v>452</v>
      </c>
      <c r="J71" s="31">
        <v>614180281</v>
      </c>
      <c r="K71" s="25"/>
    </row>
    <row r="72" spans="1:11">
      <c r="A72" s="49" t="s">
        <v>801</v>
      </c>
      <c r="B72" s="50">
        <v>43360</v>
      </c>
      <c r="C72" s="64">
        <v>68</v>
      </c>
      <c r="D72" s="66" t="s">
        <v>486</v>
      </c>
      <c r="E72" s="57">
        <v>43347</v>
      </c>
      <c r="F72" s="31" t="s">
        <v>489</v>
      </c>
      <c r="G72" s="25">
        <v>127800000</v>
      </c>
      <c r="H72" s="25">
        <v>115020000</v>
      </c>
      <c r="I72" s="28" t="s">
        <v>490</v>
      </c>
      <c r="J72" s="31">
        <v>190026520</v>
      </c>
      <c r="K72" s="25"/>
    </row>
    <row r="73" spans="1:11">
      <c r="A73" s="49" t="s">
        <v>801</v>
      </c>
      <c r="B73" s="50">
        <v>43360</v>
      </c>
      <c r="C73" s="64">
        <v>69</v>
      </c>
      <c r="D73" s="66" t="s">
        <v>494</v>
      </c>
      <c r="E73" s="57">
        <v>43347</v>
      </c>
      <c r="F73" s="31" t="s">
        <v>497</v>
      </c>
      <c r="G73" s="25">
        <v>127800000</v>
      </c>
      <c r="H73" s="25">
        <v>115020000</v>
      </c>
      <c r="I73" s="28" t="s">
        <v>490</v>
      </c>
      <c r="J73" s="31">
        <v>190026521</v>
      </c>
      <c r="K73" s="25"/>
    </row>
    <row r="74" spans="1:11">
      <c r="A74" s="49" t="s">
        <v>801</v>
      </c>
      <c r="B74" s="50">
        <v>43360</v>
      </c>
      <c r="C74" s="64">
        <v>70</v>
      </c>
      <c r="D74" s="66" t="s">
        <v>500</v>
      </c>
      <c r="E74" s="57">
        <v>43349</v>
      </c>
      <c r="F74" s="31" t="s">
        <v>503</v>
      </c>
      <c r="G74" s="25">
        <v>127800000</v>
      </c>
      <c r="H74" s="25">
        <v>115020000</v>
      </c>
      <c r="I74" s="28" t="s">
        <v>490</v>
      </c>
      <c r="J74" s="31">
        <v>190026522</v>
      </c>
      <c r="K74" s="25"/>
    </row>
    <row r="75" spans="1:11">
      <c r="A75" s="49" t="s">
        <v>801</v>
      </c>
      <c r="B75" s="50">
        <v>43360</v>
      </c>
      <c r="C75" s="64">
        <v>71</v>
      </c>
      <c r="D75" s="66" t="s">
        <v>505</v>
      </c>
      <c r="E75" s="57">
        <v>43349</v>
      </c>
      <c r="F75" s="31" t="s">
        <v>508</v>
      </c>
      <c r="G75" s="25">
        <v>127800000</v>
      </c>
      <c r="H75" s="25">
        <v>115020000</v>
      </c>
      <c r="I75" s="28" t="s">
        <v>490</v>
      </c>
      <c r="J75" s="31">
        <v>190026523</v>
      </c>
      <c r="K75" s="25"/>
    </row>
    <row r="76" spans="1:11">
      <c r="A76" s="49" t="s">
        <v>801</v>
      </c>
      <c r="B76" s="50">
        <v>43360</v>
      </c>
      <c r="C76" s="64">
        <v>72</v>
      </c>
      <c r="D76" s="66" t="s">
        <v>510</v>
      </c>
      <c r="E76" s="57">
        <v>43350</v>
      </c>
      <c r="F76" s="31" t="s">
        <v>513</v>
      </c>
      <c r="G76" s="25">
        <v>127800000</v>
      </c>
      <c r="H76" s="25">
        <v>115020000</v>
      </c>
      <c r="I76" s="28" t="s">
        <v>490</v>
      </c>
      <c r="J76" s="31">
        <v>190026524</v>
      </c>
      <c r="K76" s="25"/>
    </row>
    <row r="77" spans="1:11">
      <c r="A77" s="49" t="s">
        <v>801</v>
      </c>
      <c r="B77" s="50">
        <v>43360</v>
      </c>
      <c r="C77" s="64">
        <v>73</v>
      </c>
      <c r="D77" s="66" t="s">
        <v>515</v>
      </c>
      <c r="E77" s="57">
        <v>43350</v>
      </c>
      <c r="F77" s="31" t="s">
        <v>518</v>
      </c>
      <c r="G77" s="25">
        <v>127800000</v>
      </c>
      <c r="H77" s="25">
        <v>115020000</v>
      </c>
      <c r="I77" s="28" t="s">
        <v>490</v>
      </c>
      <c r="J77" s="31">
        <v>190026525</v>
      </c>
      <c r="K77" s="25"/>
    </row>
    <row r="78" spans="1:11">
      <c r="A78" s="49" t="s">
        <v>801</v>
      </c>
      <c r="B78" s="50">
        <v>43360</v>
      </c>
      <c r="C78" s="64">
        <v>74</v>
      </c>
      <c r="D78" s="66" t="s">
        <v>521</v>
      </c>
      <c r="E78" s="57">
        <v>43350</v>
      </c>
      <c r="F78" s="31" t="s">
        <v>524</v>
      </c>
      <c r="G78" s="25">
        <v>127800000</v>
      </c>
      <c r="H78" s="25">
        <v>115020000</v>
      </c>
      <c r="I78" s="28" t="s">
        <v>490</v>
      </c>
      <c r="J78" s="31">
        <v>190026526</v>
      </c>
      <c r="K78" s="25"/>
    </row>
    <row r="79" spans="1:11">
      <c r="A79" s="49" t="s">
        <v>801</v>
      </c>
      <c r="B79" s="50">
        <v>43360</v>
      </c>
      <c r="C79" s="64">
        <v>75</v>
      </c>
      <c r="D79" s="66" t="s">
        <v>526</v>
      </c>
      <c r="E79" s="57">
        <v>43350</v>
      </c>
      <c r="F79" s="31" t="s">
        <v>529</v>
      </c>
      <c r="G79" s="25">
        <v>127800000</v>
      </c>
      <c r="H79" s="25">
        <v>115020000</v>
      </c>
      <c r="I79" s="28" t="s">
        <v>490</v>
      </c>
      <c r="J79" s="31">
        <v>190026527</v>
      </c>
      <c r="K79" s="25"/>
    </row>
    <row r="80" spans="1:11">
      <c r="A80" s="49" t="s">
        <v>801</v>
      </c>
      <c r="B80" s="50">
        <v>43360</v>
      </c>
      <c r="C80" s="64">
        <v>76</v>
      </c>
      <c r="D80" s="66" t="s">
        <v>531</v>
      </c>
      <c r="E80" s="57">
        <v>43355</v>
      </c>
      <c r="F80" s="31" t="s">
        <v>534</v>
      </c>
      <c r="G80" s="25">
        <v>127800000</v>
      </c>
      <c r="H80" s="25">
        <v>115020000</v>
      </c>
      <c r="I80" s="28" t="s">
        <v>490</v>
      </c>
      <c r="J80" s="31">
        <v>190026528</v>
      </c>
      <c r="K80" s="25"/>
    </row>
    <row r="81" spans="1:11">
      <c r="A81" s="49" t="s">
        <v>801</v>
      </c>
      <c r="B81" s="50">
        <v>43360</v>
      </c>
      <c r="C81" s="64">
        <v>77</v>
      </c>
      <c r="D81" s="66" t="s">
        <v>536</v>
      </c>
      <c r="E81" s="57">
        <v>43355</v>
      </c>
      <c r="F81" s="31" t="s">
        <v>539</v>
      </c>
      <c r="G81" s="25">
        <v>127800000</v>
      </c>
      <c r="H81" s="25">
        <v>115020000</v>
      </c>
      <c r="I81" s="28" t="s">
        <v>490</v>
      </c>
      <c r="J81" s="31">
        <v>190026529</v>
      </c>
      <c r="K81" s="25"/>
    </row>
    <row r="82" spans="1:11">
      <c r="A82" s="49" t="s">
        <v>801</v>
      </c>
      <c r="B82" s="50">
        <v>43360</v>
      </c>
      <c r="C82" s="64">
        <v>78</v>
      </c>
      <c r="D82" s="66" t="s">
        <v>541</v>
      </c>
      <c r="E82" s="57">
        <v>43355</v>
      </c>
      <c r="F82" s="31" t="s">
        <v>544</v>
      </c>
      <c r="G82" s="25">
        <v>127800000</v>
      </c>
      <c r="H82" s="25">
        <v>115020000</v>
      </c>
      <c r="I82" s="28" t="s">
        <v>490</v>
      </c>
      <c r="J82" s="31">
        <v>190026530</v>
      </c>
      <c r="K82" s="25"/>
    </row>
    <row r="83" spans="1:11">
      <c r="A83" s="49" t="s">
        <v>801</v>
      </c>
      <c r="B83" s="50">
        <v>43360</v>
      </c>
      <c r="C83" s="64">
        <v>79</v>
      </c>
      <c r="D83" s="66" t="s">
        <v>546</v>
      </c>
      <c r="E83" s="57">
        <v>43356</v>
      </c>
      <c r="F83" s="31" t="s">
        <v>549</v>
      </c>
      <c r="G83" s="25">
        <v>127800000</v>
      </c>
      <c r="H83" s="25">
        <v>115020000</v>
      </c>
      <c r="I83" s="28" t="s">
        <v>490</v>
      </c>
      <c r="J83" s="31">
        <v>190026531</v>
      </c>
      <c r="K83" s="25"/>
    </row>
    <row r="84" spans="1:11">
      <c r="A84" s="49" t="s">
        <v>801</v>
      </c>
      <c r="B84" s="50">
        <v>43360</v>
      </c>
      <c r="C84" s="64">
        <v>80</v>
      </c>
      <c r="D84" s="66" t="s">
        <v>551</v>
      </c>
      <c r="E84" s="57">
        <v>43356</v>
      </c>
      <c r="F84" s="31" t="s">
        <v>556</v>
      </c>
      <c r="G84" s="25">
        <v>127800000</v>
      </c>
      <c r="H84" s="25">
        <v>115020000</v>
      </c>
      <c r="I84" s="28" t="s">
        <v>490</v>
      </c>
      <c r="J84" s="31">
        <v>190026532</v>
      </c>
      <c r="K84" s="25"/>
    </row>
    <row r="85" spans="1:11">
      <c r="A85" s="49" t="s">
        <v>801</v>
      </c>
      <c r="B85" s="50">
        <v>43360</v>
      </c>
      <c r="C85" s="64">
        <v>81</v>
      </c>
      <c r="D85" s="66" t="s">
        <v>558</v>
      </c>
      <c r="E85" s="57">
        <v>43357</v>
      </c>
      <c r="F85" s="31" t="s">
        <v>561</v>
      </c>
      <c r="G85" s="25">
        <v>127800000</v>
      </c>
      <c r="H85" s="25">
        <v>115020000</v>
      </c>
      <c r="I85" s="28" t="s">
        <v>490</v>
      </c>
      <c r="J85" s="31">
        <v>190026533</v>
      </c>
      <c r="K85" s="25"/>
    </row>
    <row r="86" spans="1:11">
      <c r="A86" s="49" t="s">
        <v>801</v>
      </c>
      <c r="B86" s="50">
        <v>43360</v>
      </c>
      <c r="C86" s="64">
        <v>82</v>
      </c>
      <c r="D86" s="66" t="s">
        <v>564</v>
      </c>
      <c r="E86" s="57">
        <v>43357</v>
      </c>
      <c r="F86" s="31" t="s">
        <v>569</v>
      </c>
      <c r="G86" s="25">
        <v>127800000</v>
      </c>
      <c r="H86" s="25">
        <v>115020000</v>
      </c>
      <c r="I86" s="28" t="s">
        <v>490</v>
      </c>
      <c r="J86" s="31">
        <v>190026534</v>
      </c>
      <c r="K86" s="25"/>
    </row>
    <row r="87" spans="1:11">
      <c r="A87" s="49" t="s">
        <v>801</v>
      </c>
      <c r="B87" s="50">
        <v>43360</v>
      </c>
      <c r="C87" s="64">
        <v>83</v>
      </c>
      <c r="D87" s="66" t="s">
        <v>571</v>
      </c>
      <c r="E87" s="57">
        <v>43360</v>
      </c>
      <c r="F87" s="31" t="s">
        <v>576</v>
      </c>
      <c r="G87" s="25">
        <v>113600000</v>
      </c>
      <c r="H87" s="25">
        <v>102240000</v>
      </c>
      <c r="I87" s="28" t="s">
        <v>490</v>
      </c>
      <c r="J87" s="31">
        <v>190026535</v>
      </c>
      <c r="K87" s="25"/>
    </row>
    <row r="88" spans="1:11">
      <c r="A88" s="49" t="s">
        <v>801</v>
      </c>
      <c r="B88" s="50">
        <v>43360</v>
      </c>
      <c r="C88" s="64">
        <v>84</v>
      </c>
      <c r="D88" s="66" t="s">
        <v>579</v>
      </c>
      <c r="E88" s="57">
        <v>43360</v>
      </c>
      <c r="F88" s="31" t="s">
        <v>582</v>
      </c>
      <c r="G88" s="25">
        <v>127800000</v>
      </c>
      <c r="H88" s="25">
        <v>115020000</v>
      </c>
      <c r="I88" s="28" t="s">
        <v>490</v>
      </c>
      <c r="J88" s="31">
        <v>190026536</v>
      </c>
      <c r="K88" s="25"/>
    </row>
    <row r="89" spans="1:11">
      <c r="A89" s="49" t="s">
        <v>801</v>
      </c>
      <c r="B89" s="50">
        <v>43360</v>
      </c>
      <c r="C89" s="64">
        <v>85</v>
      </c>
      <c r="D89" s="66" t="s">
        <v>584</v>
      </c>
      <c r="E89" s="57">
        <v>43360</v>
      </c>
      <c r="F89" s="31" t="s">
        <v>589</v>
      </c>
      <c r="G89" s="25">
        <v>127800000</v>
      </c>
      <c r="H89" s="25">
        <v>115020000</v>
      </c>
      <c r="I89" s="28" t="s">
        <v>490</v>
      </c>
      <c r="J89" s="31">
        <v>190026537</v>
      </c>
      <c r="K89" s="25"/>
    </row>
    <row r="90" spans="1:11">
      <c r="A90" s="49" t="s">
        <v>801</v>
      </c>
      <c r="B90" s="50">
        <v>43360</v>
      </c>
      <c r="C90" s="64">
        <v>86</v>
      </c>
      <c r="D90" s="66" t="s">
        <v>591</v>
      </c>
      <c r="E90" s="57">
        <v>43360</v>
      </c>
      <c r="F90" s="31" t="s">
        <v>596</v>
      </c>
      <c r="G90" s="25">
        <v>113600000</v>
      </c>
      <c r="H90" s="25">
        <v>102240000</v>
      </c>
      <c r="I90" s="28" t="s">
        <v>490</v>
      </c>
      <c r="J90" s="31">
        <v>190026538</v>
      </c>
      <c r="K90" s="25"/>
    </row>
    <row r="91" spans="1:11">
      <c r="A91" s="49" t="s">
        <v>801</v>
      </c>
      <c r="B91" s="50">
        <v>43360</v>
      </c>
      <c r="C91" s="64">
        <v>87</v>
      </c>
      <c r="D91" s="66" t="s">
        <v>599</v>
      </c>
      <c r="E91" s="57">
        <v>43360</v>
      </c>
      <c r="F91" s="31" t="s">
        <v>602</v>
      </c>
      <c r="G91" s="25">
        <v>127800000</v>
      </c>
      <c r="H91" s="25">
        <v>115020000</v>
      </c>
      <c r="I91" s="28" t="s">
        <v>490</v>
      </c>
      <c r="J91" s="31">
        <v>190026539</v>
      </c>
      <c r="K91" s="25"/>
    </row>
    <row r="92" spans="1:11">
      <c r="A92" s="49" t="s">
        <v>801</v>
      </c>
      <c r="B92" s="50">
        <v>43360</v>
      </c>
      <c r="C92" s="64">
        <v>88</v>
      </c>
      <c r="D92" s="66" t="s">
        <v>604</v>
      </c>
      <c r="E92" s="57">
        <v>43361</v>
      </c>
      <c r="F92" s="31" t="s">
        <v>609</v>
      </c>
      <c r="G92" s="25">
        <v>127800000</v>
      </c>
      <c r="H92" s="25">
        <v>115020000</v>
      </c>
      <c r="I92" s="28" t="s">
        <v>490</v>
      </c>
      <c r="J92" s="31">
        <v>190026540</v>
      </c>
      <c r="K92" s="25"/>
    </row>
    <row r="93" spans="1:11">
      <c r="A93" s="49" t="s">
        <v>801</v>
      </c>
      <c r="B93" s="50">
        <v>43360</v>
      </c>
      <c r="C93" s="64">
        <v>89</v>
      </c>
      <c r="D93" s="66" t="s">
        <v>611</v>
      </c>
      <c r="E93" s="57">
        <v>43362</v>
      </c>
      <c r="F93" s="31" t="s">
        <v>616</v>
      </c>
      <c r="G93" s="25">
        <v>127800000</v>
      </c>
      <c r="H93" s="25">
        <v>115020000</v>
      </c>
      <c r="I93" s="28" t="s">
        <v>490</v>
      </c>
      <c r="J93" s="31">
        <v>190026541</v>
      </c>
      <c r="K93" s="25"/>
    </row>
    <row r="94" spans="1:11">
      <c r="A94" s="49" t="s">
        <v>801</v>
      </c>
      <c r="B94" s="50">
        <v>43360</v>
      </c>
      <c r="C94" s="64">
        <v>90</v>
      </c>
      <c r="D94" s="66" t="s">
        <v>619</v>
      </c>
      <c r="E94" s="57">
        <v>43362</v>
      </c>
      <c r="F94" s="31" t="s">
        <v>622</v>
      </c>
      <c r="G94" s="25">
        <v>127800000</v>
      </c>
      <c r="H94" s="25">
        <v>115020000</v>
      </c>
      <c r="I94" s="28" t="s">
        <v>490</v>
      </c>
      <c r="J94" s="31">
        <v>190026542</v>
      </c>
      <c r="K94" s="25"/>
    </row>
    <row r="95" spans="1:11">
      <c r="A95" s="49" t="s">
        <v>801</v>
      </c>
      <c r="B95" s="50">
        <v>43360</v>
      </c>
      <c r="C95" s="64">
        <v>91</v>
      </c>
      <c r="D95" s="66" t="s">
        <v>624</v>
      </c>
      <c r="E95" s="57">
        <v>43363</v>
      </c>
      <c r="F95" s="31" t="s">
        <v>629</v>
      </c>
      <c r="G95" s="25">
        <v>127800000</v>
      </c>
      <c r="H95" s="25">
        <v>115020000</v>
      </c>
      <c r="I95" s="28" t="s">
        <v>490</v>
      </c>
      <c r="J95" s="31">
        <v>190026543</v>
      </c>
      <c r="K95" s="25"/>
    </row>
    <row r="96" spans="1:11">
      <c r="A96" s="49" t="s">
        <v>801</v>
      </c>
      <c r="B96" s="50">
        <v>43360</v>
      </c>
      <c r="C96" s="64">
        <v>92</v>
      </c>
      <c r="D96" s="66" t="s">
        <v>632</v>
      </c>
      <c r="E96" s="57">
        <v>43364</v>
      </c>
      <c r="F96" s="31" t="s">
        <v>637</v>
      </c>
      <c r="G96" s="25">
        <v>127800000</v>
      </c>
      <c r="H96" s="25">
        <v>115020000</v>
      </c>
      <c r="I96" s="28" t="s">
        <v>490</v>
      </c>
      <c r="J96" s="31">
        <v>190026544</v>
      </c>
      <c r="K96" s="25"/>
    </row>
    <row r="97" spans="1:11">
      <c r="A97" s="49" t="s">
        <v>801</v>
      </c>
      <c r="B97" s="50">
        <v>43360</v>
      </c>
      <c r="C97" s="64">
        <v>93</v>
      </c>
      <c r="D97" s="66" t="s">
        <v>640</v>
      </c>
      <c r="E97" s="57">
        <v>43363</v>
      </c>
      <c r="F97" s="31" t="s">
        <v>643</v>
      </c>
      <c r="G97" s="25">
        <v>127800000</v>
      </c>
      <c r="H97" s="25">
        <v>115020000</v>
      </c>
      <c r="I97" s="28" t="s">
        <v>490</v>
      </c>
      <c r="J97" s="31">
        <v>190026545</v>
      </c>
      <c r="K97" s="25"/>
    </row>
    <row r="98" spans="1:11">
      <c r="A98" s="49" t="s">
        <v>801</v>
      </c>
      <c r="B98" s="50">
        <v>43360</v>
      </c>
      <c r="C98" s="64">
        <v>94</v>
      </c>
      <c r="D98" s="66" t="s">
        <v>645</v>
      </c>
      <c r="E98" s="57">
        <v>43363</v>
      </c>
      <c r="F98" s="31" t="s">
        <v>648</v>
      </c>
      <c r="G98" s="25">
        <v>127800000</v>
      </c>
      <c r="H98" s="25">
        <v>115020000</v>
      </c>
      <c r="I98" s="28" t="s">
        <v>490</v>
      </c>
      <c r="J98" s="31">
        <v>190026546</v>
      </c>
      <c r="K98" s="25"/>
    </row>
    <row r="99" spans="1:11">
      <c r="A99" s="49" t="s">
        <v>801</v>
      </c>
      <c r="B99" s="50">
        <v>43360</v>
      </c>
      <c r="C99" s="64">
        <v>95</v>
      </c>
      <c r="D99" s="66" t="s">
        <v>650</v>
      </c>
      <c r="E99" s="57">
        <v>43363</v>
      </c>
      <c r="F99" s="31" t="s">
        <v>655</v>
      </c>
      <c r="G99" s="25">
        <v>127800000</v>
      </c>
      <c r="H99" s="25">
        <v>115020000</v>
      </c>
      <c r="I99" s="28" t="s">
        <v>490</v>
      </c>
      <c r="J99" s="31">
        <v>190026547</v>
      </c>
      <c r="K99" s="25"/>
    </row>
    <row r="100" spans="1:11">
      <c r="A100" s="49" t="s">
        <v>801</v>
      </c>
      <c r="B100" s="50">
        <v>43360</v>
      </c>
      <c r="C100" s="64">
        <v>96</v>
      </c>
      <c r="D100" s="66" t="s">
        <v>657</v>
      </c>
      <c r="E100" s="57">
        <v>43364</v>
      </c>
      <c r="F100" s="31" t="s">
        <v>662</v>
      </c>
      <c r="G100" s="25">
        <v>127800000</v>
      </c>
      <c r="H100" s="25">
        <v>115020000</v>
      </c>
      <c r="I100" s="28" t="s">
        <v>490</v>
      </c>
      <c r="J100" s="31">
        <v>190026548</v>
      </c>
      <c r="K100" s="25"/>
    </row>
    <row r="101" spans="1:11">
      <c r="A101" s="49" t="s">
        <v>801</v>
      </c>
      <c r="B101" s="50">
        <v>43360</v>
      </c>
      <c r="C101" s="64">
        <v>97</v>
      </c>
      <c r="D101" s="66" t="s">
        <v>664</v>
      </c>
      <c r="E101" s="57">
        <v>43364</v>
      </c>
      <c r="F101" s="31" t="s">
        <v>669</v>
      </c>
      <c r="G101" s="25">
        <v>127800000</v>
      </c>
      <c r="H101" s="25">
        <v>115020000</v>
      </c>
      <c r="I101" s="28" t="s">
        <v>490</v>
      </c>
      <c r="J101" s="31">
        <v>190026549</v>
      </c>
      <c r="K101" s="25"/>
    </row>
    <row r="102" spans="1:11">
      <c r="A102" s="49" t="s">
        <v>801</v>
      </c>
      <c r="B102" s="50">
        <v>43360</v>
      </c>
      <c r="C102" s="64">
        <v>98</v>
      </c>
      <c r="D102" s="66" t="s">
        <v>671</v>
      </c>
      <c r="E102" s="57">
        <v>43364</v>
      </c>
      <c r="F102" s="31" t="s">
        <v>673</v>
      </c>
      <c r="G102" s="25">
        <v>127800000</v>
      </c>
      <c r="H102" s="25">
        <v>115020000</v>
      </c>
      <c r="I102" s="28" t="s">
        <v>490</v>
      </c>
      <c r="J102" s="31">
        <v>190026550</v>
      </c>
      <c r="K102" s="25"/>
    </row>
    <row r="103" spans="1:11">
      <c r="A103" s="49" t="s">
        <v>801</v>
      </c>
      <c r="B103" s="50">
        <v>43360</v>
      </c>
      <c r="C103" s="64">
        <v>99</v>
      </c>
      <c r="D103" s="66" t="s">
        <v>675</v>
      </c>
      <c r="E103" s="57">
        <v>43364</v>
      </c>
      <c r="F103" s="31" t="s">
        <v>680</v>
      </c>
      <c r="G103" s="25">
        <v>113600000</v>
      </c>
      <c r="H103" s="25">
        <v>102240000</v>
      </c>
      <c r="I103" s="28" t="s">
        <v>490</v>
      </c>
      <c r="J103" s="31">
        <v>190026551</v>
      </c>
      <c r="K103" s="25"/>
    </row>
    <row r="104" spans="1:11">
      <c r="A104" s="49" t="s">
        <v>801</v>
      </c>
      <c r="B104" s="50">
        <v>43360</v>
      </c>
      <c r="C104" s="64">
        <v>100</v>
      </c>
      <c r="D104" s="66" t="s">
        <v>682</v>
      </c>
      <c r="E104" s="57">
        <v>43364</v>
      </c>
      <c r="F104" s="31" t="s">
        <v>687</v>
      </c>
      <c r="G104" s="25">
        <v>127800000</v>
      </c>
      <c r="H104" s="25">
        <v>115020000</v>
      </c>
      <c r="I104" s="28" t="s">
        <v>490</v>
      </c>
      <c r="J104" s="31">
        <v>190026552</v>
      </c>
      <c r="K104" s="25"/>
    </row>
    <row r="105" spans="1:11">
      <c r="A105" s="49" t="s">
        <v>801</v>
      </c>
      <c r="B105" s="50">
        <v>43360</v>
      </c>
      <c r="C105" s="64">
        <v>101</v>
      </c>
      <c r="D105" s="66" t="s">
        <v>689</v>
      </c>
      <c r="E105" s="57">
        <v>43367</v>
      </c>
      <c r="F105" s="31" t="s">
        <v>694</v>
      </c>
      <c r="G105" s="25">
        <v>127800000</v>
      </c>
      <c r="H105" s="25">
        <v>115020000</v>
      </c>
      <c r="I105" s="28" t="s">
        <v>490</v>
      </c>
      <c r="J105" s="31">
        <v>190026553</v>
      </c>
      <c r="K105" s="25"/>
    </row>
    <row r="106" spans="1:11">
      <c r="A106" s="49" t="s">
        <v>801</v>
      </c>
      <c r="B106" s="50">
        <v>43360</v>
      </c>
      <c r="C106" s="64">
        <v>102</v>
      </c>
      <c r="D106" s="66" t="s">
        <v>696</v>
      </c>
      <c r="E106" s="57">
        <v>43367</v>
      </c>
      <c r="F106" s="31" t="s">
        <v>701</v>
      </c>
      <c r="G106" s="25">
        <v>127800000</v>
      </c>
      <c r="H106" s="25">
        <v>115020000</v>
      </c>
      <c r="I106" s="28" t="s">
        <v>490</v>
      </c>
      <c r="J106" s="31">
        <v>190026554</v>
      </c>
      <c r="K106" s="25"/>
    </row>
    <row r="107" spans="1:11">
      <c r="A107" s="49" t="s">
        <v>801</v>
      </c>
      <c r="B107" s="50">
        <v>43360</v>
      </c>
      <c r="C107" s="64">
        <v>103</v>
      </c>
      <c r="D107" s="66" t="s">
        <v>703</v>
      </c>
      <c r="E107" s="57">
        <v>43367</v>
      </c>
      <c r="F107" s="31" t="s">
        <v>706</v>
      </c>
      <c r="G107" s="25">
        <v>127800000</v>
      </c>
      <c r="H107" s="25">
        <v>115020000</v>
      </c>
      <c r="I107" s="28" t="s">
        <v>490</v>
      </c>
      <c r="J107" s="31">
        <v>190026555</v>
      </c>
      <c r="K107" s="25"/>
    </row>
    <row r="108" spans="1:11">
      <c r="A108" s="49" t="s">
        <v>801</v>
      </c>
      <c r="B108" s="50">
        <v>43360</v>
      </c>
      <c r="C108" s="64">
        <v>104</v>
      </c>
      <c r="D108" s="66" t="s">
        <v>709</v>
      </c>
      <c r="E108" s="57">
        <v>43367</v>
      </c>
      <c r="F108" s="31" t="s">
        <v>712</v>
      </c>
      <c r="G108" s="25">
        <v>127800000</v>
      </c>
      <c r="H108" s="25">
        <v>115020000</v>
      </c>
      <c r="I108" s="28" t="s">
        <v>490</v>
      </c>
      <c r="J108" s="31">
        <v>190026556</v>
      </c>
      <c r="K108" s="25"/>
    </row>
    <row r="109" spans="1:11">
      <c r="A109" s="49" t="s">
        <v>801</v>
      </c>
      <c r="B109" s="50">
        <v>43360</v>
      </c>
      <c r="C109" s="64">
        <v>105</v>
      </c>
      <c r="D109" s="66" t="s">
        <v>714</v>
      </c>
      <c r="E109" s="57">
        <v>43367</v>
      </c>
      <c r="F109" s="31" t="s">
        <v>719</v>
      </c>
      <c r="G109" s="25">
        <v>127800000</v>
      </c>
      <c r="H109" s="25">
        <v>115020000</v>
      </c>
      <c r="I109" s="28" t="s">
        <v>490</v>
      </c>
      <c r="J109" s="31">
        <v>190026557</v>
      </c>
      <c r="K109" s="25"/>
    </row>
    <row r="110" spans="1:11">
      <c r="A110" s="49" t="s">
        <v>801</v>
      </c>
      <c r="B110" s="50">
        <v>43360</v>
      </c>
      <c r="C110" s="64">
        <v>106</v>
      </c>
      <c r="D110" s="66" t="s">
        <v>721</v>
      </c>
      <c r="E110" s="57">
        <v>43368</v>
      </c>
      <c r="F110" s="31" t="s">
        <v>726</v>
      </c>
      <c r="G110" s="25">
        <v>127800000</v>
      </c>
      <c r="H110" s="25">
        <v>115020000</v>
      </c>
      <c r="I110" s="28" t="s">
        <v>490</v>
      </c>
      <c r="J110" s="31">
        <v>190026558</v>
      </c>
      <c r="K110" s="25"/>
    </row>
    <row r="111" spans="1:11">
      <c r="A111" s="49" t="s">
        <v>801</v>
      </c>
      <c r="B111" s="50">
        <v>43360</v>
      </c>
      <c r="C111" s="64">
        <v>107</v>
      </c>
      <c r="D111" s="66" t="s">
        <v>729</v>
      </c>
      <c r="E111" s="57">
        <v>43368</v>
      </c>
      <c r="F111" s="31" t="s">
        <v>732</v>
      </c>
      <c r="G111" s="25">
        <v>127800000</v>
      </c>
      <c r="H111" s="25">
        <v>115020000</v>
      </c>
      <c r="I111" s="28" t="s">
        <v>490</v>
      </c>
      <c r="J111" s="31">
        <v>190026559</v>
      </c>
      <c r="K111" s="25"/>
    </row>
    <row r="112" spans="1:11">
      <c r="A112" s="49" t="s">
        <v>801</v>
      </c>
      <c r="B112" s="50">
        <v>43360</v>
      </c>
      <c r="C112" s="64">
        <v>108</v>
      </c>
      <c r="D112" s="66" t="s">
        <v>734</v>
      </c>
      <c r="E112" s="57">
        <v>43369</v>
      </c>
      <c r="F112" s="31" t="s">
        <v>739</v>
      </c>
      <c r="G112" s="25">
        <v>127800000</v>
      </c>
      <c r="H112" s="25">
        <v>115020000</v>
      </c>
      <c r="I112" s="28" t="s">
        <v>490</v>
      </c>
      <c r="J112" s="31">
        <v>190026560</v>
      </c>
      <c r="K112" s="25"/>
    </row>
    <row r="113" spans="1:11">
      <c r="A113" s="49" t="s">
        <v>801</v>
      </c>
      <c r="B113" s="50">
        <v>43360</v>
      </c>
      <c r="C113" s="64">
        <v>109</v>
      </c>
      <c r="D113" s="66" t="s">
        <v>741</v>
      </c>
      <c r="E113" s="57">
        <v>43369</v>
      </c>
      <c r="F113" s="31">
        <v>377535685</v>
      </c>
      <c r="G113" s="25">
        <v>127800000</v>
      </c>
      <c r="H113" s="25">
        <v>115020000</v>
      </c>
      <c r="I113" s="28" t="s">
        <v>490</v>
      </c>
      <c r="J113" s="31">
        <v>190026561</v>
      </c>
      <c r="K113" s="25"/>
    </row>
    <row r="114" spans="1:11">
      <c r="A114" s="49" t="s">
        <v>801</v>
      </c>
      <c r="B114" s="50">
        <v>43360</v>
      </c>
      <c r="C114" s="64">
        <v>110</v>
      </c>
      <c r="D114" s="66" t="s">
        <v>747</v>
      </c>
      <c r="E114" s="57">
        <v>43369</v>
      </c>
      <c r="F114" s="31" t="s">
        <v>752</v>
      </c>
      <c r="G114" s="25">
        <v>127800000</v>
      </c>
      <c r="H114" s="25">
        <v>115020000</v>
      </c>
      <c r="I114" s="28" t="s">
        <v>490</v>
      </c>
      <c r="J114" s="31">
        <v>190026562</v>
      </c>
      <c r="K114" s="25"/>
    </row>
    <row r="115" spans="1:11">
      <c r="A115" s="49" t="s">
        <v>801</v>
      </c>
      <c r="B115" s="50">
        <v>43360</v>
      </c>
      <c r="C115" s="64">
        <v>111</v>
      </c>
      <c r="D115" s="66" t="s">
        <v>754</v>
      </c>
      <c r="E115" s="57">
        <v>43369</v>
      </c>
      <c r="F115" s="31" t="s">
        <v>759</v>
      </c>
      <c r="G115" s="25">
        <v>127800000</v>
      </c>
      <c r="H115" s="25">
        <v>115020000</v>
      </c>
      <c r="I115" s="28" t="s">
        <v>490</v>
      </c>
      <c r="J115" s="31">
        <v>190026563</v>
      </c>
      <c r="K115" s="25"/>
    </row>
    <row r="116" spans="1:11">
      <c r="A116" s="49" t="s">
        <v>801</v>
      </c>
      <c r="B116" s="50">
        <v>43360</v>
      </c>
      <c r="C116" s="64">
        <v>112</v>
      </c>
      <c r="D116" s="66" t="s">
        <v>761</v>
      </c>
      <c r="E116" s="57">
        <v>43369</v>
      </c>
      <c r="F116" s="31" t="s">
        <v>766</v>
      </c>
      <c r="G116" s="25">
        <v>127800000</v>
      </c>
      <c r="H116" s="25">
        <v>115020000</v>
      </c>
      <c r="I116" s="28" t="s">
        <v>490</v>
      </c>
      <c r="J116" s="31">
        <v>190026564</v>
      </c>
      <c r="K116" s="25"/>
    </row>
    <row r="117" spans="1:11">
      <c r="A117" s="49" t="s">
        <v>801</v>
      </c>
      <c r="B117" s="50">
        <v>43360</v>
      </c>
      <c r="C117" s="64">
        <v>113</v>
      </c>
      <c r="D117" s="66" t="s">
        <v>768</v>
      </c>
      <c r="E117" s="57">
        <v>43369</v>
      </c>
      <c r="F117" s="31" t="s">
        <v>771</v>
      </c>
      <c r="G117" s="25">
        <v>113600000</v>
      </c>
      <c r="H117" s="25">
        <v>102240000</v>
      </c>
      <c r="I117" s="28" t="s">
        <v>490</v>
      </c>
      <c r="J117" s="31">
        <v>190026565</v>
      </c>
      <c r="K117" s="25"/>
    </row>
    <row r="118" spans="1:11">
      <c r="A118" s="49" t="s">
        <v>801</v>
      </c>
      <c r="B118" s="50">
        <v>43360</v>
      </c>
      <c r="C118" s="64">
        <v>114</v>
      </c>
      <c r="D118" s="66" t="s">
        <v>773</v>
      </c>
      <c r="E118" s="57">
        <v>43369</v>
      </c>
      <c r="F118" s="31" t="s">
        <v>778</v>
      </c>
      <c r="G118" s="25">
        <v>127800000</v>
      </c>
      <c r="H118" s="25">
        <v>115020000</v>
      </c>
      <c r="I118" s="28" t="s">
        <v>490</v>
      </c>
      <c r="J118" s="31">
        <v>190026566</v>
      </c>
      <c r="K118" s="25"/>
    </row>
    <row r="119" spans="1:11">
      <c r="A119" s="49" t="s">
        <v>801</v>
      </c>
      <c r="B119" s="50">
        <v>43360</v>
      </c>
      <c r="C119" s="64">
        <v>115</v>
      </c>
      <c r="D119" s="66" t="s">
        <v>780</v>
      </c>
      <c r="E119" s="57">
        <v>43369</v>
      </c>
      <c r="F119" s="31" t="s">
        <v>785</v>
      </c>
      <c r="G119" s="25">
        <v>127800000</v>
      </c>
      <c r="H119" s="25">
        <v>115020000</v>
      </c>
      <c r="I119" s="28" t="s">
        <v>490</v>
      </c>
      <c r="J119" s="31">
        <v>190026567</v>
      </c>
      <c r="K119" s="25"/>
    </row>
    <row r="120" spans="1:11">
      <c r="A120" s="49" t="s">
        <v>801</v>
      </c>
      <c r="B120" s="50">
        <v>43360</v>
      </c>
      <c r="C120" s="64">
        <v>116</v>
      </c>
      <c r="D120" s="66" t="s">
        <v>787</v>
      </c>
      <c r="E120" s="57">
        <v>43369</v>
      </c>
      <c r="F120" s="31" t="s">
        <v>792</v>
      </c>
      <c r="G120" s="25">
        <v>113600000</v>
      </c>
      <c r="H120" s="25">
        <v>102240000</v>
      </c>
      <c r="I120" s="28" t="s">
        <v>490</v>
      </c>
      <c r="J120" s="31">
        <v>190026568</v>
      </c>
      <c r="K120" s="25"/>
    </row>
    <row r="121" spans="1:11">
      <c r="A121" s="49" t="s">
        <v>801</v>
      </c>
      <c r="B121" s="50">
        <v>43360</v>
      </c>
      <c r="C121" s="64">
        <v>117</v>
      </c>
      <c r="D121" s="66" t="s">
        <v>794</v>
      </c>
      <c r="E121" s="57">
        <v>43369</v>
      </c>
      <c r="F121" s="31" t="s">
        <v>799</v>
      </c>
      <c r="G121" s="25">
        <v>127800000</v>
      </c>
      <c r="H121" s="25">
        <v>115020000</v>
      </c>
      <c r="I121" s="28" t="s">
        <v>490</v>
      </c>
      <c r="J121" s="31">
        <v>190026569</v>
      </c>
      <c r="K121" s="25"/>
    </row>
    <row r="122" spans="1:11">
      <c r="A122" s="49" t="s">
        <v>809</v>
      </c>
      <c r="B122" s="50">
        <v>43371</v>
      </c>
      <c r="C122" s="64">
        <v>118</v>
      </c>
      <c r="D122" s="66" t="s">
        <v>802</v>
      </c>
      <c r="E122" s="57">
        <v>43363</v>
      </c>
      <c r="F122" s="31" t="s">
        <v>808</v>
      </c>
      <c r="G122" s="25">
        <v>127800000</v>
      </c>
      <c r="H122" s="25">
        <v>115020000</v>
      </c>
      <c r="I122" s="28" t="s">
        <v>490</v>
      </c>
      <c r="J122" s="31">
        <v>190026520</v>
      </c>
      <c r="K122" s="25"/>
    </row>
    <row r="123" spans="1:11">
      <c r="A123" s="49" t="s">
        <v>873</v>
      </c>
      <c r="B123" s="50">
        <v>43370</v>
      </c>
      <c r="C123" s="64">
        <v>119</v>
      </c>
      <c r="D123" s="66" t="s">
        <v>810</v>
      </c>
      <c r="E123" s="57">
        <v>43369</v>
      </c>
      <c r="F123" s="31">
        <v>750001918</v>
      </c>
      <c r="G123" s="25">
        <v>123500000</v>
      </c>
      <c r="H123" s="25">
        <v>111150000</v>
      </c>
      <c r="I123" s="28" t="s">
        <v>815</v>
      </c>
      <c r="J123" s="31">
        <v>577780844</v>
      </c>
      <c r="K123" s="25"/>
    </row>
    <row r="124" spans="1:11">
      <c r="A124" s="49" t="s">
        <v>873</v>
      </c>
      <c r="B124" s="50">
        <v>43370</v>
      </c>
      <c r="C124" s="64">
        <v>120</v>
      </c>
      <c r="D124" s="66" t="s">
        <v>819</v>
      </c>
      <c r="E124" s="57">
        <v>43367</v>
      </c>
      <c r="F124" s="31">
        <v>751238665</v>
      </c>
      <c r="G124" s="25">
        <v>123500000</v>
      </c>
      <c r="H124" s="25">
        <v>111150000</v>
      </c>
      <c r="I124" s="28" t="s">
        <v>815</v>
      </c>
      <c r="J124" s="31">
        <v>577780844</v>
      </c>
      <c r="K124" s="25"/>
    </row>
    <row r="125" spans="1:11">
      <c r="A125" s="49" t="s">
        <v>873</v>
      </c>
      <c r="B125" s="50">
        <v>43370</v>
      </c>
      <c r="C125" s="64">
        <v>121</v>
      </c>
      <c r="D125" s="66" t="s">
        <v>825</v>
      </c>
      <c r="E125" s="57">
        <v>43369</v>
      </c>
      <c r="F125" s="31">
        <v>707943817</v>
      </c>
      <c r="G125" s="25">
        <v>123500000</v>
      </c>
      <c r="H125" s="25">
        <v>111150000</v>
      </c>
      <c r="I125" s="28" t="s">
        <v>815</v>
      </c>
      <c r="J125" s="31">
        <v>577780844</v>
      </c>
      <c r="K125" s="25"/>
    </row>
    <row r="126" spans="1:11">
      <c r="A126" s="49" t="s">
        <v>873</v>
      </c>
      <c r="B126" s="50">
        <v>43370</v>
      </c>
      <c r="C126" s="64">
        <v>122</v>
      </c>
      <c r="D126" s="66" t="s">
        <v>831</v>
      </c>
      <c r="E126" s="57">
        <v>43369</v>
      </c>
      <c r="F126" s="31">
        <v>750742595</v>
      </c>
      <c r="G126" s="25">
        <v>123500000</v>
      </c>
      <c r="H126" s="25">
        <v>111150000</v>
      </c>
      <c r="I126" s="28" t="s">
        <v>815</v>
      </c>
      <c r="J126" s="31">
        <v>577780844</v>
      </c>
      <c r="K126" s="25"/>
    </row>
    <row r="127" spans="1:11">
      <c r="A127" s="49" t="s">
        <v>873</v>
      </c>
      <c r="B127" s="50">
        <v>43370</v>
      </c>
      <c r="C127" s="64">
        <v>123</v>
      </c>
      <c r="D127" s="66" t="s">
        <v>835</v>
      </c>
      <c r="E127" s="57">
        <v>43369</v>
      </c>
      <c r="F127" s="31">
        <v>751670505</v>
      </c>
      <c r="G127" s="25">
        <v>123500000</v>
      </c>
      <c r="H127" s="25">
        <v>111150000</v>
      </c>
      <c r="I127" s="28" t="s">
        <v>815</v>
      </c>
      <c r="J127" s="31">
        <v>577780844</v>
      </c>
      <c r="K127" s="25"/>
    </row>
    <row r="128" spans="1:11">
      <c r="A128" s="49" t="s">
        <v>873</v>
      </c>
      <c r="B128" s="50">
        <v>43370</v>
      </c>
      <c r="C128" s="64">
        <v>124</v>
      </c>
      <c r="D128" s="66" t="s">
        <v>842</v>
      </c>
      <c r="E128" s="57">
        <v>43369</v>
      </c>
      <c r="F128" s="31">
        <v>734934991</v>
      </c>
      <c r="G128" s="25">
        <v>123500000</v>
      </c>
      <c r="H128" s="25">
        <v>111150000</v>
      </c>
      <c r="I128" s="28" t="s">
        <v>847</v>
      </c>
      <c r="J128" s="31">
        <v>577780844</v>
      </c>
      <c r="K128" s="25"/>
    </row>
    <row r="129" spans="1:11">
      <c r="A129" s="49" t="s">
        <v>873</v>
      </c>
      <c r="B129" s="50">
        <v>43370</v>
      </c>
      <c r="C129" s="64">
        <v>125</v>
      </c>
      <c r="D129" s="66" t="s">
        <v>850</v>
      </c>
      <c r="E129" s="57">
        <v>43369</v>
      </c>
      <c r="F129" s="31">
        <v>752027618</v>
      </c>
      <c r="G129" s="25">
        <v>123500000</v>
      </c>
      <c r="H129" s="25">
        <v>111150000</v>
      </c>
      <c r="I129" s="28" t="s">
        <v>815</v>
      </c>
      <c r="J129" s="31">
        <v>577780844</v>
      </c>
      <c r="K129" s="25"/>
    </row>
    <row r="130" spans="1:11">
      <c r="A130" s="49" t="s">
        <v>873</v>
      </c>
      <c r="B130" s="50">
        <v>43370</v>
      </c>
      <c r="C130" s="64">
        <v>126</v>
      </c>
      <c r="D130" s="66" t="s">
        <v>854</v>
      </c>
      <c r="E130" s="57">
        <v>43369</v>
      </c>
      <c r="F130" s="31">
        <v>749805448</v>
      </c>
      <c r="G130" s="25">
        <v>123500000</v>
      </c>
      <c r="H130" s="25">
        <v>111150000</v>
      </c>
      <c r="I130" s="28" t="s">
        <v>847</v>
      </c>
      <c r="J130" s="31">
        <v>577780844</v>
      </c>
      <c r="K130" s="25"/>
    </row>
    <row r="131" spans="1:11">
      <c r="A131" s="49" t="s">
        <v>873</v>
      </c>
      <c r="B131" s="50">
        <v>43370</v>
      </c>
      <c r="C131" s="64">
        <v>127</v>
      </c>
      <c r="D131" s="66" t="s">
        <v>860</v>
      </c>
      <c r="E131" s="57">
        <v>43369</v>
      </c>
      <c r="F131" s="31">
        <v>751701692</v>
      </c>
      <c r="G131" s="25">
        <v>123500000</v>
      </c>
      <c r="H131" s="25">
        <v>111150000</v>
      </c>
      <c r="I131" s="28" t="s">
        <v>815</v>
      </c>
      <c r="J131" s="31">
        <v>577780844</v>
      </c>
      <c r="K131" s="25"/>
    </row>
    <row r="132" spans="1:11">
      <c r="A132" s="49" t="s">
        <v>873</v>
      </c>
      <c r="B132" s="50">
        <v>43370</v>
      </c>
      <c r="C132" s="64">
        <v>128</v>
      </c>
      <c r="D132" s="66" t="s">
        <v>867</v>
      </c>
      <c r="E132" s="57">
        <v>43369</v>
      </c>
      <c r="F132" s="31">
        <v>719531094</v>
      </c>
      <c r="G132" s="25">
        <v>123500000</v>
      </c>
      <c r="H132" s="25">
        <v>111150000</v>
      </c>
      <c r="I132" s="28" t="s">
        <v>815</v>
      </c>
      <c r="J132" s="31">
        <v>577780844</v>
      </c>
      <c r="K132" s="25"/>
    </row>
    <row r="133" spans="1:11">
      <c r="A133" s="49" t="s">
        <v>911</v>
      </c>
      <c r="B133" s="50">
        <v>43374</v>
      </c>
      <c r="C133" s="64">
        <v>129</v>
      </c>
      <c r="D133" s="66" t="s">
        <v>877</v>
      </c>
      <c r="E133" s="57">
        <v>43370</v>
      </c>
      <c r="F133" s="31">
        <v>751946860</v>
      </c>
      <c r="G133" s="25">
        <v>134900000</v>
      </c>
      <c r="H133" s="25">
        <v>121410000</v>
      </c>
      <c r="I133" s="28" t="s">
        <v>874</v>
      </c>
      <c r="J133" s="31">
        <v>619109803</v>
      </c>
      <c r="K133" s="25"/>
    </row>
    <row r="134" spans="1:11">
      <c r="A134" s="49" t="s">
        <v>911</v>
      </c>
      <c r="B134" s="50">
        <v>43374</v>
      </c>
      <c r="C134" s="64">
        <v>130</v>
      </c>
      <c r="D134" s="66" t="s">
        <v>883</v>
      </c>
      <c r="E134" s="57">
        <v>43364</v>
      </c>
      <c r="F134" s="31">
        <v>750083732</v>
      </c>
      <c r="G134" s="25">
        <v>134900000</v>
      </c>
      <c r="H134" s="25">
        <v>121410000</v>
      </c>
      <c r="I134" s="28" t="s">
        <v>874</v>
      </c>
      <c r="J134" s="31">
        <v>619109803</v>
      </c>
      <c r="K134" s="25"/>
    </row>
    <row r="135" spans="1:11">
      <c r="A135" s="49" t="s">
        <v>911</v>
      </c>
      <c r="B135" s="50">
        <v>43374</v>
      </c>
      <c r="C135" s="64">
        <v>131</v>
      </c>
      <c r="D135" s="66" t="s">
        <v>887</v>
      </c>
      <c r="E135" s="57">
        <v>43364</v>
      </c>
      <c r="F135" s="31">
        <v>750656648</v>
      </c>
      <c r="G135" s="25">
        <v>134900000</v>
      </c>
      <c r="H135" s="25">
        <v>121410000</v>
      </c>
      <c r="I135" s="28" t="s">
        <v>874</v>
      </c>
      <c r="J135" s="31">
        <v>619109803</v>
      </c>
      <c r="K135" s="25"/>
    </row>
    <row r="136" spans="1:11">
      <c r="A136" s="49" t="s">
        <v>911</v>
      </c>
      <c r="B136" s="50">
        <v>43374</v>
      </c>
      <c r="C136" s="64">
        <v>132</v>
      </c>
      <c r="D136" s="66" t="s">
        <v>893</v>
      </c>
      <c r="E136" s="57">
        <v>43364</v>
      </c>
      <c r="F136" s="31">
        <v>750436236</v>
      </c>
      <c r="G136" s="25">
        <v>134900000</v>
      </c>
      <c r="H136" s="25">
        <v>121410000</v>
      </c>
      <c r="I136" s="28" t="s">
        <v>874</v>
      </c>
      <c r="J136" s="31">
        <v>619109803</v>
      </c>
      <c r="K136" s="25"/>
    </row>
    <row r="137" spans="1:11">
      <c r="A137" s="49" t="s">
        <v>911</v>
      </c>
      <c r="B137" s="50">
        <v>43374</v>
      </c>
      <c r="C137" s="64">
        <v>133</v>
      </c>
      <c r="D137" s="66" t="s">
        <v>899</v>
      </c>
      <c r="E137" s="57">
        <v>43364</v>
      </c>
      <c r="F137" s="31">
        <v>749683359</v>
      </c>
      <c r="G137" s="25">
        <v>134900000</v>
      </c>
      <c r="H137" s="25">
        <v>121410000</v>
      </c>
      <c r="I137" s="28" t="s">
        <v>874</v>
      </c>
      <c r="J137" s="31">
        <v>619109803</v>
      </c>
      <c r="K137" s="25"/>
    </row>
    <row r="138" spans="1:11">
      <c r="A138" s="49" t="s">
        <v>911</v>
      </c>
      <c r="B138" s="50">
        <v>43374</v>
      </c>
      <c r="C138" s="64">
        <v>134</v>
      </c>
      <c r="D138" s="66" t="s">
        <v>903</v>
      </c>
      <c r="E138" s="57">
        <v>43364</v>
      </c>
      <c r="F138" s="31">
        <v>750680637</v>
      </c>
      <c r="G138" s="25">
        <v>134900000</v>
      </c>
      <c r="H138" s="25">
        <v>121410000</v>
      </c>
      <c r="I138" s="28" t="s">
        <v>874</v>
      </c>
      <c r="J138" s="31">
        <v>619109803</v>
      </c>
      <c r="K138" s="25"/>
    </row>
    <row r="139" spans="1:11">
      <c r="A139" s="49" t="s">
        <v>911</v>
      </c>
      <c r="B139" s="50">
        <v>43374</v>
      </c>
      <c r="C139" s="64">
        <v>135</v>
      </c>
      <c r="D139" s="66" t="s">
        <v>907</v>
      </c>
      <c r="E139" s="57">
        <v>43364</v>
      </c>
      <c r="F139" s="31">
        <v>751080957</v>
      </c>
      <c r="G139" s="25">
        <v>134900000</v>
      </c>
      <c r="H139" s="25">
        <v>121410000</v>
      </c>
      <c r="I139" s="28" t="s">
        <v>874</v>
      </c>
      <c r="J139" s="31">
        <v>619109803</v>
      </c>
      <c r="K139" s="25"/>
    </row>
    <row r="140" spans="1:11">
      <c r="A140" s="49" t="s">
        <v>959</v>
      </c>
      <c r="B140" s="50">
        <v>43369</v>
      </c>
      <c r="C140" s="64">
        <v>136</v>
      </c>
      <c r="D140" s="66" t="s">
        <v>912</v>
      </c>
      <c r="E140" s="57">
        <v>43369</v>
      </c>
      <c r="F140" s="31">
        <v>751939954</v>
      </c>
      <c r="G140" s="25">
        <v>110000000</v>
      </c>
      <c r="H140" s="25">
        <v>99000000</v>
      </c>
      <c r="I140" s="28" t="s">
        <v>917</v>
      </c>
      <c r="J140" s="31">
        <v>710685827</v>
      </c>
      <c r="K140" s="25"/>
    </row>
    <row r="141" spans="1:11">
      <c r="A141" s="49" t="s">
        <v>959</v>
      </c>
      <c r="B141" s="50">
        <v>43369</v>
      </c>
      <c r="C141" s="64">
        <v>137</v>
      </c>
      <c r="D141" s="66" t="s">
        <v>921</v>
      </c>
      <c r="E141" s="57">
        <v>43369</v>
      </c>
      <c r="F141" s="31">
        <v>751496831</v>
      </c>
      <c r="G141" s="25">
        <v>123000000</v>
      </c>
      <c r="H141" s="25">
        <v>110700000</v>
      </c>
      <c r="I141" s="28" t="s">
        <v>926</v>
      </c>
      <c r="J141" s="31">
        <v>250756301</v>
      </c>
      <c r="K141" s="25"/>
    </row>
    <row r="142" spans="1:11">
      <c r="A142" s="49" t="s">
        <v>959</v>
      </c>
      <c r="B142" s="50">
        <v>43369</v>
      </c>
      <c r="C142" s="64">
        <v>138</v>
      </c>
      <c r="D142" s="66" t="s">
        <v>929</v>
      </c>
      <c r="E142" s="57">
        <v>43369</v>
      </c>
      <c r="F142" s="31">
        <v>751811050</v>
      </c>
      <c r="G142" s="25">
        <v>123000000</v>
      </c>
      <c r="H142" s="25">
        <v>110700000</v>
      </c>
      <c r="I142" s="28" t="s">
        <v>917</v>
      </c>
      <c r="J142" s="31">
        <v>710685827</v>
      </c>
      <c r="K142" s="25"/>
    </row>
    <row r="143" spans="1:11">
      <c r="A143" s="49" t="s">
        <v>959</v>
      </c>
      <c r="B143" s="50">
        <v>43369</v>
      </c>
      <c r="C143" s="64">
        <v>139</v>
      </c>
      <c r="D143" s="66" t="s">
        <v>935</v>
      </c>
      <c r="E143" s="57">
        <v>43369</v>
      </c>
      <c r="F143" s="31">
        <v>751854083</v>
      </c>
      <c r="G143" s="25">
        <v>123000000</v>
      </c>
      <c r="H143" s="25">
        <v>110700000</v>
      </c>
      <c r="I143" s="28" t="s">
        <v>917</v>
      </c>
      <c r="J143" s="31">
        <v>710685827</v>
      </c>
      <c r="K143" s="25"/>
    </row>
    <row r="144" spans="1:11">
      <c r="A144" s="49" t="s">
        <v>959</v>
      </c>
      <c r="B144" s="50">
        <v>43369</v>
      </c>
      <c r="C144" s="64">
        <v>140</v>
      </c>
      <c r="D144" s="66" t="s">
        <v>941</v>
      </c>
      <c r="E144" s="57">
        <v>43369</v>
      </c>
      <c r="F144" s="31">
        <v>751750594</v>
      </c>
      <c r="G144" s="25">
        <v>105000000</v>
      </c>
      <c r="H144" s="25">
        <v>94500000</v>
      </c>
      <c r="I144" s="28" t="s">
        <v>926</v>
      </c>
      <c r="J144" s="31">
        <v>250756301</v>
      </c>
      <c r="K144" s="25"/>
    </row>
    <row r="145" spans="1:11">
      <c r="A145" s="49" t="s">
        <v>959</v>
      </c>
      <c r="B145" s="50">
        <v>43369</v>
      </c>
      <c r="C145" s="64">
        <v>141</v>
      </c>
      <c r="D145" s="66" t="s">
        <v>947</v>
      </c>
      <c r="E145" s="57">
        <v>43369</v>
      </c>
      <c r="F145" s="31">
        <v>751442693</v>
      </c>
      <c r="G145" s="25">
        <v>123000000</v>
      </c>
      <c r="H145" s="25">
        <v>110700000</v>
      </c>
      <c r="I145" s="28" t="s">
        <v>926</v>
      </c>
      <c r="J145" s="31">
        <v>250756301</v>
      </c>
      <c r="K145" s="25"/>
    </row>
    <row r="146" spans="1:11">
      <c r="A146" s="49" t="s">
        <v>959</v>
      </c>
      <c r="B146" s="50">
        <v>43369</v>
      </c>
      <c r="C146" s="64">
        <v>142</v>
      </c>
      <c r="D146" s="66" t="s">
        <v>953</v>
      </c>
      <c r="E146" s="57">
        <v>43369</v>
      </c>
      <c r="F146" s="31">
        <v>751727917</v>
      </c>
      <c r="G146" s="25">
        <v>110000000</v>
      </c>
      <c r="H146" s="25">
        <v>99000000</v>
      </c>
      <c r="I146" s="28" t="s">
        <v>926</v>
      </c>
      <c r="J146" s="31">
        <v>250756301</v>
      </c>
      <c r="K146" s="25"/>
    </row>
    <row r="147" spans="1:11">
      <c r="A147" s="49" t="s">
        <v>993</v>
      </c>
      <c r="B147" s="50">
        <v>43369</v>
      </c>
      <c r="C147" s="64">
        <v>143</v>
      </c>
      <c r="D147" s="66" t="s">
        <v>960</v>
      </c>
      <c r="E147" s="57">
        <v>43371</v>
      </c>
      <c r="F147" s="31" t="s">
        <v>963</v>
      </c>
      <c r="G147" s="25">
        <v>123000000</v>
      </c>
      <c r="H147" s="25">
        <v>110700000</v>
      </c>
      <c r="I147" s="28" t="s">
        <v>964</v>
      </c>
      <c r="J147" s="31">
        <v>7599777777</v>
      </c>
      <c r="K147" s="25"/>
    </row>
    <row r="148" spans="1:11">
      <c r="A148" s="49" t="s">
        <v>993</v>
      </c>
      <c r="B148" s="50">
        <v>43369</v>
      </c>
      <c r="C148" s="64">
        <v>144</v>
      </c>
      <c r="D148" s="66" t="s">
        <v>403</v>
      </c>
      <c r="E148" s="57">
        <v>43371</v>
      </c>
      <c r="F148" s="31" t="s">
        <v>970</v>
      </c>
      <c r="G148" s="25">
        <v>123000000</v>
      </c>
      <c r="H148" s="25">
        <v>110700000</v>
      </c>
      <c r="I148" s="28" t="s">
        <v>964</v>
      </c>
      <c r="J148" s="31">
        <v>7599777777</v>
      </c>
      <c r="K148" s="25"/>
    </row>
    <row r="149" spans="1:11">
      <c r="A149" s="49" t="s">
        <v>993</v>
      </c>
      <c r="B149" s="50">
        <v>43369</v>
      </c>
      <c r="C149" s="64">
        <v>145</v>
      </c>
      <c r="D149" s="66" t="s">
        <v>972</v>
      </c>
      <c r="E149" s="57">
        <v>43371</v>
      </c>
      <c r="F149" s="31" t="s">
        <v>977</v>
      </c>
      <c r="G149" s="25">
        <v>123000000</v>
      </c>
      <c r="H149" s="25">
        <v>110700000</v>
      </c>
      <c r="I149" s="28" t="s">
        <v>964</v>
      </c>
      <c r="J149" s="31">
        <v>7599777777</v>
      </c>
      <c r="K149" s="25"/>
    </row>
    <row r="150" spans="1:11">
      <c r="A150" s="49" t="s">
        <v>993</v>
      </c>
      <c r="B150" s="50">
        <v>43369</v>
      </c>
      <c r="C150" s="64">
        <v>146</v>
      </c>
      <c r="D150" s="66" t="s">
        <v>979</v>
      </c>
      <c r="E150" s="57">
        <v>43371</v>
      </c>
      <c r="F150" s="31" t="s">
        <v>984</v>
      </c>
      <c r="G150" s="25">
        <v>123000000</v>
      </c>
      <c r="H150" s="25">
        <v>110700000</v>
      </c>
      <c r="I150" s="28" t="s">
        <v>964</v>
      </c>
      <c r="J150" s="31">
        <v>7599777777</v>
      </c>
      <c r="K150" s="25"/>
    </row>
    <row r="151" spans="1:11">
      <c r="A151" s="49" t="s">
        <v>993</v>
      </c>
      <c r="B151" s="50">
        <v>43369</v>
      </c>
      <c r="C151" s="64">
        <v>147</v>
      </c>
      <c r="D151" s="66" t="s">
        <v>986</v>
      </c>
      <c r="E151" s="57">
        <v>43371</v>
      </c>
      <c r="F151" s="31" t="s">
        <v>991</v>
      </c>
      <c r="G151" s="25">
        <v>115000000</v>
      </c>
      <c r="H151" s="25">
        <v>103500000</v>
      </c>
      <c r="I151" s="28" t="s">
        <v>964</v>
      </c>
      <c r="J151" s="31">
        <v>7599777777</v>
      </c>
      <c r="K151" s="25"/>
    </row>
    <row r="152" spans="1:11">
      <c r="A152" s="49" t="s">
        <v>1017</v>
      </c>
      <c r="B152" s="50">
        <v>43336</v>
      </c>
      <c r="C152" s="64">
        <v>148</v>
      </c>
      <c r="D152" s="66" t="s">
        <v>997</v>
      </c>
      <c r="E152" s="57">
        <v>43353</v>
      </c>
      <c r="F152" s="31"/>
      <c r="G152" s="25"/>
      <c r="H152" s="25"/>
      <c r="I152" s="28"/>
      <c r="J152" s="31"/>
      <c r="K152" s="25"/>
    </row>
    <row r="153" spans="1:11">
      <c r="A153" s="49" t="s">
        <v>1017</v>
      </c>
      <c r="B153" s="50">
        <v>43336</v>
      </c>
      <c r="C153" s="64">
        <v>149</v>
      </c>
      <c r="D153" s="66" t="s">
        <v>1005</v>
      </c>
      <c r="E153" s="57">
        <v>43347</v>
      </c>
      <c r="F153" s="31"/>
      <c r="G153" s="25"/>
      <c r="H153" s="25"/>
      <c r="I153" s="28"/>
      <c r="J153" s="31"/>
      <c r="K153" s="25"/>
    </row>
    <row r="154" spans="1:11">
      <c r="A154" s="49" t="s">
        <v>1017</v>
      </c>
      <c r="B154" s="50">
        <v>43336</v>
      </c>
      <c r="C154" s="64">
        <v>150</v>
      </c>
      <c r="D154" s="66" t="s">
        <v>1011</v>
      </c>
      <c r="E154" s="57">
        <v>43347</v>
      </c>
      <c r="F154" s="31"/>
      <c r="G154" s="25"/>
      <c r="H154" s="25"/>
      <c r="I154" s="28"/>
      <c r="J154" s="31"/>
      <c r="K154" s="25"/>
    </row>
    <row r="155" spans="1:11">
      <c r="A155" s="49" t="s">
        <v>1032</v>
      </c>
      <c r="B155" s="50">
        <v>43370</v>
      </c>
      <c r="C155" s="64">
        <v>151</v>
      </c>
      <c r="D155" s="66" t="s">
        <v>1018</v>
      </c>
      <c r="E155" s="57">
        <v>43361</v>
      </c>
      <c r="F155" s="31" t="s">
        <v>1023</v>
      </c>
      <c r="G155" s="25">
        <v>123500000</v>
      </c>
      <c r="H155" s="25">
        <v>111150000</v>
      </c>
      <c r="I155" s="28" t="s">
        <v>1024</v>
      </c>
      <c r="J155" s="31">
        <v>714833216</v>
      </c>
      <c r="K155" s="25"/>
    </row>
    <row r="156" spans="1:11">
      <c r="A156" s="49" t="s">
        <v>1032</v>
      </c>
      <c r="B156" s="50">
        <v>43370</v>
      </c>
      <c r="C156" s="64">
        <v>152</v>
      </c>
      <c r="D156" s="66" t="s">
        <v>1028</v>
      </c>
      <c r="E156" s="57">
        <v>43348</v>
      </c>
      <c r="F156" s="31">
        <v>741098934</v>
      </c>
      <c r="G156" s="25">
        <v>122000000</v>
      </c>
      <c r="H156" s="25">
        <v>109800000</v>
      </c>
      <c r="I156" s="28" t="s">
        <v>1024</v>
      </c>
      <c r="J156" s="31">
        <v>714833216</v>
      </c>
      <c r="K156" s="25"/>
    </row>
    <row r="157" spans="1:11">
      <c r="A157" s="49" t="s">
        <v>1039</v>
      </c>
      <c r="B157" s="50">
        <v>43371</v>
      </c>
      <c r="C157" s="64">
        <v>153</v>
      </c>
      <c r="D157" s="66" t="s">
        <v>1033</v>
      </c>
      <c r="E157" s="57">
        <v>43369</v>
      </c>
      <c r="F157" s="31">
        <v>2601198595</v>
      </c>
      <c r="G157" s="25">
        <v>123500000</v>
      </c>
      <c r="H157" s="25">
        <v>111150000</v>
      </c>
      <c r="I157" s="28" t="s">
        <v>1024</v>
      </c>
      <c r="J157" s="31">
        <v>757530083</v>
      </c>
      <c r="K157" s="25"/>
    </row>
    <row r="158" spans="1:11">
      <c r="A158" s="49" t="s">
        <v>1401</v>
      </c>
      <c r="B158" s="1">
        <v>43374</v>
      </c>
      <c r="C158" s="64">
        <v>154</v>
      </c>
      <c r="D158" s="66" t="s">
        <v>1040</v>
      </c>
      <c r="E158" s="65">
        <v>43367</v>
      </c>
      <c r="F158" s="31" t="s">
        <v>1050</v>
      </c>
      <c r="G158" s="25">
        <v>123000000</v>
      </c>
      <c r="H158" s="25">
        <v>110700000</v>
      </c>
      <c r="I158" s="28" t="s">
        <v>377</v>
      </c>
      <c r="J158" s="31">
        <v>5020502013</v>
      </c>
      <c r="K158" s="25"/>
    </row>
    <row r="159" spans="1:11">
      <c r="A159" s="49" t="s">
        <v>1401</v>
      </c>
      <c r="B159" s="1">
        <v>43374</v>
      </c>
      <c r="C159" s="64">
        <v>155</v>
      </c>
      <c r="D159" s="66" t="s">
        <v>1045</v>
      </c>
      <c r="E159" s="65">
        <v>43371</v>
      </c>
      <c r="F159" s="31" t="s">
        <v>1051</v>
      </c>
      <c r="G159" s="25">
        <v>123000000</v>
      </c>
      <c r="H159" s="25">
        <v>110700000</v>
      </c>
      <c r="I159" s="28" t="s">
        <v>377</v>
      </c>
      <c r="J159" s="31">
        <v>5020502013</v>
      </c>
      <c r="K159" s="25"/>
    </row>
    <row r="160" spans="1:11">
      <c r="A160" s="49" t="s">
        <v>1401</v>
      </c>
      <c r="B160" s="1">
        <v>43374</v>
      </c>
      <c r="C160" s="64">
        <v>156</v>
      </c>
      <c r="D160" s="66" t="s">
        <v>1053</v>
      </c>
      <c r="E160" s="65" t="s">
        <v>336</v>
      </c>
      <c r="F160" s="31" t="s">
        <v>1058</v>
      </c>
      <c r="G160" s="25">
        <v>123500000</v>
      </c>
      <c r="H160" s="25">
        <v>111150000</v>
      </c>
      <c r="I160" s="28" t="s">
        <v>1059</v>
      </c>
      <c r="J160" s="31" t="s">
        <v>1159</v>
      </c>
      <c r="K160" s="25"/>
    </row>
    <row r="161" spans="1:11">
      <c r="A161" s="49" t="s">
        <v>1401</v>
      </c>
      <c r="B161" s="1">
        <v>43374</v>
      </c>
      <c r="C161" s="64">
        <v>157</v>
      </c>
      <c r="D161" s="66" t="s">
        <v>1063</v>
      </c>
      <c r="E161" s="65" t="s">
        <v>336</v>
      </c>
      <c r="F161" s="31" t="s">
        <v>1068</v>
      </c>
      <c r="G161" s="25">
        <v>123500000</v>
      </c>
      <c r="H161" s="25">
        <v>111150000</v>
      </c>
      <c r="I161" s="28" t="s">
        <v>1069</v>
      </c>
      <c r="J161" s="31" t="s">
        <v>1160</v>
      </c>
      <c r="K161" s="25"/>
    </row>
    <row r="162" spans="1:11">
      <c r="A162" s="49" t="s">
        <v>1401</v>
      </c>
      <c r="B162" s="1">
        <v>43374</v>
      </c>
      <c r="C162" s="64">
        <v>158</v>
      </c>
      <c r="D162" s="66" t="s">
        <v>1072</v>
      </c>
      <c r="E162" s="65" t="s">
        <v>336</v>
      </c>
      <c r="F162" s="31" t="s">
        <v>1075</v>
      </c>
      <c r="G162" s="25">
        <v>123500000</v>
      </c>
      <c r="H162" s="25">
        <v>111150000</v>
      </c>
      <c r="I162" s="28" t="s">
        <v>1076</v>
      </c>
      <c r="J162" s="31" t="s">
        <v>1161</v>
      </c>
      <c r="K162" s="25"/>
    </row>
    <row r="163" spans="1:11">
      <c r="A163" s="49" t="s">
        <v>1401</v>
      </c>
      <c r="B163" s="1">
        <v>43374</v>
      </c>
      <c r="C163" s="64">
        <v>159</v>
      </c>
      <c r="D163" s="66" t="s">
        <v>1080</v>
      </c>
      <c r="E163" s="65" t="s">
        <v>1086</v>
      </c>
      <c r="F163" s="31" t="s">
        <v>1085</v>
      </c>
      <c r="G163" s="25">
        <v>123500000</v>
      </c>
      <c r="H163" s="25">
        <v>111150000</v>
      </c>
      <c r="I163" s="28" t="s">
        <v>1087</v>
      </c>
      <c r="J163" s="31" t="s">
        <v>1162</v>
      </c>
      <c r="K163" s="25"/>
    </row>
    <row r="164" spans="1:11">
      <c r="A164" s="49" t="s">
        <v>1401</v>
      </c>
      <c r="B164" s="1">
        <v>43374</v>
      </c>
      <c r="C164" s="64">
        <v>160</v>
      </c>
      <c r="D164" s="66" t="s">
        <v>1090</v>
      </c>
      <c r="E164" s="65" t="s">
        <v>1094</v>
      </c>
      <c r="F164" s="31" t="s">
        <v>1093</v>
      </c>
      <c r="G164" s="25">
        <v>123500000</v>
      </c>
      <c r="H164" s="25">
        <v>111150000</v>
      </c>
      <c r="I164" s="28" t="s">
        <v>1087</v>
      </c>
      <c r="J164" s="31" t="s">
        <v>1162</v>
      </c>
      <c r="K164" s="25"/>
    </row>
    <row r="165" spans="1:11">
      <c r="A165" s="49" t="s">
        <v>1401</v>
      </c>
      <c r="B165" s="1">
        <v>43374</v>
      </c>
      <c r="C165" s="64">
        <v>161</v>
      </c>
      <c r="D165" s="66" t="s">
        <v>1096</v>
      </c>
      <c r="E165" s="65" t="s">
        <v>1094</v>
      </c>
      <c r="F165" s="31" t="s">
        <v>1099</v>
      </c>
      <c r="G165" s="25">
        <v>123500000</v>
      </c>
      <c r="H165" s="25">
        <v>111150000</v>
      </c>
      <c r="I165" s="28" t="s">
        <v>1087</v>
      </c>
      <c r="J165" s="31" t="s">
        <v>1162</v>
      </c>
      <c r="K165" s="25"/>
    </row>
    <row r="166" spans="1:11">
      <c r="A166" s="49" t="s">
        <v>1401</v>
      </c>
      <c r="B166" s="1">
        <v>43374</v>
      </c>
      <c r="C166" s="64">
        <v>162</v>
      </c>
      <c r="D166" s="66" t="s">
        <v>1101</v>
      </c>
      <c r="E166" s="65" t="s">
        <v>1105</v>
      </c>
      <c r="F166" s="31" t="s">
        <v>1104</v>
      </c>
      <c r="G166" s="25">
        <v>115000000</v>
      </c>
      <c r="H166" s="25">
        <v>103500000</v>
      </c>
      <c r="I166" s="28" t="s">
        <v>1087</v>
      </c>
      <c r="J166" s="31" t="s">
        <v>1162</v>
      </c>
      <c r="K166" s="25"/>
    </row>
    <row r="167" spans="1:11">
      <c r="A167" s="49" t="s">
        <v>1401</v>
      </c>
      <c r="B167" s="1">
        <v>43374</v>
      </c>
      <c r="C167" s="64">
        <v>163</v>
      </c>
      <c r="D167" s="66" t="s">
        <v>1107</v>
      </c>
      <c r="E167" s="65" t="s">
        <v>1094</v>
      </c>
      <c r="F167" s="31" t="s">
        <v>1112</v>
      </c>
      <c r="G167" s="25">
        <v>123500000</v>
      </c>
      <c r="H167" s="25">
        <v>111150000</v>
      </c>
      <c r="I167" s="28" t="s">
        <v>1113</v>
      </c>
      <c r="J167" s="31" t="s">
        <v>1163</v>
      </c>
      <c r="K167" s="25"/>
    </row>
    <row r="168" spans="1:11">
      <c r="A168" s="49" t="s">
        <v>1401</v>
      </c>
      <c r="B168" s="1">
        <v>43374</v>
      </c>
      <c r="C168" s="64">
        <v>164</v>
      </c>
      <c r="D168" s="66" t="s">
        <v>1116</v>
      </c>
      <c r="E168" s="65" t="s">
        <v>1105</v>
      </c>
      <c r="F168" s="31" t="s">
        <v>1121</v>
      </c>
      <c r="G168" s="25">
        <v>123500000</v>
      </c>
      <c r="H168" s="25">
        <v>111150000</v>
      </c>
      <c r="I168" s="28" t="s">
        <v>1122</v>
      </c>
      <c r="J168" s="31" t="s">
        <v>1164</v>
      </c>
      <c r="K168" s="25"/>
    </row>
    <row r="169" spans="1:11">
      <c r="A169" s="49" t="s">
        <v>1401</v>
      </c>
      <c r="B169" s="1">
        <v>43374</v>
      </c>
      <c r="C169" s="64">
        <v>165</v>
      </c>
      <c r="D169" s="66" t="s">
        <v>1125</v>
      </c>
      <c r="E169" s="65" t="s">
        <v>1131</v>
      </c>
      <c r="F169" s="31" t="s">
        <v>1130</v>
      </c>
      <c r="G169" s="25">
        <v>123500000</v>
      </c>
      <c r="H169" s="25">
        <v>111150000</v>
      </c>
      <c r="I169" s="28" t="s">
        <v>1132</v>
      </c>
      <c r="J169" s="31" t="s">
        <v>1165</v>
      </c>
      <c r="K169" s="25"/>
    </row>
    <row r="170" spans="1:11">
      <c r="A170" s="49" t="s">
        <v>1401</v>
      </c>
      <c r="B170" s="1">
        <v>43374</v>
      </c>
      <c r="C170" s="64">
        <v>166</v>
      </c>
      <c r="D170" s="66" t="s">
        <v>1135</v>
      </c>
      <c r="E170" s="65" t="s">
        <v>1131</v>
      </c>
      <c r="F170" s="31" t="s">
        <v>1138</v>
      </c>
      <c r="G170" s="25">
        <v>117000000</v>
      </c>
      <c r="H170" s="25">
        <v>105300000</v>
      </c>
      <c r="I170" s="28" t="s">
        <v>1139</v>
      </c>
      <c r="J170" s="31" t="s">
        <v>1166</v>
      </c>
      <c r="K170" s="25"/>
    </row>
    <row r="171" spans="1:11">
      <c r="A171" s="49" t="s">
        <v>1401</v>
      </c>
      <c r="B171" s="1">
        <v>43374</v>
      </c>
      <c r="C171" s="64">
        <v>167</v>
      </c>
      <c r="D171" s="66" t="s">
        <v>1167</v>
      </c>
      <c r="E171" s="65" t="s">
        <v>1131</v>
      </c>
      <c r="F171" s="31" t="s">
        <v>1147</v>
      </c>
      <c r="G171" s="25">
        <v>123500000</v>
      </c>
      <c r="H171" s="25">
        <v>111150000</v>
      </c>
      <c r="I171" s="28" t="s">
        <v>1087</v>
      </c>
      <c r="J171" s="31" t="s">
        <v>1162</v>
      </c>
      <c r="K171" s="25"/>
    </row>
    <row r="172" spans="1:11">
      <c r="A172" s="49" t="s">
        <v>1401</v>
      </c>
      <c r="B172" s="1">
        <v>43374</v>
      </c>
      <c r="C172" s="64">
        <v>168</v>
      </c>
      <c r="D172" s="66" t="s">
        <v>1149</v>
      </c>
      <c r="E172" s="65" t="s">
        <v>1086</v>
      </c>
      <c r="F172" s="31" t="s">
        <v>1152</v>
      </c>
      <c r="G172" s="25">
        <v>123500000</v>
      </c>
      <c r="H172" s="25">
        <v>111150000</v>
      </c>
      <c r="I172" s="28" t="s">
        <v>1087</v>
      </c>
      <c r="J172" s="31" t="s">
        <v>1162</v>
      </c>
      <c r="K172" s="25"/>
    </row>
    <row r="173" spans="1:11">
      <c r="A173" s="49" t="s">
        <v>1401</v>
      </c>
      <c r="B173" s="1">
        <v>43374</v>
      </c>
      <c r="C173" s="64">
        <v>169</v>
      </c>
      <c r="D173" s="66" t="s">
        <v>1154</v>
      </c>
      <c r="E173" s="65" t="s">
        <v>1086</v>
      </c>
      <c r="F173" s="31" t="s">
        <v>1157</v>
      </c>
      <c r="G173" s="25">
        <v>123500000</v>
      </c>
      <c r="H173" s="25">
        <v>111150000</v>
      </c>
      <c r="I173" s="28" t="s">
        <v>1059</v>
      </c>
      <c r="J173" s="31" t="s">
        <v>1159</v>
      </c>
      <c r="K173" s="25"/>
    </row>
    <row r="174" spans="1:11">
      <c r="A174" s="49" t="s">
        <v>1401</v>
      </c>
      <c r="B174" s="1">
        <v>43374</v>
      </c>
      <c r="C174" s="64">
        <v>170</v>
      </c>
      <c r="D174" s="66" t="s">
        <v>1392</v>
      </c>
      <c r="E174" s="65">
        <v>43369</v>
      </c>
      <c r="F174" s="31" t="s">
        <v>1393</v>
      </c>
      <c r="G174" s="25">
        <v>129000000</v>
      </c>
      <c r="H174" s="25">
        <v>116100000</v>
      </c>
      <c r="I174" s="28" t="s">
        <v>1175</v>
      </c>
      <c r="J174" s="31" t="s">
        <v>1394</v>
      </c>
      <c r="K174" s="25"/>
    </row>
    <row r="175" spans="1:11">
      <c r="A175" s="49" t="s">
        <v>1401</v>
      </c>
      <c r="B175" s="1">
        <v>43374</v>
      </c>
      <c r="C175" s="64">
        <v>171</v>
      </c>
      <c r="D175" s="66" t="s">
        <v>1395</v>
      </c>
      <c r="E175" s="65">
        <v>43369</v>
      </c>
      <c r="F175" s="31" t="s">
        <v>1396</v>
      </c>
      <c r="G175" s="25">
        <v>126000000</v>
      </c>
      <c r="H175" s="25">
        <v>113400000</v>
      </c>
      <c r="I175" s="28" t="s">
        <v>1175</v>
      </c>
      <c r="J175" s="31" t="s">
        <v>1394</v>
      </c>
      <c r="K175" s="25"/>
    </row>
    <row r="176" spans="1:11">
      <c r="A176" s="49" t="s">
        <v>1401</v>
      </c>
      <c r="B176" s="1">
        <v>43374</v>
      </c>
      <c r="C176" s="64">
        <v>172</v>
      </c>
      <c r="D176" s="66" t="s">
        <v>1169</v>
      </c>
      <c r="E176" s="65">
        <v>43369</v>
      </c>
      <c r="F176" s="31" t="s">
        <v>1174</v>
      </c>
      <c r="G176" s="25">
        <v>129000000</v>
      </c>
      <c r="H176" s="25">
        <v>116100000</v>
      </c>
      <c r="I176" s="28" t="s">
        <v>1175</v>
      </c>
      <c r="J176" s="31" t="s">
        <v>1394</v>
      </c>
      <c r="K176" s="25"/>
    </row>
    <row r="177" spans="1:11">
      <c r="A177" s="49" t="s">
        <v>1401</v>
      </c>
      <c r="B177" s="1">
        <v>43374</v>
      </c>
      <c r="C177" s="64">
        <v>173</v>
      </c>
      <c r="D177" s="66" t="s">
        <v>1179</v>
      </c>
      <c r="E177" s="65">
        <v>43369</v>
      </c>
      <c r="F177" s="31" t="s">
        <v>1184</v>
      </c>
      <c r="G177" s="25">
        <v>129000000</v>
      </c>
      <c r="H177" s="25">
        <v>116100000</v>
      </c>
      <c r="I177" s="28" t="s">
        <v>1175</v>
      </c>
      <c r="J177" s="31" t="s">
        <v>1394</v>
      </c>
      <c r="K177" s="25"/>
    </row>
    <row r="178" spans="1:11">
      <c r="A178" s="49" t="s">
        <v>1401</v>
      </c>
      <c r="B178" s="1">
        <v>43374</v>
      </c>
      <c r="C178" s="64">
        <v>174</v>
      </c>
      <c r="D178" s="66" t="s">
        <v>1186</v>
      </c>
      <c r="E178" s="65">
        <v>43369</v>
      </c>
      <c r="F178" s="31" t="s">
        <v>1191</v>
      </c>
      <c r="G178" s="25">
        <v>129000000</v>
      </c>
      <c r="H178" s="25">
        <v>116100000</v>
      </c>
      <c r="I178" s="28" t="s">
        <v>1175</v>
      </c>
      <c r="J178" s="31" t="s">
        <v>1394</v>
      </c>
      <c r="K178" s="25"/>
    </row>
    <row r="179" spans="1:11">
      <c r="A179" s="49" t="s">
        <v>1401</v>
      </c>
      <c r="B179" s="1">
        <v>43374</v>
      </c>
      <c r="C179" s="64">
        <v>175</v>
      </c>
      <c r="D179" s="66" t="s">
        <v>1193</v>
      </c>
      <c r="E179" s="65">
        <v>43369</v>
      </c>
      <c r="F179" s="31" t="s">
        <v>1198</v>
      </c>
      <c r="G179" s="25">
        <v>129000000</v>
      </c>
      <c r="H179" s="25">
        <v>116100000</v>
      </c>
      <c r="I179" s="28" t="s">
        <v>1175</v>
      </c>
      <c r="J179" s="31" t="s">
        <v>1394</v>
      </c>
      <c r="K179" s="25"/>
    </row>
    <row r="180" spans="1:11">
      <c r="A180" s="49" t="s">
        <v>1401</v>
      </c>
      <c r="B180" s="1">
        <v>43374</v>
      </c>
      <c r="C180" s="64">
        <v>176</v>
      </c>
      <c r="D180" s="66" t="s">
        <v>1200</v>
      </c>
      <c r="E180" s="65">
        <v>43369</v>
      </c>
      <c r="F180" s="31" t="s">
        <v>1205</v>
      </c>
      <c r="G180" s="25">
        <v>129000000</v>
      </c>
      <c r="H180" s="25">
        <v>116100000</v>
      </c>
      <c r="I180" s="28" t="s">
        <v>1175</v>
      </c>
      <c r="J180" s="31" t="s">
        <v>1394</v>
      </c>
      <c r="K180" s="25"/>
    </row>
    <row r="181" spans="1:11">
      <c r="A181" s="49" t="s">
        <v>1401</v>
      </c>
      <c r="B181" s="1">
        <v>43374</v>
      </c>
      <c r="C181" s="64">
        <v>177</v>
      </c>
      <c r="D181" s="66" t="s">
        <v>1207</v>
      </c>
      <c r="E181" s="65">
        <v>43369</v>
      </c>
      <c r="F181" s="31" t="s">
        <v>1212</v>
      </c>
      <c r="G181" s="25">
        <v>129200000</v>
      </c>
      <c r="H181" s="25">
        <v>116280000</v>
      </c>
      <c r="I181" s="28" t="s">
        <v>1175</v>
      </c>
      <c r="J181" s="31" t="s">
        <v>1394</v>
      </c>
      <c r="K181" s="25"/>
    </row>
    <row r="182" spans="1:11">
      <c r="A182" s="49" t="s">
        <v>1401</v>
      </c>
      <c r="B182" s="1">
        <v>43374</v>
      </c>
      <c r="C182" s="64">
        <v>178</v>
      </c>
      <c r="D182" s="66" t="s">
        <v>1214</v>
      </c>
      <c r="E182" s="65">
        <v>43369</v>
      </c>
      <c r="F182" s="31" t="s">
        <v>1219</v>
      </c>
      <c r="G182" s="25">
        <v>129000000</v>
      </c>
      <c r="H182" s="25">
        <v>116100000</v>
      </c>
      <c r="I182" s="28" t="s">
        <v>1175</v>
      </c>
      <c r="J182" s="31" t="s">
        <v>1394</v>
      </c>
      <c r="K182" s="25"/>
    </row>
    <row r="183" spans="1:11">
      <c r="A183" s="49" t="s">
        <v>1401</v>
      </c>
      <c r="B183" s="1">
        <v>43374</v>
      </c>
      <c r="C183" s="64">
        <v>179</v>
      </c>
      <c r="D183" s="66" t="s">
        <v>1221</v>
      </c>
      <c r="E183" s="65">
        <v>43369</v>
      </c>
      <c r="F183" s="31" t="s">
        <v>1226</v>
      </c>
      <c r="G183" s="25">
        <v>129000000</v>
      </c>
      <c r="H183" s="25">
        <v>116100000</v>
      </c>
      <c r="I183" s="28" t="s">
        <v>1175</v>
      </c>
      <c r="J183" s="31" t="s">
        <v>1394</v>
      </c>
      <c r="K183" s="25"/>
    </row>
    <row r="184" spans="1:11">
      <c r="A184" s="49" t="s">
        <v>1401</v>
      </c>
      <c r="B184" s="1">
        <v>43374</v>
      </c>
      <c r="C184" s="64">
        <v>180</v>
      </c>
      <c r="D184" s="66" t="s">
        <v>1228</v>
      </c>
      <c r="E184" s="65">
        <v>43369</v>
      </c>
      <c r="F184" s="31" t="s">
        <v>1233</v>
      </c>
      <c r="G184" s="25">
        <v>129000000</v>
      </c>
      <c r="H184" s="25">
        <v>116100000</v>
      </c>
      <c r="I184" s="28" t="s">
        <v>1234</v>
      </c>
      <c r="J184" s="31" t="s">
        <v>1397</v>
      </c>
      <c r="K184" s="25"/>
    </row>
    <row r="185" spans="1:11">
      <c r="A185" s="49" t="s">
        <v>1401</v>
      </c>
      <c r="B185" s="1">
        <v>43374</v>
      </c>
      <c r="C185" s="64">
        <v>181</v>
      </c>
      <c r="D185" s="66" t="s">
        <v>1237</v>
      </c>
      <c r="E185" s="65">
        <v>43369</v>
      </c>
      <c r="F185" s="31" t="s">
        <v>1242</v>
      </c>
      <c r="G185" s="25">
        <v>129000000</v>
      </c>
      <c r="H185" s="25">
        <v>116100000</v>
      </c>
      <c r="I185" s="28" t="s">
        <v>1234</v>
      </c>
      <c r="J185" s="31" t="s">
        <v>1397</v>
      </c>
      <c r="K185" s="25"/>
    </row>
    <row r="186" spans="1:11">
      <c r="A186" s="49" t="s">
        <v>1401</v>
      </c>
      <c r="B186" s="1">
        <v>43374</v>
      </c>
      <c r="C186" s="64">
        <v>182</v>
      </c>
      <c r="D186" s="66" t="s">
        <v>1244</v>
      </c>
      <c r="E186" s="65">
        <v>43369</v>
      </c>
      <c r="F186" s="31" t="s">
        <v>1248</v>
      </c>
      <c r="G186" s="25">
        <v>129000000</v>
      </c>
      <c r="H186" s="25">
        <v>116100000</v>
      </c>
      <c r="I186" s="28" t="s">
        <v>1234</v>
      </c>
      <c r="J186" s="31" t="s">
        <v>1397</v>
      </c>
      <c r="K186" s="25"/>
    </row>
    <row r="187" spans="1:11">
      <c r="A187" s="49" t="s">
        <v>1401</v>
      </c>
      <c r="B187" s="1">
        <v>43374</v>
      </c>
      <c r="C187" s="64">
        <v>183</v>
      </c>
      <c r="D187" s="66" t="s">
        <v>1250</v>
      </c>
      <c r="E187" s="65">
        <v>43369</v>
      </c>
      <c r="F187" s="31" t="s">
        <v>1253</v>
      </c>
      <c r="G187" s="25">
        <v>129000000</v>
      </c>
      <c r="H187" s="25">
        <v>116100000</v>
      </c>
      <c r="I187" s="28" t="s">
        <v>1234</v>
      </c>
      <c r="J187" s="31" t="s">
        <v>1397</v>
      </c>
      <c r="K187" s="25"/>
    </row>
    <row r="188" spans="1:11">
      <c r="A188" s="49" t="s">
        <v>1401</v>
      </c>
      <c r="B188" s="1">
        <v>43374</v>
      </c>
      <c r="C188" s="64">
        <v>184</v>
      </c>
      <c r="D188" s="66" t="s">
        <v>1255</v>
      </c>
      <c r="E188" s="65">
        <v>43369</v>
      </c>
      <c r="F188" s="31" t="s">
        <v>1258</v>
      </c>
      <c r="G188" s="25">
        <v>129000000</v>
      </c>
      <c r="H188" s="25">
        <v>116100000</v>
      </c>
      <c r="I188" s="28" t="s">
        <v>1234</v>
      </c>
      <c r="J188" s="31" t="s">
        <v>1397</v>
      </c>
      <c r="K188" s="25"/>
    </row>
    <row r="189" spans="1:11">
      <c r="A189" s="49" t="s">
        <v>1401</v>
      </c>
      <c r="B189" s="1">
        <v>43374</v>
      </c>
      <c r="C189" s="64">
        <v>185</v>
      </c>
      <c r="D189" s="66" t="s">
        <v>1260</v>
      </c>
      <c r="E189" s="65">
        <v>43369</v>
      </c>
      <c r="F189" s="31" t="s">
        <v>1265</v>
      </c>
      <c r="G189" s="25">
        <v>129000000</v>
      </c>
      <c r="H189" s="25">
        <v>116100000</v>
      </c>
      <c r="I189" s="28" t="s">
        <v>1234</v>
      </c>
      <c r="J189" s="31" t="s">
        <v>1397</v>
      </c>
      <c r="K189" s="25"/>
    </row>
    <row r="190" spans="1:11">
      <c r="A190" s="49" t="s">
        <v>1401</v>
      </c>
      <c r="B190" s="1">
        <v>43374</v>
      </c>
      <c r="C190" s="64">
        <v>186</v>
      </c>
      <c r="D190" s="66" t="s">
        <v>1267</v>
      </c>
      <c r="E190" s="65">
        <v>43369</v>
      </c>
      <c r="F190" s="31" t="s">
        <v>1272</v>
      </c>
      <c r="G190" s="25">
        <v>129000000</v>
      </c>
      <c r="H190" s="25">
        <v>116100000</v>
      </c>
      <c r="I190" s="28" t="s">
        <v>1234</v>
      </c>
      <c r="J190" s="31" t="s">
        <v>1397</v>
      </c>
      <c r="K190" s="25"/>
    </row>
    <row r="191" spans="1:11">
      <c r="A191" s="49" t="s">
        <v>1401</v>
      </c>
      <c r="B191" s="1">
        <v>43374</v>
      </c>
      <c r="C191" s="64">
        <v>187</v>
      </c>
      <c r="D191" s="66" t="s">
        <v>1274</v>
      </c>
      <c r="E191" s="65">
        <v>43369</v>
      </c>
      <c r="F191" s="31" t="s">
        <v>1277</v>
      </c>
      <c r="G191" s="25">
        <v>129000000</v>
      </c>
      <c r="H191" s="25">
        <v>116100000</v>
      </c>
      <c r="I191" s="28" t="s">
        <v>1234</v>
      </c>
      <c r="J191" s="31" t="s">
        <v>1397</v>
      </c>
      <c r="K191" s="25"/>
    </row>
    <row r="192" spans="1:11">
      <c r="A192" s="49" t="s">
        <v>1401</v>
      </c>
      <c r="B192" s="1">
        <v>43374</v>
      </c>
      <c r="C192" s="64">
        <v>188</v>
      </c>
      <c r="D192" s="66" t="s">
        <v>1279</v>
      </c>
      <c r="E192" s="65">
        <v>43369</v>
      </c>
      <c r="F192" s="31" t="s">
        <v>1282</v>
      </c>
      <c r="G192" s="25">
        <v>129000000</v>
      </c>
      <c r="H192" s="25">
        <v>116100000</v>
      </c>
      <c r="I192" s="28" t="s">
        <v>1234</v>
      </c>
      <c r="J192" s="31" t="s">
        <v>1397</v>
      </c>
      <c r="K192" s="25"/>
    </row>
    <row r="193" spans="1:11">
      <c r="A193" s="49" t="s">
        <v>1401</v>
      </c>
      <c r="B193" s="1">
        <v>43374</v>
      </c>
      <c r="C193" s="64">
        <v>189</v>
      </c>
      <c r="D193" s="66" t="s">
        <v>1284</v>
      </c>
      <c r="E193" s="65">
        <v>43369</v>
      </c>
      <c r="F193" s="31" t="s">
        <v>1289</v>
      </c>
      <c r="G193" s="25">
        <v>129000000</v>
      </c>
      <c r="H193" s="25">
        <v>116100000</v>
      </c>
      <c r="I193" s="28" t="s">
        <v>1234</v>
      </c>
      <c r="J193" s="31" t="s">
        <v>1397</v>
      </c>
      <c r="K193" s="25"/>
    </row>
    <row r="194" spans="1:11">
      <c r="A194" s="49" t="s">
        <v>1401</v>
      </c>
      <c r="B194" s="1">
        <v>43374</v>
      </c>
      <c r="C194" s="64">
        <v>190</v>
      </c>
      <c r="D194" s="66" t="s">
        <v>1291</v>
      </c>
      <c r="E194" s="65">
        <v>43369</v>
      </c>
      <c r="F194" s="31" t="s">
        <v>1294</v>
      </c>
      <c r="G194" s="25">
        <v>129000000</v>
      </c>
      <c r="H194" s="25">
        <v>116100000</v>
      </c>
      <c r="I194" s="28" t="s">
        <v>1295</v>
      </c>
      <c r="J194" s="31" t="s">
        <v>1398</v>
      </c>
      <c r="K194" s="25"/>
    </row>
    <row r="195" spans="1:11">
      <c r="A195" s="49" t="s">
        <v>1401</v>
      </c>
      <c r="B195" s="1">
        <v>43374</v>
      </c>
      <c r="C195" s="64">
        <v>191</v>
      </c>
      <c r="D195" s="66" t="s">
        <v>1298</v>
      </c>
      <c r="E195" s="65">
        <v>43369</v>
      </c>
      <c r="F195" s="31" t="s">
        <v>1198</v>
      </c>
      <c r="G195" s="25">
        <v>129000000</v>
      </c>
      <c r="H195" s="25">
        <v>116100000</v>
      </c>
      <c r="I195" s="28" t="s">
        <v>1295</v>
      </c>
      <c r="J195" s="31" t="s">
        <v>1398</v>
      </c>
      <c r="K195" s="25"/>
    </row>
    <row r="196" spans="1:11">
      <c r="A196" s="49" t="s">
        <v>1401</v>
      </c>
      <c r="B196" s="1">
        <v>43374</v>
      </c>
      <c r="C196" s="64">
        <v>192</v>
      </c>
      <c r="D196" s="66" t="s">
        <v>1304</v>
      </c>
      <c r="E196" s="65">
        <v>43369</v>
      </c>
      <c r="F196" s="31" t="s">
        <v>1307</v>
      </c>
      <c r="G196" s="25">
        <v>129000000</v>
      </c>
      <c r="H196" s="25">
        <v>116100000</v>
      </c>
      <c r="I196" s="28" t="s">
        <v>1295</v>
      </c>
      <c r="J196" s="31" t="s">
        <v>1398</v>
      </c>
      <c r="K196" s="25"/>
    </row>
    <row r="197" spans="1:11">
      <c r="A197" s="49" t="s">
        <v>1401</v>
      </c>
      <c r="B197" s="1">
        <v>43374</v>
      </c>
      <c r="C197" s="64">
        <v>193</v>
      </c>
      <c r="D197" s="66" t="s">
        <v>1309</v>
      </c>
      <c r="E197" s="65">
        <v>43369</v>
      </c>
      <c r="F197" s="31" t="s">
        <v>1312</v>
      </c>
      <c r="G197" s="25">
        <v>129000000</v>
      </c>
      <c r="H197" s="25">
        <v>116100000</v>
      </c>
      <c r="I197" s="28" t="s">
        <v>1295</v>
      </c>
      <c r="J197" s="31" t="s">
        <v>1398</v>
      </c>
      <c r="K197" s="25"/>
    </row>
    <row r="198" spans="1:11">
      <c r="A198" s="49" t="s">
        <v>1401</v>
      </c>
      <c r="B198" s="1">
        <v>43374</v>
      </c>
      <c r="C198" s="64">
        <v>194</v>
      </c>
      <c r="D198" s="66" t="s">
        <v>1314</v>
      </c>
      <c r="E198" s="65">
        <v>43369</v>
      </c>
      <c r="F198" s="31" t="s">
        <v>1317</v>
      </c>
      <c r="G198" s="25">
        <v>129200000</v>
      </c>
      <c r="H198" s="25">
        <v>116280000</v>
      </c>
      <c r="I198" s="28" t="s">
        <v>1318</v>
      </c>
      <c r="J198" s="31">
        <v>2812191907</v>
      </c>
      <c r="K198" s="25"/>
    </row>
    <row r="199" spans="1:11">
      <c r="A199" s="49" t="s">
        <v>1401</v>
      </c>
      <c r="B199" s="1">
        <v>43374</v>
      </c>
      <c r="C199" s="64">
        <v>195</v>
      </c>
      <c r="D199" s="66" t="s">
        <v>1321</v>
      </c>
      <c r="E199" s="65">
        <v>43369</v>
      </c>
      <c r="F199" s="31" t="s">
        <v>1198</v>
      </c>
      <c r="G199" s="25">
        <v>129200000</v>
      </c>
      <c r="H199" s="25">
        <v>116280000</v>
      </c>
      <c r="I199" s="28" t="s">
        <v>1318</v>
      </c>
      <c r="J199" s="31">
        <v>2812191907</v>
      </c>
      <c r="K199" s="25"/>
    </row>
    <row r="200" spans="1:11">
      <c r="A200" s="49" t="s">
        <v>1401</v>
      </c>
      <c r="B200" s="1">
        <v>43374</v>
      </c>
      <c r="C200" s="64">
        <v>196</v>
      </c>
      <c r="D200" s="66" t="s">
        <v>1327</v>
      </c>
      <c r="E200" s="65">
        <v>43369</v>
      </c>
      <c r="F200" s="31" t="s">
        <v>1332</v>
      </c>
      <c r="G200" s="25">
        <v>129200000</v>
      </c>
      <c r="H200" s="25">
        <v>116280000</v>
      </c>
      <c r="I200" s="28" t="s">
        <v>1318</v>
      </c>
      <c r="J200" s="31">
        <v>2812191907</v>
      </c>
      <c r="K200" s="25"/>
    </row>
    <row r="201" spans="1:11">
      <c r="A201" s="49" t="s">
        <v>1401</v>
      </c>
      <c r="B201" s="1">
        <v>43374</v>
      </c>
      <c r="C201" s="64">
        <v>197</v>
      </c>
      <c r="D201" s="66" t="s">
        <v>1334</v>
      </c>
      <c r="E201" s="65">
        <v>43369</v>
      </c>
      <c r="F201" s="31" t="s">
        <v>1339</v>
      </c>
      <c r="G201" s="25">
        <v>129200000</v>
      </c>
      <c r="H201" s="25">
        <v>116280000</v>
      </c>
      <c r="I201" s="28" t="s">
        <v>1318</v>
      </c>
      <c r="J201" s="31">
        <v>2812191907</v>
      </c>
      <c r="K201" s="25"/>
    </row>
    <row r="202" spans="1:11">
      <c r="A202" s="49" t="s">
        <v>1401</v>
      </c>
      <c r="B202" s="1">
        <v>43374</v>
      </c>
      <c r="C202" s="64">
        <v>198</v>
      </c>
      <c r="D202" s="66" t="s">
        <v>1341</v>
      </c>
      <c r="E202" s="65">
        <v>43369</v>
      </c>
      <c r="F202" s="31" t="s">
        <v>1344</v>
      </c>
      <c r="G202" s="25">
        <v>129000000</v>
      </c>
      <c r="H202" s="25">
        <v>116100000</v>
      </c>
      <c r="I202" s="28" t="s">
        <v>1345</v>
      </c>
      <c r="J202" s="31" t="s">
        <v>1399</v>
      </c>
      <c r="K202" s="25"/>
    </row>
    <row r="203" spans="1:11">
      <c r="A203" s="49" t="s">
        <v>1401</v>
      </c>
      <c r="B203" s="1">
        <v>43374</v>
      </c>
      <c r="C203" s="64">
        <v>199</v>
      </c>
      <c r="D203" s="66" t="s">
        <v>1348</v>
      </c>
      <c r="E203" s="65">
        <v>43369</v>
      </c>
      <c r="F203" s="31" t="s">
        <v>1351</v>
      </c>
      <c r="G203" s="25">
        <v>129000000</v>
      </c>
      <c r="H203" s="25">
        <v>116100000</v>
      </c>
      <c r="I203" s="28" t="s">
        <v>1352</v>
      </c>
      <c r="J203" s="31" t="s">
        <v>1400</v>
      </c>
      <c r="K203" s="25"/>
    </row>
    <row r="204" spans="1:11">
      <c r="A204" s="49" t="s">
        <v>1401</v>
      </c>
      <c r="B204" s="1">
        <v>43374</v>
      </c>
      <c r="C204" s="64">
        <v>200</v>
      </c>
      <c r="D204" s="66" t="s">
        <v>1355</v>
      </c>
      <c r="E204" s="65">
        <v>43369</v>
      </c>
      <c r="F204" s="31" t="s">
        <v>1360</v>
      </c>
      <c r="G204" s="25">
        <v>129000000</v>
      </c>
      <c r="H204" s="25">
        <v>116100000</v>
      </c>
      <c r="I204" s="28" t="s">
        <v>1352</v>
      </c>
      <c r="J204" s="31" t="s">
        <v>1400</v>
      </c>
      <c r="K204" s="25"/>
    </row>
    <row r="205" spans="1:11">
      <c r="A205" s="49" t="s">
        <v>1401</v>
      </c>
      <c r="B205" s="1">
        <v>43374</v>
      </c>
      <c r="C205" s="64">
        <v>201</v>
      </c>
      <c r="D205" s="66" t="s">
        <v>1362</v>
      </c>
      <c r="E205" s="65">
        <v>43369</v>
      </c>
      <c r="F205" s="31" t="s">
        <v>1367</v>
      </c>
      <c r="G205" s="25">
        <v>129000000</v>
      </c>
      <c r="H205" s="25">
        <v>116100000</v>
      </c>
      <c r="I205" s="28" t="s">
        <v>1352</v>
      </c>
      <c r="J205" s="31" t="s">
        <v>1400</v>
      </c>
      <c r="K205" s="25"/>
    </row>
    <row r="206" spans="1:11">
      <c r="A206" s="49" t="s">
        <v>1401</v>
      </c>
      <c r="B206" s="1">
        <v>43374</v>
      </c>
      <c r="C206" s="64">
        <v>202</v>
      </c>
      <c r="D206" s="66" t="s">
        <v>1369</v>
      </c>
      <c r="E206" s="65">
        <v>43369</v>
      </c>
      <c r="F206" s="31" t="s">
        <v>1374</v>
      </c>
      <c r="G206" s="25">
        <v>129000000</v>
      </c>
      <c r="H206" s="25">
        <v>116100000</v>
      </c>
      <c r="I206" s="28" t="s">
        <v>1352</v>
      </c>
      <c r="J206" s="31" t="s">
        <v>1400</v>
      </c>
      <c r="K206" s="25"/>
    </row>
    <row r="207" spans="1:11">
      <c r="A207" s="49" t="s">
        <v>1401</v>
      </c>
      <c r="B207" s="1">
        <v>43374</v>
      </c>
      <c r="C207" s="64">
        <v>203</v>
      </c>
      <c r="D207" s="66" t="s">
        <v>1376</v>
      </c>
      <c r="E207" s="65">
        <v>43369</v>
      </c>
      <c r="F207" s="31" t="s">
        <v>1379</v>
      </c>
      <c r="G207" s="25">
        <v>129000000</v>
      </c>
      <c r="H207" s="25">
        <v>116100000</v>
      </c>
      <c r="I207" s="28" t="s">
        <v>1352</v>
      </c>
      <c r="J207" s="31" t="s">
        <v>1400</v>
      </c>
      <c r="K207" s="25"/>
    </row>
    <row r="208" spans="1:11">
      <c r="A208" s="49" t="s">
        <v>1401</v>
      </c>
      <c r="B208" s="1">
        <v>43374</v>
      </c>
      <c r="C208" s="64">
        <v>204</v>
      </c>
      <c r="D208" s="66" t="s">
        <v>1381</v>
      </c>
      <c r="E208" s="65">
        <v>43369</v>
      </c>
      <c r="F208" s="31" t="s">
        <v>1385</v>
      </c>
      <c r="G208" s="25">
        <v>129000000</v>
      </c>
      <c r="H208" s="25">
        <v>116100000</v>
      </c>
      <c r="I208" s="28" t="s">
        <v>1352</v>
      </c>
      <c r="J208" s="31" t="s">
        <v>1400</v>
      </c>
      <c r="K208" s="25"/>
    </row>
    <row r="209" spans="1:11">
      <c r="A209" s="49" t="s">
        <v>1401</v>
      </c>
      <c r="B209" s="1">
        <v>43374</v>
      </c>
      <c r="C209" s="64">
        <v>205</v>
      </c>
      <c r="D209" s="66" t="s">
        <v>1387</v>
      </c>
      <c r="E209" s="65">
        <v>43369</v>
      </c>
      <c r="F209" s="31" t="s">
        <v>1390</v>
      </c>
      <c r="G209" s="25">
        <v>100000000</v>
      </c>
      <c r="H209" s="25">
        <v>90000000</v>
      </c>
      <c r="I209" s="28" t="s">
        <v>1352</v>
      </c>
      <c r="J209" s="31" t="s">
        <v>1400</v>
      </c>
      <c r="K209" s="25"/>
    </row>
    <row r="210" spans="1:11">
      <c r="A210" s="49" t="s">
        <v>1529</v>
      </c>
      <c r="B210" s="50">
        <v>43374</v>
      </c>
      <c r="C210" s="64">
        <v>206</v>
      </c>
      <c r="D210" s="66" t="s">
        <v>1402</v>
      </c>
      <c r="E210" s="65" t="s">
        <v>577</v>
      </c>
      <c r="F210" s="31" t="s">
        <v>1407</v>
      </c>
      <c r="G210" s="25">
        <v>134900000</v>
      </c>
      <c r="H210" s="25">
        <v>121410000</v>
      </c>
      <c r="I210" s="28" t="s">
        <v>1408</v>
      </c>
      <c r="J210" s="31">
        <v>489535520</v>
      </c>
      <c r="K210" s="25"/>
    </row>
    <row r="211" spans="1:11">
      <c r="A211" s="49" t="s">
        <v>1529</v>
      </c>
      <c r="B211" s="50">
        <v>43374</v>
      </c>
      <c r="C211" s="64">
        <v>207</v>
      </c>
      <c r="D211" s="66" t="s">
        <v>1411</v>
      </c>
      <c r="E211" s="65" t="s">
        <v>617</v>
      </c>
      <c r="F211" s="31" t="s">
        <v>1416</v>
      </c>
      <c r="G211" s="25">
        <v>134900000</v>
      </c>
      <c r="H211" s="25">
        <v>121410000</v>
      </c>
      <c r="I211" s="28" t="s">
        <v>1408</v>
      </c>
      <c r="J211" s="31">
        <v>489535520</v>
      </c>
      <c r="K211" s="25"/>
    </row>
    <row r="212" spans="1:11">
      <c r="A212" s="49" t="s">
        <v>1529</v>
      </c>
      <c r="B212" s="50">
        <v>43374</v>
      </c>
      <c r="C212" s="64">
        <v>208</v>
      </c>
      <c r="D212" s="66" t="s">
        <v>1418</v>
      </c>
      <c r="E212" s="65" t="s">
        <v>1031</v>
      </c>
      <c r="F212" s="31" t="s">
        <v>1423</v>
      </c>
      <c r="G212" s="25">
        <v>134900000</v>
      </c>
      <c r="H212" s="25">
        <v>121410000</v>
      </c>
      <c r="I212" s="28" t="s">
        <v>1408</v>
      </c>
      <c r="J212" s="31">
        <v>489535520</v>
      </c>
      <c r="K212" s="25"/>
    </row>
    <row r="213" spans="1:11">
      <c r="A213" s="49" t="s">
        <v>1529</v>
      </c>
      <c r="B213" s="50">
        <v>43374</v>
      </c>
      <c r="C213" s="64">
        <v>209</v>
      </c>
      <c r="D213" s="66" t="s">
        <v>1425</v>
      </c>
      <c r="E213" s="65" t="s">
        <v>617</v>
      </c>
      <c r="F213" s="31" t="s">
        <v>1430</v>
      </c>
      <c r="G213" s="25">
        <v>134900000</v>
      </c>
      <c r="H213" s="25">
        <v>121410000</v>
      </c>
      <c r="I213" s="28" t="s">
        <v>1408</v>
      </c>
      <c r="J213" s="31">
        <v>489535520</v>
      </c>
      <c r="K213" s="25"/>
    </row>
    <row r="214" spans="1:11">
      <c r="A214" s="49" t="s">
        <v>1529</v>
      </c>
      <c r="B214" s="50">
        <v>43374</v>
      </c>
      <c r="C214" s="64">
        <v>210</v>
      </c>
      <c r="D214" s="66" t="s">
        <v>1432</v>
      </c>
      <c r="E214" s="65" t="s">
        <v>1436</v>
      </c>
      <c r="F214" s="31" t="s">
        <v>1435</v>
      </c>
      <c r="G214" s="25">
        <v>134900000</v>
      </c>
      <c r="H214" s="25">
        <v>121410000</v>
      </c>
      <c r="I214" s="28" t="s">
        <v>1408</v>
      </c>
      <c r="J214" s="31">
        <v>489535520</v>
      </c>
      <c r="K214" s="25"/>
    </row>
    <row r="215" spans="1:11">
      <c r="A215" s="49" t="s">
        <v>1529</v>
      </c>
      <c r="B215" s="50">
        <v>43374</v>
      </c>
      <c r="C215" s="64">
        <v>211</v>
      </c>
      <c r="D215" s="66" t="s">
        <v>607</v>
      </c>
      <c r="E215" s="65" t="s">
        <v>562</v>
      </c>
      <c r="F215" s="31" t="s">
        <v>1440</v>
      </c>
      <c r="G215" s="25">
        <v>134900000</v>
      </c>
      <c r="H215" s="25">
        <v>121410000</v>
      </c>
      <c r="I215" s="28" t="s">
        <v>1408</v>
      </c>
      <c r="J215" s="31">
        <v>489535520</v>
      </c>
      <c r="K215" s="25"/>
    </row>
    <row r="216" spans="1:11">
      <c r="A216" s="49" t="s">
        <v>1529</v>
      </c>
      <c r="B216" s="50">
        <v>43374</v>
      </c>
      <c r="C216" s="64">
        <v>212</v>
      </c>
      <c r="D216" s="66" t="s">
        <v>1442</v>
      </c>
      <c r="E216" s="65" t="s">
        <v>638</v>
      </c>
      <c r="F216" s="31" t="s">
        <v>1447</v>
      </c>
      <c r="G216" s="25">
        <v>134900000</v>
      </c>
      <c r="H216" s="25">
        <v>121410000</v>
      </c>
      <c r="I216" s="28" t="s">
        <v>1408</v>
      </c>
      <c r="J216" s="31">
        <v>489535520</v>
      </c>
      <c r="K216" s="25"/>
    </row>
    <row r="217" spans="1:11">
      <c r="A217" s="49" t="s">
        <v>1529</v>
      </c>
      <c r="B217" s="50">
        <v>43374</v>
      </c>
      <c r="C217" s="64">
        <v>213</v>
      </c>
      <c r="D217" s="66" t="s">
        <v>1449</v>
      </c>
      <c r="E217" s="65" t="s">
        <v>638</v>
      </c>
      <c r="F217" s="31" t="s">
        <v>1454</v>
      </c>
      <c r="G217" s="25">
        <v>134900000</v>
      </c>
      <c r="H217" s="25">
        <v>121410000</v>
      </c>
      <c r="I217" s="28" t="s">
        <v>1408</v>
      </c>
      <c r="J217" s="31">
        <v>489535520</v>
      </c>
      <c r="K217" s="25"/>
    </row>
    <row r="218" spans="1:11">
      <c r="A218" s="49" t="s">
        <v>1529</v>
      </c>
      <c r="B218" s="50">
        <v>43374</v>
      </c>
      <c r="C218" s="64">
        <v>214</v>
      </c>
      <c r="D218" s="66" t="s">
        <v>1456</v>
      </c>
      <c r="E218" s="65" t="s">
        <v>206</v>
      </c>
      <c r="F218" s="31" t="s">
        <v>1459</v>
      </c>
      <c r="G218" s="25">
        <v>134900000</v>
      </c>
      <c r="H218" s="25">
        <v>121410000</v>
      </c>
      <c r="I218" s="28" t="s">
        <v>1408</v>
      </c>
      <c r="J218" s="31">
        <v>489535520</v>
      </c>
      <c r="K218" s="25"/>
    </row>
    <row r="219" spans="1:11">
      <c r="A219" s="49" t="s">
        <v>1529</v>
      </c>
      <c r="B219" s="50">
        <v>43374</v>
      </c>
      <c r="C219" s="64">
        <v>215</v>
      </c>
      <c r="D219" s="66" t="s">
        <v>1461</v>
      </c>
      <c r="E219" s="65" t="s">
        <v>206</v>
      </c>
      <c r="F219" s="31" t="s">
        <v>1464</v>
      </c>
      <c r="G219" s="25">
        <v>134900000</v>
      </c>
      <c r="H219" s="25">
        <v>121410000</v>
      </c>
      <c r="I219" s="28" t="s">
        <v>1408</v>
      </c>
      <c r="J219" s="31">
        <v>489535520</v>
      </c>
      <c r="K219" s="25"/>
    </row>
    <row r="220" spans="1:11">
      <c r="A220" s="49" t="s">
        <v>1529</v>
      </c>
      <c r="B220" s="50">
        <v>43374</v>
      </c>
      <c r="C220" s="64">
        <v>216</v>
      </c>
      <c r="D220" s="66" t="s">
        <v>1466</v>
      </c>
      <c r="E220" s="65" t="s">
        <v>550</v>
      </c>
      <c r="F220" s="31" t="s">
        <v>1471</v>
      </c>
      <c r="G220" s="25">
        <v>134900000</v>
      </c>
      <c r="H220" s="25">
        <v>121410000</v>
      </c>
      <c r="I220" s="28" t="s">
        <v>1472</v>
      </c>
      <c r="J220" s="31" t="s">
        <v>1526</v>
      </c>
      <c r="K220" s="25"/>
    </row>
    <row r="221" spans="1:11">
      <c r="A221" s="49" t="s">
        <v>1529</v>
      </c>
      <c r="B221" s="50">
        <v>43374</v>
      </c>
      <c r="C221" s="64">
        <v>217</v>
      </c>
      <c r="D221" s="66" t="s">
        <v>1475</v>
      </c>
      <c r="E221" s="65" t="s">
        <v>1481</v>
      </c>
      <c r="F221" s="31" t="s">
        <v>1480</v>
      </c>
      <c r="G221" s="25">
        <v>134900000</v>
      </c>
      <c r="H221" s="25">
        <v>121410000</v>
      </c>
      <c r="I221" s="28" t="s">
        <v>1408</v>
      </c>
      <c r="J221" s="31">
        <v>489535520</v>
      </c>
      <c r="K221" s="25"/>
    </row>
    <row r="222" spans="1:11">
      <c r="A222" s="49" t="s">
        <v>1529</v>
      </c>
      <c r="B222" s="50">
        <v>43374</v>
      </c>
      <c r="C222" s="64">
        <v>218</v>
      </c>
      <c r="D222" s="66" t="s">
        <v>1483</v>
      </c>
      <c r="E222" s="65" t="s">
        <v>617</v>
      </c>
      <c r="F222" s="31" t="s">
        <v>1486</v>
      </c>
      <c r="G222" s="25">
        <v>134900000</v>
      </c>
      <c r="H222" s="25">
        <v>121410000</v>
      </c>
      <c r="I222" s="28" t="s">
        <v>1408</v>
      </c>
      <c r="J222" s="31">
        <v>489535520</v>
      </c>
      <c r="K222" s="25"/>
    </row>
    <row r="223" spans="1:11">
      <c r="A223" s="49" t="s">
        <v>1529</v>
      </c>
      <c r="B223" s="50">
        <v>43374</v>
      </c>
      <c r="C223" s="64">
        <v>219</v>
      </c>
      <c r="D223" s="66" t="s">
        <v>1488</v>
      </c>
      <c r="E223" s="65" t="s">
        <v>1436</v>
      </c>
      <c r="F223" s="31" t="s">
        <v>1493</v>
      </c>
      <c r="G223" s="25">
        <v>134900000</v>
      </c>
      <c r="H223" s="25">
        <v>121410000</v>
      </c>
      <c r="I223" s="28" t="s">
        <v>1408</v>
      </c>
      <c r="J223" s="31">
        <v>489535520</v>
      </c>
      <c r="K223" s="25"/>
    </row>
    <row r="224" spans="1:11">
      <c r="A224" s="49" t="s">
        <v>1529</v>
      </c>
      <c r="B224" s="50">
        <v>43374</v>
      </c>
      <c r="C224" s="64">
        <v>220</v>
      </c>
      <c r="D224" s="66" t="s">
        <v>1495</v>
      </c>
      <c r="E224" s="65" t="s">
        <v>1436</v>
      </c>
      <c r="F224" s="31" t="s">
        <v>1498</v>
      </c>
      <c r="G224" s="25">
        <v>134900000</v>
      </c>
      <c r="H224" s="25">
        <v>121410000</v>
      </c>
      <c r="I224" s="28" t="s">
        <v>1499</v>
      </c>
      <c r="J224" s="31" t="s">
        <v>1527</v>
      </c>
      <c r="K224" s="25"/>
    </row>
    <row r="225" spans="1:11">
      <c r="A225" s="49" t="s">
        <v>1529</v>
      </c>
      <c r="B225" s="50">
        <v>43374</v>
      </c>
      <c r="C225" s="64">
        <v>221</v>
      </c>
      <c r="D225" s="66" t="s">
        <v>1502</v>
      </c>
      <c r="E225" s="65" t="s">
        <v>577</v>
      </c>
      <c r="F225" s="31" t="s">
        <v>1505</v>
      </c>
      <c r="G225" s="25">
        <v>134900000</v>
      </c>
      <c r="H225" s="25">
        <v>121410000</v>
      </c>
      <c r="I225" s="28" t="s">
        <v>1506</v>
      </c>
      <c r="J225" s="31" t="s">
        <v>1528</v>
      </c>
      <c r="K225" s="25"/>
    </row>
    <row r="226" spans="1:11">
      <c r="A226" s="49" t="s">
        <v>1529</v>
      </c>
      <c r="B226" s="50">
        <v>43374</v>
      </c>
      <c r="C226" s="64">
        <v>222</v>
      </c>
      <c r="D226" s="66" t="s">
        <v>1509</v>
      </c>
      <c r="E226" s="65" t="s">
        <v>630</v>
      </c>
      <c r="F226" s="31" t="s">
        <v>1512</v>
      </c>
      <c r="G226" s="25">
        <v>134900000</v>
      </c>
      <c r="H226" s="25">
        <v>121410000</v>
      </c>
      <c r="I226" s="28" t="s">
        <v>1506</v>
      </c>
      <c r="J226" s="31" t="s">
        <v>1528</v>
      </c>
      <c r="K226" s="25"/>
    </row>
    <row r="227" spans="1:11">
      <c r="A227" s="49" t="s">
        <v>1529</v>
      </c>
      <c r="B227" s="50">
        <v>43374</v>
      </c>
      <c r="C227" s="64">
        <v>223</v>
      </c>
      <c r="D227" s="66" t="s">
        <v>1514</v>
      </c>
      <c r="E227" s="65" t="s">
        <v>1436</v>
      </c>
      <c r="F227" s="31" t="s">
        <v>1517</v>
      </c>
      <c r="G227" s="25">
        <v>134900000</v>
      </c>
      <c r="H227" s="25">
        <v>121410000</v>
      </c>
      <c r="I227" s="28" t="s">
        <v>1506</v>
      </c>
      <c r="J227" s="31" t="s">
        <v>1528</v>
      </c>
      <c r="K227" s="25"/>
    </row>
    <row r="228" spans="1:11">
      <c r="A228" s="49" t="s">
        <v>1529</v>
      </c>
      <c r="B228" s="50">
        <v>43374</v>
      </c>
      <c r="C228" s="64">
        <v>224</v>
      </c>
      <c r="D228" s="66" t="s">
        <v>1519</v>
      </c>
      <c r="E228" s="65" t="s">
        <v>1436</v>
      </c>
      <c r="F228" s="31" t="s">
        <v>1524</v>
      </c>
      <c r="G228" s="25">
        <v>134900000</v>
      </c>
      <c r="H228" s="25">
        <v>121410000</v>
      </c>
      <c r="I228" s="28" t="s">
        <v>1506</v>
      </c>
      <c r="J228" s="31" t="s">
        <v>1528</v>
      </c>
      <c r="K228" s="25"/>
    </row>
    <row r="229" spans="1:11">
      <c r="A229" s="49" t="s">
        <v>2609</v>
      </c>
      <c r="B229" s="1">
        <v>43376</v>
      </c>
      <c r="C229" s="64">
        <v>225</v>
      </c>
      <c r="D229" s="66" t="s">
        <v>2601</v>
      </c>
      <c r="E229" s="65">
        <v>43370</v>
      </c>
      <c r="F229" s="31" t="s">
        <v>2608</v>
      </c>
      <c r="G229" s="25">
        <v>123000000</v>
      </c>
      <c r="H229" s="25">
        <v>110700000</v>
      </c>
      <c r="I229" s="28" t="s">
        <v>377</v>
      </c>
      <c r="J229" s="31">
        <v>5020502013</v>
      </c>
      <c r="K229" s="25"/>
    </row>
    <row r="230" spans="1:11">
      <c r="A230" s="49" t="s">
        <v>2649</v>
      </c>
      <c r="B230" s="50">
        <v>43374</v>
      </c>
      <c r="C230" s="64">
        <v>226</v>
      </c>
      <c r="D230" s="66" t="s">
        <v>2642</v>
      </c>
      <c r="E230" s="65">
        <v>43370</v>
      </c>
      <c r="F230" s="31">
        <v>738758998</v>
      </c>
      <c r="G230" s="25">
        <v>130000000</v>
      </c>
      <c r="H230" s="25">
        <v>123500000</v>
      </c>
      <c r="I230" s="28" t="s">
        <v>2643</v>
      </c>
      <c r="J230" s="31">
        <v>695753236</v>
      </c>
      <c r="K230" s="25"/>
    </row>
    <row r="231" spans="1:11">
      <c r="C231" s="64"/>
      <c r="D231" s="66"/>
      <c r="E231" s="65"/>
      <c r="F231" s="31"/>
      <c r="G231" s="25"/>
      <c r="H231" s="25"/>
      <c r="I231" s="28"/>
      <c r="J231" s="31"/>
      <c r="K231" s="25"/>
    </row>
    <row r="232" spans="1:11">
      <c r="C232" s="64"/>
      <c r="D232" s="66"/>
      <c r="E232" s="65"/>
      <c r="F232" s="31"/>
      <c r="G232" s="25"/>
      <c r="H232" s="25"/>
      <c r="I232" s="28"/>
      <c r="J232" s="31"/>
      <c r="K232" s="25"/>
    </row>
    <row r="233" spans="1:11">
      <c r="C233" s="64"/>
      <c r="D233" s="66"/>
      <c r="E233" s="65"/>
      <c r="F233" s="31"/>
      <c r="G233" s="25"/>
      <c r="H233" s="25"/>
      <c r="I233" s="28"/>
      <c r="J233" s="31"/>
      <c r="K233" s="25"/>
    </row>
    <row r="234" spans="1:11">
      <c r="C234" s="64"/>
      <c r="D234" s="66"/>
      <c r="E234" s="65"/>
      <c r="F234" s="31"/>
      <c r="G234" s="25"/>
      <c r="H234" s="25"/>
      <c r="I234" s="28"/>
      <c r="J234" s="31"/>
      <c r="K234" s="25"/>
    </row>
    <row r="235" spans="1:11">
      <c r="C235" s="64"/>
      <c r="D235" s="66"/>
      <c r="E235" s="65"/>
      <c r="F235" s="31"/>
      <c r="G235" s="25"/>
      <c r="H235" s="25"/>
      <c r="I235" s="28"/>
      <c r="J235" s="31"/>
      <c r="K235" s="25"/>
    </row>
    <row r="236" spans="1:11">
      <c r="C236" s="64"/>
      <c r="D236" s="66"/>
      <c r="E236" s="65"/>
      <c r="F236" s="31"/>
      <c r="G236" s="25"/>
      <c r="H236" s="25"/>
      <c r="I236" s="28"/>
      <c r="J236" s="31"/>
      <c r="K236" s="25"/>
    </row>
    <row r="237" spans="1:11">
      <c r="C237" s="64"/>
      <c r="D237" s="66"/>
      <c r="E237" s="65"/>
      <c r="F237" s="31"/>
      <c r="G237" s="25"/>
      <c r="H237" s="25"/>
      <c r="I237" s="28"/>
      <c r="J237" s="31"/>
      <c r="K237" s="25"/>
    </row>
    <row r="238" spans="1:11">
      <c r="C238" s="64"/>
      <c r="D238" s="66"/>
      <c r="E238" s="65"/>
      <c r="F238" s="31"/>
      <c r="G238" s="25"/>
      <c r="H238" s="25"/>
      <c r="I238" s="28"/>
      <c r="J238" s="31"/>
      <c r="K238" s="25"/>
    </row>
    <row r="239" spans="1:11">
      <c r="C239" s="64"/>
      <c r="D239" s="66"/>
      <c r="E239" s="65"/>
      <c r="F239" s="31"/>
      <c r="G239" s="25"/>
      <c r="H239" s="25"/>
      <c r="I239" s="28"/>
      <c r="J239" s="31"/>
      <c r="K239" s="25"/>
    </row>
    <row r="240" spans="1:11">
      <c r="C240" s="64"/>
      <c r="D240" s="66"/>
      <c r="E240" s="65"/>
      <c r="F240" s="31"/>
      <c r="G240" s="25"/>
      <c r="H240" s="25"/>
      <c r="I240" s="28"/>
      <c r="J240" s="31"/>
      <c r="K240" s="25"/>
    </row>
    <row r="241" spans="3:11">
      <c r="C241" s="64"/>
      <c r="D241" s="66"/>
      <c r="E241" s="65"/>
      <c r="F241" s="31"/>
      <c r="G241" s="25"/>
      <c r="H241" s="25"/>
      <c r="I241" s="28"/>
      <c r="J241" s="31"/>
      <c r="K241" s="25"/>
    </row>
    <row r="242" spans="3:11">
      <c r="C242" s="64"/>
      <c r="D242" s="66"/>
      <c r="E242" s="65"/>
      <c r="F242" s="31"/>
      <c r="G242" s="25"/>
      <c r="H242" s="25"/>
      <c r="I242" s="28"/>
      <c r="J242" s="31"/>
      <c r="K242" s="25"/>
    </row>
    <row r="243" spans="3:11">
      <c r="C243" s="64"/>
      <c r="D243" s="66"/>
      <c r="E243" s="65"/>
      <c r="F243" s="31"/>
      <c r="G243" s="25"/>
      <c r="H243" s="25"/>
      <c r="I243" s="28"/>
      <c r="J243" s="31"/>
      <c r="K243" s="25"/>
    </row>
    <row r="244" spans="3:11">
      <c r="C244" s="64"/>
      <c r="D244" s="66"/>
      <c r="E244" s="65"/>
      <c r="F244" s="31"/>
      <c r="G244" s="25"/>
      <c r="H244" s="25"/>
      <c r="I244" s="28"/>
      <c r="J244" s="31"/>
      <c r="K244" s="25"/>
    </row>
    <row r="245" spans="3:11">
      <c r="C245" s="64"/>
      <c r="D245" s="66"/>
      <c r="E245" s="65"/>
      <c r="F245" s="31"/>
      <c r="G245" s="25"/>
      <c r="H245" s="25"/>
      <c r="I245" s="28"/>
      <c r="J245" s="31"/>
      <c r="K245" s="25"/>
    </row>
    <row r="246" spans="3:11">
      <c r="C246" s="64"/>
      <c r="D246" s="66"/>
      <c r="E246" s="65"/>
      <c r="F246" s="31"/>
      <c r="G246" s="25"/>
      <c r="H246" s="25"/>
      <c r="I246" s="28"/>
      <c r="J246" s="31"/>
      <c r="K246" s="25"/>
    </row>
    <row r="247" spans="3:11">
      <c r="C247" s="64"/>
      <c r="D247" s="66"/>
      <c r="E247" s="65"/>
      <c r="F247" s="31"/>
      <c r="G247" s="25"/>
      <c r="H247" s="25"/>
      <c r="I247" s="28"/>
      <c r="J247" s="31"/>
      <c r="K247" s="25"/>
    </row>
    <row r="248" spans="3:11">
      <c r="C248" s="64"/>
      <c r="D248" s="66"/>
      <c r="E248" s="65"/>
      <c r="F248" s="31"/>
      <c r="G248" s="25"/>
      <c r="H248" s="25"/>
      <c r="I248" s="28"/>
      <c r="J248" s="31"/>
      <c r="K248" s="25"/>
    </row>
    <row r="249" spans="3:11">
      <c r="C249" s="64"/>
      <c r="D249" s="66"/>
      <c r="E249" s="65"/>
      <c r="F249" s="31"/>
      <c r="G249" s="25"/>
      <c r="H249" s="25"/>
      <c r="I249" s="28"/>
      <c r="J249" s="31"/>
      <c r="K249" s="25"/>
    </row>
    <row r="250" spans="3:11">
      <c r="C250" s="64"/>
      <c r="D250" s="66"/>
      <c r="E250" s="65"/>
      <c r="F250" s="31"/>
      <c r="G250" s="25"/>
      <c r="H250" s="25"/>
      <c r="I250" s="28"/>
      <c r="J250" s="31"/>
      <c r="K250" s="25"/>
    </row>
    <row r="251" spans="3:11">
      <c r="C251" s="64"/>
      <c r="D251" s="66"/>
      <c r="E251" s="65"/>
      <c r="F251" s="31"/>
      <c r="G251" s="25"/>
      <c r="H251" s="25"/>
      <c r="I251" s="28"/>
      <c r="J251" s="31"/>
      <c r="K251" s="25"/>
    </row>
    <row r="252" spans="3:11">
      <c r="C252" s="64"/>
      <c r="D252" s="66"/>
      <c r="E252" s="65"/>
      <c r="F252" s="31"/>
      <c r="G252" s="25"/>
      <c r="H252" s="25"/>
      <c r="I252" s="28"/>
      <c r="J252" s="31"/>
      <c r="K252" s="25"/>
    </row>
    <row r="253" spans="3:11">
      <c r="C253" s="64"/>
      <c r="D253" s="66"/>
      <c r="E253" s="65"/>
      <c r="F253" s="31"/>
      <c r="G253" s="25"/>
      <c r="H253" s="25"/>
      <c r="I253" s="28"/>
      <c r="J253" s="31"/>
      <c r="K253" s="25"/>
    </row>
    <row r="254" spans="3:11">
      <c r="C254" s="64"/>
      <c r="D254" s="66"/>
      <c r="E254" s="65"/>
      <c r="F254" s="31"/>
      <c r="G254" s="25"/>
      <c r="H254" s="25"/>
      <c r="I254" s="28"/>
      <c r="J254" s="31"/>
      <c r="K254" s="25"/>
    </row>
    <row r="255" spans="3:11">
      <c r="C255" s="64"/>
      <c r="D255" s="66"/>
      <c r="E255" s="65"/>
      <c r="F255" s="31"/>
      <c r="G255" s="25"/>
      <c r="H255" s="25"/>
      <c r="I255" s="28"/>
      <c r="J255" s="31"/>
      <c r="K255" s="25"/>
    </row>
    <row r="256" spans="3:11">
      <c r="C256" s="64"/>
      <c r="D256" s="66"/>
      <c r="E256" s="65"/>
      <c r="F256" s="31"/>
      <c r="G256" s="25"/>
      <c r="H256" s="25"/>
      <c r="I256" s="28"/>
      <c r="J256" s="31"/>
      <c r="K256" s="25"/>
    </row>
    <row r="257" spans="3:11">
      <c r="C257" s="64"/>
      <c r="D257" s="66"/>
      <c r="E257" s="65"/>
      <c r="F257" s="31"/>
      <c r="G257" s="25"/>
      <c r="H257" s="25"/>
      <c r="I257" s="28"/>
      <c r="J257" s="31"/>
      <c r="K257" s="25"/>
    </row>
    <row r="258" spans="3:11">
      <c r="C258" s="64"/>
      <c r="D258" s="66"/>
      <c r="E258" s="65"/>
      <c r="F258" s="31"/>
      <c r="G258" s="25"/>
      <c r="H258" s="25"/>
      <c r="I258" s="28"/>
      <c r="J258" s="31"/>
      <c r="K258" s="25"/>
    </row>
    <row r="259" spans="3:11">
      <c r="C259" s="64"/>
      <c r="D259" s="66"/>
      <c r="E259" s="65"/>
      <c r="F259" s="31"/>
      <c r="G259" s="25"/>
      <c r="H259" s="25"/>
      <c r="I259" s="28"/>
      <c r="J259" s="31"/>
      <c r="K259" s="25"/>
    </row>
    <row r="260" spans="3:11">
      <c r="C260" s="64"/>
      <c r="D260" s="66"/>
      <c r="E260" s="65"/>
      <c r="F260" s="31"/>
      <c r="G260" s="25"/>
      <c r="H260" s="25"/>
      <c r="I260" s="28"/>
      <c r="J260" s="31"/>
      <c r="K260" s="25"/>
    </row>
    <row r="261" spans="3:11">
      <c r="C261" s="64"/>
      <c r="D261" s="66"/>
      <c r="E261" s="65"/>
      <c r="F261" s="31"/>
      <c r="G261" s="25"/>
      <c r="H261" s="25"/>
      <c r="I261" s="28"/>
      <c r="J261" s="31"/>
      <c r="K261" s="25"/>
    </row>
    <row r="262" spans="3:11">
      <c r="C262" s="64"/>
      <c r="D262" s="66"/>
      <c r="E262" s="65"/>
      <c r="F262" s="31"/>
      <c r="G262" s="25"/>
      <c r="H262" s="25"/>
      <c r="I262" s="28"/>
      <c r="J262" s="31"/>
      <c r="K262" s="25"/>
    </row>
    <row r="263" spans="3:11">
      <c r="C263" s="64"/>
      <c r="D263" s="66"/>
      <c r="E263" s="65"/>
      <c r="F263" s="31"/>
      <c r="G263" s="25"/>
      <c r="H263" s="25"/>
      <c r="I263" s="28"/>
      <c r="J263" s="31"/>
      <c r="K263" s="25"/>
    </row>
    <row r="264" spans="3:11">
      <c r="C264" s="64"/>
      <c r="D264" s="66"/>
      <c r="E264" s="65"/>
      <c r="F264" s="31"/>
      <c r="G264" s="25"/>
      <c r="H264" s="25"/>
      <c r="I264" s="28"/>
      <c r="J264" s="31"/>
      <c r="K264" s="25"/>
    </row>
    <row r="265" spans="3:11">
      <c r="C265" s="64"/>
      <c r="D265" s="66"/>
      <c r="E265" s="65"/>
      <c r="F265" s="31"/>
      <c r="G265" s="25"/>
      <c r="H265" s="25"/>
      <c r="I265" s="28"/>
      <c r="J265" s="31"/>
      <c r="K265" s="25"/>
    </row>
    <row r="266" spans="3:11">
      <c r="C266" s="64"/>
      <c r="D266" s="66"/>
      <c r="E266" s="65"/>
      <c r="F266" s="31"/>
      <c r="G266" s="25"/>
      <c r="H266" s="25"/>
      <c r="I266" s="28"/>
      <c r="J266" s="31"/>
      <c r="K266" s="25"/>
    </row>
    <row r="267" spans="3:11">
      <c r="C267" s="64"/>
      <c r="D267" s="66"/>
      <c r="E267" s="65"/>
      <c r="F267" s="31"/>
      <c r="G267" s="25"/>
      <c r="H267" s="25"/>
      <c r="I267" s="28"/>
      <c r="J267" s="31"/>
      <c r="K267" s="25"/>
    </row>
    <row r="268" spans="3:11">
      <c r="C268" s="64"/>
      <c r="D268" s="66"/>
      <c r="E268" s="65"/>
      <c r="F268" s="31"/>
      <c r="G268" s="25"/>
      <c r="H268" s="25"/>
      <c r="I268" s="28"/>
      <c r="J268" s="31"/>
      <c r="K268" s="25"/>
    </row>
    <row r="269" spans="3:11">
      <c r="C269" s="64"/>
      <c r="D269" s="66"/>
      <c r="E269" s="65"/>
      <c r="F269" s="31"/>
      <c r="G269" s="25"/>
      <c r="H269" s="25"/>
      <c r="I269" s="28"/>
      <c r="J269" s="31"/>
      <c r="K269" s="25"/>
    </row>
    <row r="270" spans="3:11">
      <c r="C270" s="64"/>
      <c r="D270" s="66"/>
      <c r="E270" s="65"/>
      <c r="F270" s="31"/>
      <c r="G270" s="25"/>
      <c r="H270" s="25"/>
      <c r="I270" s="28"/>
      <c r="J270" s="31"/>
      <c r="K270" s="25"/>
    </row>
    <row r="271" spans="3:11">
      <c r="C271" s="64"/>
      <c r="D271" s="66"/>
      <c r="E271" s="65"/>
      <c r="F271" s="31"/>
      <c r="G271" s="25"/>
      <c r="H271" s="25"/>
      <c r="I271" s="28"/>
      <c r="J271" s="31"/>
      <c r="K271" s="25"/>
    </row>
    <row r="272" spans="3:11">
      <c r="C272" s="64"/>
      <c r="D272" s="66"/>
      <c r="E272" s="65"/>
      <c r="F272" s="31"/>
      <c r="G272" s="25"/>
      <c r="H272" s="25"/>
      <c r="I272" s="28"/>
      <c r="J272" s="31"/>
      <c r="K272" s="25"/>
    </row>
    <row r="273" spans="3:11">
      <c r="C273" s="64"/>
      <c r="D273" s="66"/>
      <c r="E273" s="65"/>
      <c r="F273" s="31"/>
      <c r="G273" s="25"/>
      <c r="H273" s="25"/>
      <c r="I273" s="28"/>
      <c r="J273" s="31"/>
      <c r="K273" s="25"/>
    </row>
    <row r="274" spans="3:11">
      <c r="C274" s="64"/>
      <c r="D274" s="66"/>
      <c r="E274" s="65"/>
      <c r="F274" s="31"/>
      <c r="G274" s="25"/>
      <c r="H274" s="25"/>
      <c r="I274" s="28"/>
      <c r="J274" s="31"/>
      <c r="K274" s="25"/>
    </row>
    <row r="275" spans="3:11">
      <c r="C275" s="64"/>
      <c r="D275" s="66"/>
      <c r="E275" s="65"/>
      <c r="F275" s="31"/>
      <c r="G275" s="25"/>
      <c r="H275" s="25"/>
      <c r="I275" s="28"/>
      <c r="J275" s="31"/>
      <c r="K275" s="25"/>
    </row>
    <row r="276" spans="3:11">
      <c r="C276" s="64"/>
      <c r="D276" s="66"/>
      <c r="E276" s="65"/>
      <c r="F276" s="31"/>
      <c r="G276" s="25"/>
      <c r="H276" s="25"/>
      <c r="I276" s="28"/>
      <c r="J276" s="31"/>
      <c r="K276" s="25"/>
    </row>
    <row r="277" spans="3:11">
      <c r="C277" s="64"/>
      <c r="D277" s="66"/>
      <c r="E277" s="65"/>
      <c r="F277" s="31"/>
      <c r="G277" s="25"/>
      <c r="H277" s="25"/>
      <c r="I277" s="28"/>
      <c r="J277" s="31"/>
      <c r="K277" s="25"/>
    </row>
    <row r="278" spans="3:11">
      <c r="C278" s="64"/>
      <c r="D278" s="66"/>
      <c r="E278" s="65"/>
      <c r="F278" s="31"/>
      <c r="G278" s="25"/>
      <c r="H278" s="25"/>
      <c r="I278" s="28"/>
      <c r="J278" s="31"/>
      <c r="K278" s="25"/>
    </row>
    <row r="279" spans="3:11">
      <c r="C279" s="64"/>
      <c r="D279" s="66"/>
      <c r="E279" s="65"/>
      <c r="F279" s="31"/>
      <c r="G279" s="25"/>
      <c r="H279" s="25"/>
      <c r="I279" s="28"/>
      <c r="J279" s="31"/>
      <c r="K279" s="25"/>
    </row>
    <row r="280" spans="3:11">
      <c r="C280" s="64"/>
      <c r="D280" s="66"/>
      <c r="E280" s="65"/>
      <c r="F280" s="31"/>
      <c r="G280" s="25"/>
      <c r="H280" s="25"/>
      <c r="I280" s="28"/>
      <c r="J280" s="31"/>
      <c r="K280" s="25"/>
    </row>
    <row r="281" spans="3:11">
      <c r="C281" s="64"/>
      <c r="D281" s="66"/>
      <c r="E281" s="65"/>
      <c r="F281" s="31"/>
      <c r="G281" s="25"/>
      <c r="H281" s="25"/>
      <c r="I281" s="28"/>
      <c r="J281" s="31"/>
      <c r="K281" s="25"/>
    </row>
    <row r="282" spans="3:11">
      <c r="C282" s="64"/>
      <c r="D282" s="66"/>
      <c r="E282" s="65"/>
      <c r="F282" s="31"/>
      <c r="G282" s="25"/>
      <c r="H282" s="25"/>
      <c r="I282" s="28"/>
      <c r="J282" s="31"/>
      <c r="K282" s="25"/>
    </row>
    <row r="283" spans="3:11">
      <c r="C283" s="64"/>
      <c r="D283" s="66"/>
      <c r="E283" s="65"/>
      <c r="F283" s="31"/>
      <c r="G283" s="25"/>
      <c r="H283" s="25"/>
      <c r="I283" s="28"/>
      <c r="J283" s="31"/>
      <c r="K283" s="25"/>
    </row>
    <row r="284" spans="3:11">
      <c r="C284" s="64"/>
      <c r="D284" s="66"/>
      <c r="E284" s="65"/>
      <c r="F284" s="31"/>
      <c r="G284" s="25"/>
      <c r="H284" s="25"/>
      <c r="I284" s="28"/>
      <c r="J284" s="31"/>
      <c r="K284" s="25"/>
    </row>
    <row r="285" spans="3:11">
      <c r="C285" s="6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AB397"/>
  <sheetViews>
    <sheetView topLeftCell="K1" workbookViewId="0">
      <selection activeCell="K1" sqref="A1:XFD1048576"/>
    </sheetView>
  </sheetViews>
  <sheetFormatPr defaultRowHeight="15"/>
  <cols>
    <col min="1" max="1" width="13.28515625" customWidth="1"/>
    <col min="2" max="2" width="10.85546875" style="1" bestFit="1" customWidth="1"/>
    <col min="3" max="3" width="5" style="3" customWidth="1"/>
    <col min="4" max="4" width="29.7109375" style="43" customWidth="1"/>
    <col min="5" max="5" width="5.140625" style="3" customWidth="1"/>
    <col min="6" max="6" width="5.42578125" style="3" customWidth="1"/>
    <col min="7" max="7" width="3.5703125" style="4" customWidth="1"/>
    <col min="8" max="8" width="7" style="4" customWidth="1"/>
    <col min="9" max="9" width="12" style="44" customWidth="1"/>
    <col min="10" max="10" width="4.7109375" customWidth="1"/>
    <col min="11" max="11" width="5.85546875" style="6" customWidth="1"/>
    <col min="12" max="12" width="11.140625" style="3" customWidth="1"/>
    <col min="13" max="13" width="13.28515625" style="7" customWidth="1"/>
    <col min="14" max="14" width="13.140625" style="44" customWidth="1"/>
    <col min="15" max="15" width="13.7109375" style="44" customWidth="1"/>
    <col min="16" max="16" width="5.28515625" customWidth="1"/>
    <col min="17" max="17" width="10" style="3" customWidth="1"/>
    <col min="18" max="18" width="9.7109375" style="9" customWidth="1"/>
    <col min="19" max="19" width="13.28515625" style="9" customWidth="1"/>
    <col min="20" max="20" width="15.7109375" customWidth="1"/>
    <col min="21" max="21" width="15.28515625" customWidth="1"/>
    <col min="22" max="22" width="9.85546875" customWidth="1"/>
    <col min="23" max="23" width="2" customWidth="1"/>
    <col min="24" max="24" width="5.7109375" customWidth="1"/>
    <col min="25" max="25" width="6.5703125" style="3" bestFit="1" customWidth="1"/>
    <col min="26" max="26" width="4.7109375" style="3" customWidth="1"/>
  </cols>
  <sheetData>
    <row r="3" spans="1:26" ht="15.75" thickBot="1">
      <c r="D3" s="2" t="s">
        <v>0</v>
      </c>
      <c r="I3" s="5"/>
      <c r="N3" s="5"/>
      <c r="O3" s="5"/>
      <c r="P3" s="8"/>
      <c r="S3" s="10"/>
    </row>
    <row r="4" spans="1:26" s="24" customFormat="1" ht="30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4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22" t="s">
        <v>16</v>
      </c>
      <c r="S4" s="16" t="s">
        <v>17</v>
      </c>
      <c r="T4" s="14" t="s">
        <v>18</v>
      </c>
      <c r="U4" s="14" t="s">
        <v>19</v>
      </c>
      <c r="V4" s="14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6" s="49" customFormat="1" ht="12.75">
      <c r="A5" s="50" t="s">
        <v>1540</v>
      </c>
      <c r="B5" s="50">
        <v>43370</v>
      </c>
      <c r="C5" s="51">
        <v>1</v>
      </c>
      <c r="D5" s="52" t="s">
        <v>1541</v>
      </c>
      <c r="E5" s="51">
        <v>3</v>
      </c>
      <c r="F5" s="51" t="s">
        <v>38</v>
      </c>
      <c r="G5" s="53" t="s">
        <v>1542</v>
      </c>
      <c r="H5" s="53" t="s">
        <v>1543</v>
      </c>
      <c r="I5" s="54">
        <v>3000000</v>
      </c>
      <c r="J5" s="55"/>
      <c r="K5" s="56"/>
      <c r="L5" s="51" t="s">
        <v>1544</v>
      </c>
      <c r="M5" s="57" t="s">
        <v>1545</v>
      </c>
      <c r="N5" s="54">
        <v>123000000</v>
      </c>
      <c r="O5" s="54">
        <v>116800000</v>
      </c>
      <c r="P5" s="48">
        <v>0.05</v>
      </c>
      <c r="Q5" s="51">
        <v>180</v>
      </c>
      <c r="R5" s="58">
        <v>923647</v>
      </c>
      <c r="S5" s="58">
        <v>105120000</v>
      </c>
      <c r="T5" s="55" t="s">
        <v>1546</v>
      </c>
      <c r="U5" s="55" t="s">
        <v>1547</v>
      </c>
      <c r="V5" s="55" t="s">
        <v>1548</v>
      </c>
      <c r="W5" s="55" t="s">
        <v>1062</v>
      </c>
      <c r="X5" s="55">
        <v>28285</v>
      </c>
      <c r="Y5" s="51">
        <v>110</v>
      </c>
      <c r="Z5" s="51">
        <v>36</v>
      </c>
    </row>
    <row r="6" spans="1:26" s="49" customFormat="1" ht="12.75">
      <c r="A6" s="50" t="s">
        <v>1540</v>
      </c>
      <c r="B6" s="50">
        <v>43370</v>
      </c>
      <c r="C6" s="51">
        <v>2</v>
      </c>
      <c r="D6" s="52" t="s">
        <v>1549</v>
      </c>
      <c r="E6" s="51">
        <v>3</v>
      </c>
      <c r="F6" s="51" t="s">
        <v>38</v>
      </c>
      <c r="G6" s="53" t="s">
        <v>1550</v>
      </c>
      <c r="H6" s="53" t="s">
        <v>1551</v>
      </c>
      <c r="I6" s="54">
        <v>1600000</v>
      </c>
      <c r="J6" s="55"/>
      <c r="K6" s="56"/>
      <c r="L6" s="51" t="s">
        <v>1552</v>
      </c>
      <c r="M6" s="57" t="s">
        <v>1553</v>
      </c>
      <c r="N6" s="54">
        <v>123000000</v>
      </c>
      <c r="O6" s="54">
        <v>116800000</v>
      </c>
      <c r="P6" s="48">
        <v>0.05</v>
      </c>
      <c r="Q6" s="51">
        <v>180</v>
      </c>
      <c r="R6" s="58">
        <v>923647</v>
      </c>
      <c r="S6" s="58">
        <v>105120000</v>
      </c>
      <c r="T6" s="55" t="s">
        <v>1554</v>
      </c>
      <c r="U6" s="55" t="s">
        <v>1555</v>
      </c>
      <c r="V6" s="55" t="s">
        <v>1556</v>
      </c>
      <c r="W6" s="55" t="s">
        <v>1557</v>
      </c>
      <c r="X6" s="55">
        <v>28241</v>
      </c>
      <c r="Y6" s="51">
        <v>116</v>
      </c>
      <c r="Z6" s="51">
        <v>36</v>
      </c>
    </row>
    <row r="7" spans="1:26" s="49" customFormat="1" ht="12.75">
      <c r="A7" s="50" t="s">
        <v>1540</v>
      </c>
      <c r="B7" s="50">
        <v>43370</v>
      </c>
      <c r="C7" s="51">
        <v>3</v>
      </c>
      <c r="D7" s="52" t="s">
        <v>1558</v>
      </c>
      <c r="E7" s="51">
        <v>3</v>
      </c>
      <c r="F7" s="51" t="s">
        <v>73</v>
      </c>
      <c r="G7" s="53" t="s">
        <v>1559</v>
      </c>
      <c r="H7" s="53" t="s">
        <v>1560</v>
      </c>
      <c r="I7" s="54">
        <v>2800000</v>
      </c>
      <c r="J7" s="55" t="s">
        <v>1561</v>
      </c>
      <c r="K7" s="56" t="s">
        <v>1562</v>
      </c>
      <c r="L7" s="51" t="s">
        <v>1563</v>
      </c>
      <c r="M7" s="57" t="s">
        <v>1564</v>
      </c>
      <c r="N7" s="54">
        <v>123000000</v>
      </c>
      <c r="O7" s="54">
        <v>116500000</v>
      </c>
      <c r="P7" s="48">
        <v>0.05</v>
      </c>
      <c r="Q7" s="51">
        <v>180</v>
      </c>
      <c r="R7" s="58">
        <v>921275</v>
      </c>
      <c r="S7" s="58">
        <v>104850000</v>
      </c>
      <c r="T7" s="55" t="s">
        <v>1113</v>
      </c>
      <c r="U7" s="55" t="s">
        <v>1565</v>
      </c>
      <c r="V7" s="55" t="s">
        <v>1566</v>
      </c>
      <c r="W7" s="55" t="s">
        <v>1062</v>
      </c>
      <c r="X7" s="51">
        <v>28285</v>
      </c>
      <c r="Y7" s="51">
        <v>108</v>
      </c>
      <c r="Z7" s="51">
        <v>36</v>
      </c>
    </row>
    <row r="8" spans="1:26" s="49" customFormat="1" ht="12.75">
      <c r="A8" s="49" t="s">
        <v>1567</v>
      </c>
      <c r="B8" s="50">
        <v>43369</v>
      </c>
      <c r="C8" s="51">
        <v>4</v>
      </c>
      <c r="D8" s="52" t="s">
        <v>1568</v>
      </c>
      <c r="E8" s="51">
        <v>1</v>
      </c>
      <c r="F8" s="51" t="s">
        <v>73</v>
      </c>
      <c r="G8" s="53" t="s">
        <v>1569</v>
      </c>
      <c r="H8" s="53" t="s">
        <v>1570</v>
      </c>
      <c r="I8" s="54">
        <v>3629393</v>
      </c>
      <c r="J8" s="55" t="s">
        <v>1571</v>
      </c>
      <c r="K8" s="56" t="s">
        <v>1572</v>
      </c>
      <c r="L8" s="51">
        <v>751316066</v>
      </c>
      <c r="M8" s="57">
        <v>43341</v>
      </c>
      <c r="N8" s="54">
        <v>123000000</v>
      </c>
      <c r="O8" s="54">
        <v>116000000</v>
      </c>
      <c r="P8" s="48">
        <v>0.05</v>
      </c>
      <c r="Q8" s="51">
        <v>144</v>
      </c>
      <c r="R8" s="58">
        <v>1072873</v>
      </c>
      <c r="S8" s="58">
        <v>104400000</v>
      </c>
      <c r="T8" s="55" t="s">
        <v>1573</v>
      </c>
      <c r="U8" s="55" t="s">
        <v>1574</v>
      </c>
      <c r="V8" s="55" t="s">
        <v>1575</v>
      </c>
      <c r="W8" s="55" t="s">
        <v>1576</v>
      </c>
      <c r="X8" s="51">
        <v>63181</v>
      </c>
      <c r="Y8" s="51">
        <v>78</v>
      </c>
      <c r="Z8" s="51">
        <v>36</v>
      </c>
    </row>
    <row r="9" spans="1:26" s="49" customFormat="1" ht="12.75">
      <c r="A9" s="49" t="s">
        <v>1577</v>
      </c>
      <c r="B9" s="50">
        <v>43370</v>
      </c>
      <c r="C9" s="51">
        <v>5</v>
      </c>
      <c r="D9" s="52" t="s">
        <v>1578</v>
      </c>
      <c r="E9" s="51">
        <v>3</v>
      </c>
      <c r="F9" s="51" t="s">
        <v>38</v>
      </c>
      <c r="G9" s="53" t="s">
        <v>1579</v>
      </c>
      <c r="H9" s="53" t="s">
        <v>1580</v>
      </c>
      <c r="I9" s="54">
        <v>3203520</v>
      </c>
      <c r="J9" s="55" t="s">
        <v>1581</v>
      </c>
      <c r="K9" s="56" t="s">
        <v>1582</v>
      </c>
      <c r="L9" s="51" t="s">
        <v>1583</v>
      </c>
      <c r="M9" s="57">
        <v>43341</v>
      </c>
      <c r="N9" s="54">
        <v>123000000</v>
      </c>
      <c r="O9" s="54">
        <v>116500000</v>
      </c>
      <c r="P9" s="48">
        <v>0.05</v>
      </c>
      <c r="Q9" s="51">
        <v>120</v>
      </c>
      <c r="R9" s="58">
        <v>768848</v>
      </c>
      <c r="S9" s="58">
        <v>104850000</v>
      </c>
      <c r="T9" s="55" t="s">
        <v>1584</v>
      </c>
      <c r="U9" s="55" t="s">
        <v>1585</v>
      </c>
      <c r="V9" s="55" t="s">
        <v>1586</v>
      </c>
      <c r="W9" s="55" t="s">
        <v>1587</v>
      </c>
      <c r="X9" s="51">
        <v>52353</v>
      </c>
      <c r="Y9" s="51">
        <v>60</v>
      </c>
      <c r="Z9" s="51">
        <v>36</v>
      </c>
    </row>
    <row r="10" spans="1:26" s="49" customFormat="1" ht="12.75">
      <c r="A10" s="49" t="s">
        <v>1577</v>
      </c>
      <c r="B10" s="50">
        <v>43370</v>
      </c>
      <c r="C10" s="51">
        <v>6</v>
      </c>
      <c r="D10" s="52" t="s">
        <v>1588</v>
      </c>
      <c r="E10" s="51">
        <v>3</v>
      </c>
      <c r="F10" s="51" t="s">
        <v>73</v>
      </c>
      <c r="G10" s="53" t="s">
        <v>1589</v>
      </c>
      <c r="H10" s="53" t="s">
        <v>1590</v>
      </c>
      <c r="I10" s="54">
        <v>2974300</v>
      </c>
      <c r="J10" s="55" t="s">
        <v>1591</v>
      </c>
      <c r="K10" s="56" t="s">
        <v>1592</v>
      </c>
      <c r="L10" s="51" t="s">
        <v>1593</v>
      </c>
      <c r="M10" s="57">
        <v>43341</v>
      </c>
      <c r="N10" s="54">
        <v>123000000</v>
      </c>
      <c r="O10" s="54">
        <v>116500000</v>
      </c>
      <c r="P10" s="48">
        <v>0.05</v>
      </c>
      <c r="Q10" s="51">
        <v>108</v>
      </c>
      <c r="R10" s="58">
        <v>1341762</v>
      </c>
      <c r="S10" s="58">
        <v>104850000</v>
      </c>
      <c r="T10" s="55" t="s">
        <v>1584</v>
      </c>
      <c r="U10" s="55" t="s">
        <v>1585</v>
      </c>
      <c r="V10" s="55" t="s">
        <v>1594</v>
      </c>
      <c r="W10" s="55" t="s">
        <v>1587</v>
      </c>
      <c r="X10" s="51">
        <v>52353</v>
      </c>
      <c r="Y10" s="51">
        <v>60</v>
      </c>
      <c r="Z10" s="51">
        <v>36</v>
      </c>
    </row>
    <row r="11" spans="1:26" s="49" customFormat="1" ht="12.75">
      <c r="A11" s="49" t="s">
        <v>1577</v>
      </c>
      <c r="B11" s="50">
        <v>43370</v>
      </c>
      <c r="C11" s="51">
        <v>7</v>
      </c>
      <c r="D11" s="52" t="s">
        <v>1595</v>
      </c>
      <c r="E11" s="51">
        <v>3</v>
      </c>
      <c r="F11" s="51" t="s">
        <v>73</v>
      </c>
      <c r="G11" s="53" t="s">
        <v>1596</v>
      </c>
      <c r="H11" s="53" t="s">
        <v>1597</v>
      </c>
      <c r="I11" s="54">
        <v>4000000</v>
      </c>
      <c r="J11" s="55" t="s">
        <v>1598</v>
      </c>
      <c r="K11" s="56" t="s">
        <v>1599</v>
      </c>
      <c r="L11" s="51" t="s">
        <v>1600</v>
      </c>
      <c r="M11" s="57">
        <v>43341</v>
      </c>
      <c r="N11" s="54">
        <v>123000000</v>
      </c>
      <c r="O11" s="54">
        <v>116500000</v>
      </c>
      <c r="P11" s="48">
        <v>0.05</v>
      </c>
      <c r="Q11" s="51">
        <v>180</v>
      </c>
      <c r="R11" s="58">
        <v>882698</v>
      </c>
      <c r="S11" s="58">
        <v>104850000</v>
      </c>
      <c r="T11" s="55" t="s">
        <v>1584</v>
      </c>
      <c r="U11" s="55" t="s">
        <v>1585</v>
      </c>
      <c r="V11" s="55" t="s">
        <v>1601</v>
      </c>
      <c r="W11" s="55" t="s">
        <v>1587</v>
      </c>
      <c r="X11" s="51">
        <v>52353</v>
      </c>
      <c r="Y11" s="51">
        <v>60</v>
      </c>
      <c r="Z11" s="51">
        <v>36</v>
      </c>
    </row>
    <row r="12" spans="1:26" s="49" customFormat="1" ht="12.75">
      <c r="A12" s="50" t="s">
        <v>1602</v>
      </c>
      <c r="B12" s="50">
        <v>43371</v>
      </c>
      <c r="C12" s="51">
        <v>1</v>
      </c>
      <c r="D12" s="52" t="s">
        <v>1603</v>
      </c>
      <c r="E12" s="51">
        <v>3</v>
      </c>
      <c r="F12" s="51" t="s">
        <v>38</v>
      </c>
      <c r="G12" s="53" t="s">
        <v>1604</v>
      </c>
      <c r="H12" s="53" t="s">
        <v>1605</v>
      </c>
      <c r="I12" s="54">
        <v>2555050</v>
      </c>
      <c r="J12" s="55" t="s">
        <v>125</v>
      </c>
      <c r="K12" s="56" t="s">
        <v>125</v>
      </c>
      <c r="L12" s="51" t="s">
        <v>1606</v>
      </c>
      <c r="M12" s="57">
        <v>43363</v>
      </c>
      <c r="N12" s="54">
        <v>123000000</v>
      </c>
      <c r="O12" s="54">
        <v>110700000</v>
      </c>
      <c r="P12" s="48">
        <v>0.05</v>
      </c>
      <c r="Q12" s="51">
        <v>180</v>
      </c>
      <c r="R12" s="58">
        <v>875409</v>
      </c>
      <c r="S12" s="58">
        <v>99630000</v>
      </c>
      <c r="T12" s="55" t="s">
        <v>1607</v>
      </c>
      <c r="U12" s="55" t="s">
        <v>1608</v>
      </c>
      <c r="V12" s="55" t="s">
        <v>1609</v>
      </c>
      <c r="W12" s="55" t="s">
        <v>1610</v>
      </c>
      <c r="X12" s="55">
        <v>28884</v>
      </c>
      <c r="Y12" s="51">
        <v>94</v>
      </c>
      <c r="Z12" s="51">
        <v>36</v>
      </c>
    </row>
    <row r="13" spans="1:26" s="49" customFormat="1" ht="12.75">
      <c r="A13" s="50" t="s">
        <v>1602</v>
      </c>
      <c r="B13" s="50">
        <v>43371</v>
      </c>
      <c r="C13" s="51">
        <v>2</v>
      </c>
      <c r="D13" s="52" t="s">
        <v>1611</v>
      </c>
      <c r="E13" s="51">
        <v>3</v>
      </c>
      <c r="F13" s="51" t="s">
        <v>38</v>
      </c>
      <c r="G13" s="53" t="s">
        <v>1612</v>
      </c>
      <c r="H13" s="53" t="s">
        <v>1613</v>
      </c>
      <c r="I13" s="54">
        <v>2750000</v>
      </c>
      <c r="J13" s="55" t="s">
        <v>1614</v>
      </c>
      <c r="K13" s="56" t="s">
        <v>1615</v>
      </c>
      <c r="L13" s="51" t="s">
        <v>1616</v>
      </c>
      <c r="M13" s="57">
        <v>43371</v>
      </c>
      <c r="N13" s="54">
        <v>120000000</v>
      </c>
      <c r="O13" s="54">
        <v>105000000</v>
      </c>
      <c r="P13" s="48">
        <v>0.05</v>
      </c>
      <c r="Q13" s="51">
        <v>180</v>
      </c>
      <c r="R13" s="58">
        <v>830000</v>
      </c>
      <c r="S13" s="58">
        <v>94500000</v>
      </c>
      <c r="T13" s="55" t="s">
        <v>1617</v>
      </c>
      <c r="U13" s="55" t="s">
        <v>1618</v>
      </c>
      <c r="V13" s="55" t="s">
        <v>1619</v>
      </c>
      <c r="W13" s="55" t="s">
        <v>114</v>
      </c>
      <c r="X13" s="55">
        <v>28884</v>
      </c>
      <c r="Y13" s="51">
        <v>146</v>
      </c>
      <c r="Z13" s="51">
        <v>36</v>
      </c>
    </row>
    <row r="14" spans="1:26" s="49" customFormat="1" ht="12.75">
      <c r="A14" s="50" t="s">
        <v>1602</v>
      </c>
      <c r="B14" s="50">
        <v>43371</v>
      </c>
      <c r="C14" s="51">
        <v>3</v>
      </c>
      <c r="D14" s="52" t="s">
        <v>1620</v>
      </c>
      <c r="E14" s="51">
        <v>1</v>
      </c>
      <c r="F14" s="51" t="s">
        <v>73</v>
      </c>
      <c r="G14" s="53" t="s">
        <v>1621</v>
      </c>
      <c r="H14" s="53" t="s">
        <v>1622</v>
      </c>
      <c r="I14" s="54">
        <v>1400000</v>
      </c>
      <c r="J14" s="55" t="s">
        <v>1623</v>
      </c>
      <c r="K14" s="56" t="s">
        <v>1624</v>
      </c>
      <c r="L14" s="51" t="s">
        <v>1625</v>
      </c>
      <c r="M14" s="57">
        <v>43364</v>
      </c>
      <c r="N14" s="54">
        <v>120000000</v>
      </c>
      <c r="O14" s="54">
        <v>95000000</v>
      </c>
      <c r="P14" s="48">
        <v>0.05</v>
      </c>
      <c r="Q14" s="51">
        <v>180</v>
      </c>
      <c r="R14" s="58">
        <v>751254</v>
      </c>
      <c r="S14" s="58">
        <v>85500000</v>
      </c>
      <c r="T14" s="55" t="s">
        <v>1617</v>
      </c>
      <c r="U14" s="55" t="s">
        <v>1618</v>
      </c>
      <c r="V14" s="55" t="s">
        <v>1626</v>
      </c>
      <c r="W14" s="55" t="s">
        <v>114</v>
      </c>
      <c r="X14" s="51">
        <v>28884</v>
      </c>
      <c r="Y14" s="51">
        <v>123</v>
      </c>
      <c r="Z14" s="51">
        <v>36</v>
      </c>
    </row>
    <row r="15" spans="1:26" s="49" customFormat="1" ht="12.75">
      <c r="A15" s="50" t="s">
        <v>1602</v>
      </c>
      <c r="B15" s="50">
        <v>43371</v>
      </c>
      <c r="C15" s="51">
        <v>4</v>
      </c>
      <c r="D15" s="52" t="s">
        <v>1627</v>
      </c>
      <c r="E15" s="51">
        <v>3</v>
      </c>
      <c r="F15" s="51" t="s">
        <v>38</v>
      </c>
      <c r="G15" s="53" t="s">
        <v>1628</v>
      </c>
      <c r="H15" s="53" t="s">
        <v>1629</v>
      </c>
      <c r="I15" s="54">
        <v>2886655</v>
      </c>
      <c r="J15" s="55" t="s">
        <v>1630</v>
      </c>
      <c r="K15" s="56" t="s">
        <v>1631</v>
      </c>
      <c r="L15" s="51" t="s">
        <v>1632</v>
      </c>
      <c r="M15" s="57">
        <v>43369</v>
      </c>
      <c r="N15" s="54">
        <v>123000000</v>
      </c>
      <c r="O15" s="54">
        <v>115000000</v>
      </c>
      <c r="P15" s="48">
        <v>0.05</v>
      </c>
      <c r="Q15" s="51">
        <v>180</v>
      </c>
      <c r="R15" s="58">
        <v>909413</v>
      </c>
      <c r="S15" s="58">
        <v>103500000</v>
      </c>
      <c r="T15" s="55" t="s">
        <v>1633</v>
      </c>
      <c r="U15" s="55" t="s">
        <v>1634</v>
      </c>
      <c r="V15" s="55" t="s">
        <v>1635</v>
      </c>
      <c r="W15" s="55" t="s">
        <v>114</v>
      </c>
      <c r="X15" s="51">
        <v>28826</v>
      </c>
      <c r="Y15" s="51">
        <v>106</v>
      </c>
      <c r="Z15" s="51">
        <v>36</v>
      </c>
    </row>
    <row r="16" spans="1:26" s="49" customFormat="1" ht="12.75">
      <c r="A16" s="50" t="s">
        <v>1602</v>
      </c>
      <c r="B16" s="50">
        <v>43371</v>
      </c>
      <c r="C16" s="51">
        <v>5</v>
      </c>
      <c r="D16" s="52" t="s">
        <v>1636</v>
      </c>
      <c r="E16" s="51">
        <v>3</v>
      </c>
      <c r="F16" s="51" t="s">
        <v>73</v>
      </c>
      <c r="G16" s="53" t="s">
        <v>1637</v>
      </c>
      <c r="H16" s="53" t="s">
        <v>1638</v>
      </c>
      <c r="I16" s="54">
        <v>3643695</v>
      </c>
      <c r="J16" s="55" t="s">
        <v>125</v>
      </c>
      <c r="K16" s="56" t="s">
        <v>125</v>
      </c>
      <c r="L16" s="51" t="s">
        <v>1639</v>
      </c>
      <c r="M16" s="57">
        <v>43369</v>
      </c>
      <c r="N16" s="54">
        <v>123000000</v>
      </c>
      <c r="O16" s="54">
        <v>115000000</v>
      </c>
      <c r="P16" s="48">
        <v>0.05</v>
      </c>
      <c r="Q16" s="51">
        <v>120</v>
      </c>
      <c r="R16" s="58">
        <v>1219753</v>
      </c>
      <c r="S16" s="58">
        <v>103500000</v>
      </c>
      <c r="T16" s="55" t="s">
        <v>1633</v>
      </c>
      <c r="U16" s="55" t="s">
        <v>1634</v>
      </c>
      <c r="V16" s="55" t="s">
        <v>1640</v>
      </c>
      <c r="W16" s="55" t="s">
        <v>114</v>
      </c>
      <c r="X16" s="51">
        <v>28826</v>
      </c>
      <c r="Y16" s="51">
        <v>106</v>
      </c>
      <c r="Z16" s="51">
        <v>36</v>
      </c>
    </row>
    <row r="17" spans="1:26" s="49" customFormat="1" ht="12.75">
      <c r="A17" s="50" t="s">
        <v>1602</v>
      </c>
      <c r="B17" s="50">
        <v>43371</v>
      </c>
      <c r="C17" s="51">
        <v>6</v>
      </c>
      <c r="D17" s="52" t="s">
        <v>1641</v>
      </c>
      <c r="E17" s="51">
        <v>3</v>
      </c>
      <c r="F17" s="51" t="s">
        <v>38</v>
      </c>
      <c r="G17" s="53" t="s">
        <v>1642</v>
      </c>
      <c r="H17" s="53" t="s">
        <v>1643</v>
      </c>
      <c r="I17" s="54">
        <v>3042000</v>
      </c>
      <c r="J17" s="55" t="s">
        <v>1644</v>
      </c>
      <c r="K17" s="56" t="s">
        <v>1645</v>
      </c>
      <c r="L17" s="51" t="s">
        <v>1646</v>
      </c>
      <c r="M17" s="57">
        <v>43369</v>
      </c>
      <c r="N17" s="54">
        <v>123000000</v>
      </c>
      <c r="O17" s="54">
        <v>115000000</v>
      </c>
      <c r="P17" s="48">
        <v>0.05</v>
      </c>
      <c r="Q17" s="51">
        <v>120</v>
      </c>
      <c r="R17" s="58">
        <v>1219753</v>
      </c>
      <c r="S17" s="58">
        <v>103500000</v>
      </c>
      <c r="T17" s="55" t="s">
        <v>1633</v>
      </c>
      <c r="U17" s="55" t="s">
        <v>1634</v>
      </c>
      <c r="V17" s="55" t="s">
        <v>1647</v>
      </c>
      <c r="W17" s="55" t="s">
        <v>114</v>
      </c>
      <c r="X17" s="51">
        <v>28826</v>
      </c>
      <c r="Y17" s="51">
        <v>106</v>
      </c>
      <c r="Z17" s="51">
        <v>36</v>
      </c>
    </row>
    <row r="18" spans="1:26" s="49" customFormat="1" ht="12.75">
      <c r="A18" s="50" t="s">
        <v>1602</v>
      </c>
      <c r="B18" s="50">
        <v>43371</v>
      </c>
      <c r="C18" s="51">
        <v>7</v>
      </c>
      <c r="D18" s="52" t="s">
        <v>1648</v>
      </c>
      <c r="E18" s="51">
        <v>3</v>
      </c>
      <c r="F18" s="51" t="s">
        <v>38</v>
      </c>
      <c r="G18" s="53" t="s">
        <v>1649</v>
      </c>
      <c r="H18" s="53" t="s">
        <v>1650</v>
      </c>
      <c r="I18" s="54">
        <v>1500000</v>
      </c>
      <c r="J18" s="55" t="s">
        <v>1651</v>
      </c>
      <c r="K18" s="56" t="s">
        <v>1652</v>
      </c>
      <c r="L18" s="51" t="s">
        <v>1653</v>
      </c>
      <c r="M18" s="57">
        <v>43369</v>
      </c>
      <c r="N18" s="54">
        <v>123000000</v>
      </c>
      <c r="O18" s="54">
        <v>115000000</v>
      </c>
      <c r="P18" s="48">
        <v>0.05</v>
      </c>
      <c r="Q18" s="51">
        <v>192</v>
      </c>
      <c r="R18" s="58">
        <v>871333</v>
      </c>
      <c r="S18" s="58">
        <v>103500000</v>
      </c>
      <c r="T18" s="55" t="s">
        <v>1633</v>
      </c>
      <c r="U18" s="55" t="s">
        <v>1634</v>
      </c>
      <c r="V18" s="55" t="s">
        <v>1654</v>
      </c>
      <c r="W18" s="55" t="s">
        <v>114</v>
      </c>
      <c r="X18" s="51">
        <v>28826</v>
      </c>
      <c r="Y18" s="51">
        <v>106</v>
      </c>
      <c r="Z18" s="51">
        <v>36</v>
      </c>
    </row>
    <row r="19" spans="1:26" s="49" customFormat="1" ht="12.75">
      <c r="A19" s="50" t="s">
        <v>1602</v>
      </c>
      <c r="B19" s="50">
        <v>43371</v>
      </c>
      <c r="C19" s="51">
        <v>8</v>
      </c>
      <c r="D19" s="52" t="s">
        <v>1655</v>
      </c>
      <c r="E19" s="51">
        <v>1</v>
      </c>
      <c r="F19" s="51" t="s">
        <v>73</v>
      </c>
      <c r="G19" s="53" t="s">
        <v>1656</v>
      </c>
      <c r="H19" s="53" t="s">
        <v>1657</v>
      </c>
      <c r="I19" s="54">
        <v>2000000</v>
      </c>
      <c r="J19" s="55" t="s">
        <v>1658</v>
      </c>
      <c r="K19" s="56" t="s">
        <v>1659</v>
      </c>
      <c r="L19" s="51" t="s">
        <v>1660</v>
      </c>
      <c r="M19" s="57">
        <v>43369</v>
      </c>
      <c r="N19" s="54">
        <v>123000000</v>
      </c>
      <c r="O19" s="54">
        <v>115000000</v>
      </c>
      <c r="P19" s="48">
        <v>0.05</v>
      </c>
      <c r="Q19" s="51">
        <v>240</v>
      </c>
      <c r="R19" s="58">
        <v>758949</v>
      </c>
      <c r="S19" s="58">
        <v>103500000</v>
      </c>
      <c r="T19" s="55" t="s">
        <v>1633</v>
      </c>
      <c r="U19" s="55" t="s">
        <v>1634</v>
      </c>
      <c r="V19" s="55" t="s">
        <v>1661</v>
      </c>
      <c r="W19" s="55" t="s">
        <v>114</v>
      </c>
      <c r="X19" s="51">
        <v>28826</v>
      </c>
      <c r="Y19" s="51">
        <v>106</v>
      </c>
      <c r="Z19" s="51">
        <v>36</v>
      </c>
    </row>
    <row r="20" spans="1:26" s="49" customFormat="1" ht="12.75">
      <c r="A20" s="50" t="s">
        <v>1602</v>
      </c>
      <c r="B20" s="50">
        <v>43371</v>
      </c>
      <c r="C20" s="51">
        <v>9</v>
      </c>
      <c r="D20" s="52" t="s">
        <v>1662</v>
      </c>
      <c r="E20" s="51">
        <v>1</v>
      </c>
      <c r="F20" s="51" t="s">
        <v>73</v>
      </c>
      <c r="G20" s="53" t="s">
        <v>1663</v>
      </c>
      <c r="H20" s="53" t="s">
        <v>1664</v>
      </c>
      <c r="I20" s="54">
        <v>3600000</v>
      </c>
      <c r="J20" s="55" t="s">
        <v>1665</v>
      </c>
      <c r="K20" s="56" t="s">
        <v>1666</v>
      </c>
      <c r="L20" s="51" t="s">
        <v>1667</v>
      </c>
      <c r="M20" s="57">
        <v>43369</v>
      </c>
      <c r="N20" s="54">
        <v>123000000</v>
      </c>
      <c r="O20" s="54">
        <v>115000000</v>
      </c>
      <c r="P20" s="48">
        <v>0.05</v>
      </c>
      <c r="Q20" s="51">
        <v>180</v>
      </c>
      <c r="R20" s="58">
        <v>909413</v>
      </c>
      <c r="S20" s="58">
        <v>103500000</v>
      </c>
      <c r="T20" s="55" t="s">
        <v>1633</v>
      </c>
      <c r="U20" s="55" t="s">
        <v>1634</v>
      </c>
      <c r="V20" s="55" t="s">
        <v>1668</v>
      </c>
      <c r="W20" s="55" t="s">
        <v>114</v>
      </c>
      <c r="X20" s="51">
        <v>28826</v>
      </c>
      <c r="Y20" s="51">
        <v>106</v>
      </c>
      <c r="Z20" s="51">
        <v>36</v>
      </c>
    </row>
    <row r="21" spans="1:26" s="49" customFormat="1" ht="12.75">
      <c r="A21" s="49" t="s">
        <v>1669</v>
      </c>
      <c r="B21" s="50">
        <v>43368</v>
      </c>
      <c r="C21" s="51">
        <v>10</v>
      </c>
      <c r="D21" s="52" t="s">
        <v>1670</v>
      </c>
      <c r="E21" s="51">
        <v>3</v>
      </c>
      <c r="F21" s="51" t="s">
        <v>38</v>
      </c>
      <c r="G21" s="53" t="s">
        <v>1671</v>
      </c>
      <c r="H21" s="53" t="s">
        <v>1672</v>
      </c>
      <c r="I21" s="54">
        <v>3155782</v>
      </c>
      <c r="J21" s="55" t="s">
        <v>1673</v>
      </c>
      <c r="K21" s="56" t="s">
        <v>1674</v>
      </c>
      <c r="L21" s="51" t="s">
        <v>1675</v>
      </c>
      <c r="M21" s="57">
        <v>43367</v>
      </c>
      <c r="N21" s="54">
        <v>135000000</v>
      </c>
      <c r="O21" s="54">
        <v>128200000</v>
      </c>
      <c r="P21" s="48">
        <v>0.05</v>
      </c>
      <c r="Q21" s="51">
        <v>240</v>
      </c>
      <c r="R21" s="58">
        <v>846063</v>
      </c>
      <c r="S21" s="58">
        <v>115380000</v>
      </c>
      <c r="T21" s="55" t="s">
        <v>1676</v>
      </c>
      <c r="U21" s="55" t="s">
        <v>1677</v>
      </c>
      <c r="V21" s="55" t="s">
        <v>1678</v>
      </c>
      <c r="W21" s="55" t="s">
        <v>1679</v>
      </c>
      <c r="X21" s="51">
        <v>78811</v>
      </c>
      <c r="Y21" s="51">
        <v>125</v>
      </c>
      <c r="Z21" s="51">
        <v>36</v>
      </c>
    </row>
    <row r="22" spans="1:26" s="49" customFormat="1" ht="12.75">
      <c r="A22" s="49" t="s">
        <v>1669</v>
      </c>
      <c r="B22" s="50">
        <v>43368</v>
      </c>
      <c r="C22" s="51">
        <v>11</v>
      </c>
      <c r="D22" s="52" t="s">
        <v>1680</v>
      </c>
      <c r="E22" s="51">
        <v>3</v>
      </c>
      <c r="F22" s="51" t="s">
        <v>73</v>
      </c>
      <c r="G22" s="53" t="s">
        <v>1681</v>
      </c>
      <c r="H22" s="53" t="s">
        <v>1682</v>
      </c>
      <c r="I22" s="54">
        <v>2180228</v>
      </c>
      <c r="J22" s="55" t="s">
        <v>1683</v>
      </c>
      <c r="K22" s="56" t="s">
        <v>1684</v>
      </c>
      <c r="L22" s="51" t="s">
        <v>1685</v>
      </c>
      <c r="M22" s="57">
        <v>43368</v>
      </c>
      <c r="N22" s="54">
        <v>135000000</v>
      </c>
      <c r="O22" s="54">
        <v>124200000</v>
      </c>
      <c r="P22" s="48">
        <v>0.05</v>
      </c>
      <c r="Q22" s="51">
        <v>216</v>
      </c>
      <c r="R22" s="58">
        <v>873168</v>
      </c>
      <c r="S22" s="58">
        <v>111780000</v>
      </c>
      <c r="T22" s="55" t="s">
        <v>1686</v>
      </c>
      <c r="U22" s="55" t="s">
        <v>1687</v>
      </c>
      <c r="V22" s="55" t="s">
        <v>1688</v>
      </c>
      <c r="W22" s="55" t="s">
        <v>1679</v>
      </c>
      <c r="X22" s="55">
        <v>78811</v>
      </c>
      <c r="Y22" s="51">
        <v>151</v>
      </c>
      <c r="Z22" s="51">
        <v>36</v>
      </c>
    </row>
    <row r="23" spans="1:26" s="49" customFormat="1" ht="12.75">
      <c r="A23" s="49" t="s">
        <v>1689</v>
      </c>
      <c r="B23" s="50">
        <v>43370</v>
      </c>
      <c r="C23" s="51">
        <v>12</v>
      </c>
      <c r="D23" s="52" t="s">
        <v>1690</v>
      </c>
      <c r="E23" s="51">
        <v>5</v>
      </c>
      <c r="F23" s="51" t="s">
        <v>38</v>
      </c>
      <c r="G23" s="53" t="s">
        <v>1691</v>
      </c>
      <c r="H23" s="53" t="s">
        <v>1692</v>
      </c>
      <c r="I23" s="54">
        <v>3472040</v>
      </c>
      <c r="J23" s="55" t="s">
        <v>125</v>
      </c>
      <c r="K23" s="56" t="s">
        <v>125</v>
      </c>
      <c r="L23" s="51" t="s">
        <v>1693</v>
      </c>
      <c r="M23" s="57">
        <v>43357</v>
      </c>
      <c r="N23" s="54">
        <v>135000000</v>
      </c>
      <c r="O23" s="54">
        <v>128250000</v>
      </c>
      <c r="P23" s="48">
        <v>0.05</v>
      </c>
      <c r="Q23" s="51">
        <v>180</v>
      </c>
      <c r="R23" s="58">
        <v>1014193</v>
      </c>
      <c r="S23" s="58">
        <v>115425000</v>
      </c>
      <c r="T23" s="55" t="s">
        <v>1694</v>
      </c>
      <c r="U23" s="55" t="s">
        <v>1695</v>
      </c>
      <c r="V23" s="55" t="s">
        <v>1696</v>
      </c>
      <c r="W23" s="55" t="s">
        <v>1697</v>
      </c>
      <c r="X23" s="55">
        <v>72211</v>
      </c>
      <c r="Y23" s="51">
        <v>126</v>
      </c>
      <c r="Z23" s="51">
        <v>36</v>
      </c>
    </row>
    <row r="24" spans="1:26" s="49" customFormat="1" ht="12.75">
      <c r="A24" s="49" t="s">
        <v>1689</v>
      </c>
      <c r="B24" s="50">
        <v>43370</v>
      </c>
      <c r="C24" s="51">
        <v>13</v>
      </c>
      <c r="D24" s="52" t="s">
        <v>1698</v>
      </c>
      <c r="E24" s="51">
        <v>3</v>
      </c>
      <c r="F24" s="51" t="s">
        <v>38</v>
      </c>
      <c r="G24" s="53" t="s">
        <v>1699</v>
      </c>
      <c r="H24" s="53" t="s">
        <v>1700</v>
      </c>
      <c r="I24" s="54">
        <v>3809740</v>
      </c>
      <c r="J24" s="55" t="s">
        <v>125</v>
      </c>
      <c r="K24" s="56" t="s">
        <v>125</v>
      </c>
      <c r="L24" s="51" t="s">
        <v>1701</v>
      </c>
      <c r="M24" s="57">
        <v>43369</v>
      </c>
      <c r="N24" s="54">
        <v>135000000</v>
      </c>
      <c r="O24" s="54">
        <v>128250000</v>
      </c>
      <c r="P24" s="48">
        <v>0.05</v>
      </c>
      <c r="Q24" s="51">
        <v>120</v>
      </c>
      <c r="R24" s="58">
        <v>1360290</v>
      </c>
      <c r="S24" s="58">
        <v>115425000</v>
      </c>
      <c r="T24" s="55" t="s">
        <v>1694</v>
      </c>
      <c r="U24" s="55" t="s">
        <v>1695</v>
      </c>
      <c r="V24" s="55" t="s">
        <v>1702</v>
      </c>
      <c r="W24" s="55" t="s">
        <v>1697</v>
      </c>
      <c r="X24" s="55">
        <v>72211</v>
      </c>
      <c r="Y24" s="51">
        <v>126</v>
      </c>
      <c r="Z24" s="51">
        <v>36</v>
      </c>
    </row>
    <row r="25" spans="1:26" s="49" customFormat="1" ht="12.75">
      <c r="A25" s="49" t="s">
        <v>1703</v>
      </c>
      <c r="B25" s="50">
        <v>43371</v>
      </c>
      <c r="C25" s="51">
        <v>14</v>
      </c>
      <c r="D25" s="52" t="s">
        <v>1704</v>
      </c>
      <c r="E25" s="51">
        <v>1</v>
      </c>
      <c r="F25" s="51" t="s">
        <v>38</v>
      </c>
      <c r="G25" s="53" t="s">
        <v>1705</v>
      </c>
      <c r="H25" s="53" t="s">
        <v>1706</v>
      </c>
      <c r="I25" s="54">
        <v>2810200</v>
      </c>
      <c r="J25" s="55" t="s">
        <v>1707</v>
      </c>
      <c r="K25" s="56" t="s">
        <v>1708</v>
      </c>
      <c r="L25" s="51" t="s">
        <v>1709</v>
      </c>
      <c r="M25" s="57">
        <v>43364</v>
      </c>
      <c r="N25" s="54">
        <v>183500000</v>
      </c>
      <c r="O25" s="54">
        <v>165100000</v>
      </c>
      <c r="P25" s="48">
        <v>0.05</v>
      </c>
      <c r="Q25" s="51">
        <v>180</v>
      </c>
      <c r="R25" s="58">
        <v>1305600</v>
      </c>
      <c r="S25" s="58">
        <v>148590000</v>
      </c>
      <c r="T25" s="55" t="s">
        <v>1710</v>
      </c>
      <c r="U25" s="55" t="s">
        <v>1711</v>
      </c>
      <c r="V25" s="55" t="s">
        <v>1712</v>
      </c>
      <c r="W25" s="55" t="s">
        <v>411</v>
      </c>
      <c r="X25" s="55">
        <v>98312</v>
      </c>
      <c r="Y25" s="51">
        <v>96</v>
      </c>
      <c r="Z25" s="51">
        <v>36</v>
      </c>
    </row>
    <row r="26" spans="1:26" s="29" customFormat="1" ht="12.75">
      <c r="A26" s="49" t="s">
        <v>1703</v>
      </c>
      <c r="B26" s="50">
        <v>43371</v>
      </c>
      <c r="C26" s="51">
        <v>15</v>
      </c>
      <c r="D26" s="52" t="s">
        <v>1713</v>
      </c>
      <c r="E26" s="51">
        <v>5</v>
      </c>
      <c r="F26" s="51" t="s">
        <v>73</v>
      </c>
      <c r="G26" s="53" t="s">
        <v>1714</v>
      </c>
      <c r="H26" s="53" t="s">
        <v>1715</v>
      </c>
      <c r="I26" s="54">
        <v>2928200</v>
      </c>
      <c r="J26" s="55" t="s">
        <v>125</v>
      </c>
      <c r="K26" s="56" t="s">
        <v>125</v>
      </c>
      <c r="L26" s="51" t="s">
        <v>1716</v>
      </c>
      <c r="M26" s="57">
        <v>43364</v>
      </c>
      <c r="N26" s="54">
        <v>183500000</v>
      </c>
      <c r="O26" s="54">
        <v>146000000</v>
      </c>
      <c r="P26" s="48">
        <v>0.05</v>
      </c>
      <c r="Q26" s="51">
        <v>120</v>
      </c>
      <c r="R26" s="58">
        <v>1548557</v>
      </c>
      <c r="S26" s="58">
        <v>131400000</v>
      </c>
      <c r="T26" s="55" t="s">
        <v>1710</v>
      </c>
      <c r="U26" s="55" t="s">
        <v>1717</v>
      </c>
      <c r="V26" s="55" t="s">
        <v>1718</v>
      </c>
      <c r="W26" s="28" t="s">
        <v>411</v>
      </c>
      <c r="X26" s="28">
        <v>98312</v>
      </c>
      <c r="Y26" s="26">
        <v>96</v>
      </c>
      <c r="Z26" s="26">
        <v>36</v>
      </c>
    </row>
    <row r="27" spans="1:26" s="29" customFormat="1" ht="12.75">
      <c r="A27" s="49" t="s">
        <v>1703</v>
      </c>
      <c r="B27" s="50">
        <v>43371</v>
      </c>
      <c r="C27" s="51">
        <v>16</v>
      </c>
      <c r="D27" s="52" t="s">
        <v>1719</v>
      </c>
      <c r="E27" s="51">
        <v>5</v>
      </c>
      <c r="F27" s="51" t="s">
        <v>38</v>
      </c>
      <c r="G27" s="53" t="s">
        <v>1720</v>
      </c>
      <c r="H27" s="53" t="s">
        <v>1721</v>
      </c>
      <c r="I27" s="54">
        <v>151000</v>
      </c>
      <c r="J27" s="55" t="s">
        <v>125</v>
      </c>
      <c r="K27" s="56" t="s">
        <v>125</v>
      </c>
      <c r="L27" s="51" t="s">
        <v>1722</v>
      </c>
      <c r="M27" s="57">
        <v>43364</v>
      </c>
      <c r="N27" s="54">
        <v>183500000</v>
      </c>
      <c r="O27" s="54">
        <v>166000000</v>
      </c>
      <c r="P27" s="48">
        <v>0.05</v>
      </c>
      <c r="Q27" s="51">
        <v>180</v>
      </c>
      <c r="R27" s="58">
        <v>1312717</v>
      </c>
      <c r="S27" s="58">
        <v>149400000</v>
      </c>
      <c r="T27" s="55" t="s">
        <v>1710</v>
      </c>
      <c r="U27" s="55" t="s">
        <v>1723</v>
      </c>
      <c r="V27" s="55" t="s">
        <v>1724</v>
      </c>
      <c r="W27" s="28" t="s">
        <v>411</v>
      </c>
      <c r="X27" s="28">
        <v>98312</v>
      </c>
      <c r="Y27" s="26">
        <v>96</v>
      </c>
      <c r="Z27" s="26">
        <v>36</v>
      </c>
    </row>
    <row r="28" spans="1:26" s="29" customFormat="1" ht="12.75">
      <c r="A28" s="49" t="s">
        <v>1703</v>
      </c>
      <c r="B28" s="50">
        <v>43371</v>
      </c>
      <c r="C28" s="51">
        <v>17</v>
      </c>
      <c r="D28" s="52" t="s">
        <v>1725</v>
      </c>
      <c r="E28" s="51">
        <v>5</v>
      </c>
      <c r="F28" s="51" t="s">
        <v>38</v>
      </c>
      <c r="G28" s="53" t="s">
        <v>1726</v>
      </c>
      <c r="H28" s="53" t="s">
        <v>1727</v>
      </c>
      <c r="I28" s="54">
        <v>2808064</v>
      </c>
      <c r="J28" s="55" t="s">
        <v>125</v>
      </c>
      <c r="K28" s="56" t="s">
        <v>125</v>
      </c>
      <c r="L28" s="51" t="s">
        <v>1728</v>
      </c>
      <c r="M28" s="57">
        <v>43356</v>
      </c>
      <c r="N28" s="54">
        <v>193500000</v>
      </c>
      <c r="O28" s="54">
        <v>169500000</v>
      </c>
      <c r="P28" s="48">
        <v>0.05</v>
      </c>
      <c r="Q28" s="51">
        <v>144</v>
      </c>
      <c r="R28" s="58">
        <v>1567689</v>
      </c>
      <c r="S28" s="58">
        <v>152550000</v>
      </c>
      <c r="T28" s="55" t="s">
        <v>465</v>
      </c>
      <c r="U28" s="55" t="s">
        <v>1729</v>
      </c>
      <c r="V28" s="55" t="s">
        <v>1730</v>
      </c>
      <c r="W28" s="28" t="s">
        <v>411</v>
      </c>
      <c r="X28" s="28">
        <v>98312</v>
      </c>
      <c r="Y28" s="26">
        <v>159</v>
      </c>
      <c r="Z28" s="26">
        <v>36</v>
      </c>
    </row>
    <row r="29" spans="1:26" s="29" customFormat="1" ht="12.75">
      <c r="A29" s="49" t="s">
        <v>1703</v>
      </c>
      <c r="B29" s="50">
        <v>43371</v>
      </c>
      <c r="C29" s="51">
        <v>18</v>
      </c>
      <c r="D29" s="52" t="s">
        <v>1731</v>
      </c>
      <c r="E29" s="51">
        <v>5</v>
      </c>
      <c r="F29" s="51" t="s">
        <v>73</v>
      </c>
      <c r="G29" s="53" t="s">
        <v>1732</v>
      </c>
      <c r="H29" s="53" t="s">
        <v>1733</v>
      </c>
      <c r="I29" s="54">
        <v>2852813</v>
      </c>
      <c r="J29" s="55" t="s">
        <v>1734</v>
      </c>
      <c r="K29" s="56" t="s">
        <v>1735</v>
      </c>
      <c r="L29" s="51" t="s">
        <v>1736</v>
      </c>
      <c r="M29" s="57">
        <v>43362</v>
      </c>
      <c r="N29" s="54">
        <v>193500000</v>
      </c>
      <c r="O29" s="54">
        <v>170100000</v>
      </c>
      <c r="P29" s="48">
        <v>0.05</v>
      </c>
      <c r="Q29" s="51">
        <v>168</v>
      </c>
      <c r="R29" s="58">
        <v>1409909</v>
      </c>
      <c r="S29" s="58">
        <v>153090000</v>
      </c>
      <c r="T29" s="55" t="s">
        <v>1737</v>
      </c>
      <c r="U29" s="55" t="s">
        <v>1738</v>
      </c>
      <c r="V29" s="55" t="s">
        <v>1739</v>
      </c>
      <c r="W29" s="28" t="s">
        <v>411</v>
      </c>
      <c r="X29" s="28">
        <v>98312</v>
      </c>
      <c r="Y29" s="26">
        <v>96</v>
      </c>
      <c r="Z29" s="26">
        <v>36</v>
      </c>
    </row>
    <row r="30" spans="1:26" s="29" customFormat="1" ht="12.75">
      <c r="A30" s="49" t="s">
        <v>1703</v>
      </c>
      <c r="B30" s="50">
        <v>43371</v>
      </c>
      <c r="C30" s="51">
        <v>19</v>
      </c>
      <c r="D30" s="52" t="s">
        <v>1740</v>
      </c>
      <c r="E30" s="51">
        <v>5</v>
      </c>
      <c r="F30" s="51" t="s">
        <v>38</v>
      </c>
      <c r="G30" s="53" t="s">
        <v>1741</v>
      </c>
      <c r="H30" s="53" t="s">
        <v>1742</v>
      </c>
      <c r="I30" s="54">
        <v>4000000</v>
      </c>
      <c r="J30" s="55" t="s">
        <v>1743</v>
      </c>
      <c r="K30" s="56" t="s">
        <v>1744</v>
      </c>
      <c r="L30" s="51" t="s">
        <v>1745</v>
      </c>
      <c r="M30" s="57">
        <v>43371</v>
      </c>
      <c r="N30" s="54">
        <v>193500000</v>
      </c>
      <c r="O30" s="54">
        <v>179500000</v>
      </c>
      <c r="P30" s="48">
        <v>0.05</v>
      </c>
      <c r="Q30" s="51">
        <v>240</v>
      </c>
      <c r="R30" s="58">
        <v>1184621</v>
      </c>
      <c r="S30" s="58">
        <v>161550000</v>
      </c>
      <c r="T30" s="55" t="s">
        <v>1746</v>
      </c>
      <c r="U30" s="55" t="s">
        <v>1747</v>
      </c>
      <c r="V30" s="55" t="s">
        <v>1748</v>
      </c>
      <c r="W30" s="28" t="s">
        <v>411</v>
      </c>
      <c r="X30" s="28">
        <v>98312</v>
      </c>
      <c r="Y30" s="26">
        <v>96</v>
      </c>
      <c r="Z30" s="26">
        <v>36</v>
      </c>
    </row>
    <row r="31" spans="1:26" s="29" customFormat="1" ht="12.75">
      <c r="A31" s="49" t="s">
        <v>1749</v>
      </c>
      <c r="B31" s="50">
        <v>43370</v>
      </c>
      <c r="C31" s="51">
        <v>20</v>
      </c>
      <c r="D31" s="52" t="s">
        <v>1750</v>
      </c>
      <c r="E31" s="51">
        <v>4</v>
      </c>
      <c r="F31" s="51" t="s">
        <v>38</v>
      </c>
      <c r="G31" s="53" t="s">
        <v>1751</v>
      </c>
      <c r="H31" s="53" t="s">
        <v>1752</v>
      </c>
      <c r="I31" s="54">
        <v>3064938</v>
      </c>
      <c r="J31" s="55" t="s">
        <v>1753</v>
      </c>
      <c r="K31" s="56" t="s">
        <v>1754</v>
      </c>
      <c r="L31" s="51">
        <v>751750561</v>
      </c>
      <c r="M31" s="57">
        <v>43369</v>
      </c>
      <c r="N31" s="54">
        <v>123000000</v>
      </c>
      <c r="O31" s="54">
        <v>110700000</v>
      </c>
      <c r="P31" s="48">
        <v>0.05</v>
      </c>
      <c r="Q31" s="51">
        <v>180</v>
      </c>
      <c r="R31" s="58">
        <v>875409</v>
      </c>
      <c r="S31" s="58">
        <v>99630000</v>
      </c>
      <c r="T31" s="55" t="s">
        <v>1755</v>
      </c>
      <c r="U31" s="55" t="s">
        <v>1756</v>
      </c>
      <c r="V31" s="55" t="s">
        <v>1757</v>
      </c>
      <c r="W31" s="28" t="s">
        <v>1758</v>
      </c>
      <c r="X31" s="28">
        <v>29371</v>
      </c>
      <c r="Y31" s="26">
        <v>113</v>
      </c>
      <c r="Z31" s="26">
        <v>36</v>
      </c>
    </row>
    <row r="32" spans="1:26" s="29" customFormat="1" ht="12.75">
      <c r="A32" s="49" t="s">
        <v>1749</v>
      </c>
      <c r="B32" s="50">
        <v>43370</v>
      </c>
      <c r="C32" s="51">
        <v>21</v>
      </c>
      <c r="D32" s="52" t="s">
        <v>1759</v>
      </c>
      <c r="E32" s="51">
        <v>3</v>
      </c>
      <c r="F32" s="51" t="s">
        <v>38</v>
      </c>
      <c r="G32" s="53" t="s">
        <v>1760</v>
      </c>
      <c r="H32" s="53" t="s">
        <v>1761</v>
      </c>
      <c r="I32" s="54">
        <v>3800367</v>
      </c>
      <c r="J32" s="55"/>
      <c r="K32" s="56"/>
      <c r="L32" s="51">
        <v>751978836</v>
      </c>
      <c r="M32" s="57">
        <v>43369</v>
      </c>
      <c r="N32" s="54">
        <v>123000000</v>
      </c>
      <c r="O32" s="54">
        <v>116850000</v>
      </c>
      <c r="P32" s="48">
        <v>0.05</v>
      </c>
      <c r="Q32" s="51">
        <v>120</v>
      </c>
      <c r="R32" s="58">
        <v>1239376</v>
      </c>
      <c r="S32" s="58">
        <v>105165000</v>
      </c>
      <c r="T32" s="55" t="s">
        <v>1762</v>
      </c>
      <c r="U32" s="55" t="s">
        <v>1763</v>
      </c>
      <c r="V32" s="55" t="s">
        <v>1764</v>
      </c>
      <c r="W32" s="28" t="s">
        <v>1758</v>
      </c>
      <c r="X32" s="28">
        <v>29351</v>
      </c>
      <c r="Y32" s="26">
        <v>108</v>
      </c>
      <c r="Z32" s="26">
        <v>36</v>
      </c>
    </row>
    <row r="33" spans="1:26" s="29" customFormat="1" ht="12.75">
      <c r="A33" s="49" t="s">
        <v>1749</v>
      </c>
      <c r="B33" s="50">
        <v>43370</v>
      </c>
      <c r="C33" s="51">
        <v>22</v>
      </c>
      <c r="D33" s="52" t="s">
        <v>1765</v>
      </c>
      <c r="E33" s="51">
        <v>3</v>
      </c>
      <c r="F33" s="51" t="s">
        <v>38</v>
      </c>
      <c r="G33" s="53" t="s">
        <v>1766</v>
      </c>
      <c r="H33" s="53" t="s">
        <v>1767</v>
      </c>
      <c r="I33" s="54">
        <v>3206852</v>
      </c>
      <c r="J33" s="55" t="s">
        <v>1768</v>
      </c>
      <c r="K33" s="56" t="s">
        <v>1769</v>
      </c>
      <c r="L33" s="51">
        <v>751965339</v>
      </c>
      <c r="M33" s="57">
        <v>43369</v>
      </c>
      <c r="N33" s="54">
        <v>116500000</v>
      </c>
      <c r="O33" s="54">
        <v>110675000</v>
      </c>
      <c r="P33" s="48">
        <v>0.05</v>
      </c>
      <c r="Q33" s="51">
        <v>84</v>
      </c>
      <c r="R33" s="58">
        <v>1564270</v>
      </c>
      <c r="S33" s="58">
        <v>99607500</v>
      </c>
      <c r="T33" s="55" t="s">
        <v>1770</v>
      </c>
      <c r="U33" s="55" t="s">
        <v>1771</v>
      </c>
      <c r="V33" s="55" t="s">
        <v>1772</v>
      </c>
      <c r="W33" s="28" t="s">
        <v>1758</v>
      </c>
      <c r="X33" s="28"/>
      <c r="Y33" s="26">
        <v>166</v>
      </c>
      <c r="Z33" s="26">
        <v>36</v>
      </c>
    </row>
    <row r="34" spans="1:26" s="29" customFormat="1" ht="12.75">
      <c r="A34" s="49" t="s">
        <v>1749</v>
      </c>
      <c r="B34" s="50">
        <v>43370</v>
      </c>
      <c r="C34" s="51">
        <v>23</v>
      </c>
      <c r="D34" s="52" t="s">
        <v>1773</v>
      </c>
      <c r="E34" s="51">
        <v>3</v>
      </c>
      <c r="F34" s="51" t="s">
        <v>73</v>
      </c>
      <c r="G34" s="53" t="s">
        <v>1774</v>
      </c>
      <c r="H34" s="53" t="s">
        <v>1775</v>
      </c>
      <c r="I34" s="54">
        <v>2829000</v>
      </c>
      <c r="J34" s="55" t="s">
        <v>1776</v>
      </c>
      <c r="K34" s="56" t="s">
        <v>1777</v>
      </c>
      <c r="L34" s="51">
        <v>739184523</v>
      </c>
      <c r="M34" s="57">
        <v>43369</v>
      </c>
      <c r="N34" s="54">
        <v>123000000</v>
      </c>
      <c r="O34" s="54">
        <v>116850000</v>
      </c>
      <c r="P34" s="48">
        <v>0.05</v>
      </c>
      <c r="Q34" s="51">
        <v>180</v>
      </c>
      <c r="R34" s="58">
        <v>924042</v>
      </c>
      <c r="S34" s="58">
        <v>105165000</v>
      </c>
      <c r="T34" s="55" t="s">
        <v>1762</v>
      </c>
      <c r="U34" s="55" t="s">
        <v>1778</v>
      </c>
      <c r="V34" s="55" t="s">
        <v>1779</v>
      </c>
      <c r="W34" s="28" t="s">
        <v>1758</v>
      </c>
      <c r="X34" s="28">
        <v>29351</v>
      </c>
      <c r="Y34" s="26">
        <v>108</v>
      </c>
      <c r="Z34" s="26">
        <v>36</v>
      </c>
    </row>
    <row r="35" spans="1:26" s="29" customFormat="1" ht="12.75">
      <c r="A35" s="49" t="s">
        <v>1749</v>
      </c>
      <c r="B35" s="50">
        <v>43370</v>
      </c>
      <c r="C35" s="51">
        <v>24</v>
      </c>
      <c r="D35" s="52" t="s">
        <v>1780</v>
      </c>
      <c r="E35" s="51">
        <v>3</v>
      </c>
      <c r="F35" s="51" t="s">
        <v>38</v>
      </c>
      <c r="G35" s="53" t="s">
        <v>1781</v>
      </c>
      <c r="H35" s="53" t="s">
        <v>1782</v>
      </c>
      <c r="I35" s="54">
        <v>2270390</v>
      </c>
      <c r="J35" s="55"/>
      <c r="K35" s="56"/>
      <c r="L35" s="51">
        <v>6816111984</v>
      </c>
      <c r="M35" s="57">
        <v>43369</v>
      </c>
      <c r="N35" s="54">
        <v>123000000</v>
      </c>
      <c r="O35" s="54">
        <v>116850000</v>
      </c>
      <c r="P35" s="48">
        <v>0.05</v>
      </c>
      <c r="Q35" s="51">
        <v>180</v>
      </c>
      <c r="R35" s="58">
        <v>924042</v>
      </c>
      <c r="S35" s="58">
        <v>105165000</v>
      </c>
      <c r="T35" s="55" t="s">
        <v>1762</v>
      </c>
      <c r="U35" s="55" t="s">
        <v>1778</v>
      </c>
      <c r="V35" s="55" t="s">
        <v>1783</v>
      </c>
      <c r="W35" s="28" t="s">
        <v>1758</v>
      </c>
      <c r="X35" s="28">
        <v>29351</v>
      </c>
      <c r="Y35" s="26">
        <v>108</v>
      </c>
      <c r="Z35" s="26">
        <v>36</v>
      </c>
    </row>
    <row r="36" spans="1:26" s="29" customFormat="1" ht="12.75">
      <c r="A36" s="49" t="s">
        <v>1749</v>
      </c>
      <c r="B36" s="50">
        <v>43370</v>
      </c>
      <c r="C36" s="51">
        <v>25</v>
      </c>
      <c r="D36" s="52" t="s">
        <v>1784</v>
      </c>
      <c r="E36" s="51">
        <v>3</v>
      </c>
      <c r="F36" s="51" t="s">
        <v>73</v>
      </c>
      <c r="G36" s="53" t="s">
        <v>1785</v>
      </c>
      <c r="H36" s="53" t="s">
        <v>1786</v>
      </c>
      <c r="I36" s="54">
        <v>2700000</v>
      </c>
      <c r="J36" s="55"/>
      <c r="K36" s="56"/>
      <c r="L36" s="51">
        <v>722287460</v>
      </c>
      <c r="M36" s="57">
        <v>43369</v>
      </c>
      <c r="N36" s="54">
        <v>123000000</v>
      </c>
      <c r="O36" s="54">
        <v>110700000</v>
      </c>
      <c r="P36" s="48">
        <v>0.05</v>
      </c>
      <c r="Q36" s="51">
        <v>180</v>
      </c>
      <c r="R36" s="58">
        <v>875409</v>
      </c>
      <c r="S36" s="58">
        <v>99630000</v>
      </c>
      <c r="T36" s="55" t="s">
        <v>1755</v>
      </c>
      <c r="U36" s="55" t="s">
        <v>1787</v>
      </c>
      <c r="V36" s="55" t="s">
        <v>1788</v>
      </c>
      <c r="W36" s="28" t="s">
        <v>1758</v>
      </c>
      <c r="X36" s="28">
        <v>29371</v>
      </c>
      <c r="Y36" s="26">
        <v>128</v>
      </c>
      <c r="Z36" s="26">
        <v>36</v>
      </c>
    </row>
    <row r="37" spans="1:26" s="29" customFormat="1" ht="12.75">
      <c r="A37" s="49" t="s">
        <v>1749</v>
      </c>
      <c r="B37" s="50">
        <v>43370</v>
      </c>
      <c r="C37" s="51">
        <v>26</v>
      </c>
      <c r="D37" s="52" t="s">
        <v>1789</v>
      </c>
      <c r="E37" s="51">
        <v>3</v>
      </c>
      <c r="F37" s="51" t="s">
        <v>38</v>
      </c>
      <c r="G37" s="53" t="s">
        <v>1790</v>
      </c>
      <c r="H37" s="53" t="s">
        <v>1791</v>
      </c>
      <c r="I37" s="54">
        <v>3898544</v>
      </c>
      <c r="J37" s="55" t="s">
        <v>1792</v>
      </c>
      <c r="K37" s="56" t="s">
        <v>1793</v>
      </c>
      <c r="L37" s="51">
        <v>237685983</v>
      </c>
      <c r="M37" s="57">
        <v>43369</v>
      </c>
      <c r="N37" s="54">
        <v>123000000</v>
      </c>
      <c r="O37" s="54">
        <v>116850000</v>
      </c>
      <c r="P37" s="48">
        <v>0.05</v>
      </c>
      <c r="Q37" s="51">
        <v>180</v>
      </c>
      <c r="R37" s="58">
        <v>924042</v>
      </c>
      <c r="S37" s="58">
        <v>105165000</v>
      </c>
      <c r="T37" s="55" t="s">
        <v>1762</v>
      </c>
      <c r="U37" s="55" t="s">
        <v>1763</v>
      </c>
      <c r="V37" s="55" t="s">
        <v>1794</v>
      </c>
      <c r="W37" s="28" t="s">
        <v>1758</v>
      </c>
      <c r="X37" s="28">
        <v>29351</v>
      </c>
      <c r="Y37" s="26">
        <v>108</v>
      </c>
      <c r="Z37" s="26">
        <v>36</v>
      </c>
    </row>
    <row r="38" spans="1:26" s="29" customFormat="1" ht="12.75">
      <c r="A38" s="49" t="s">
        <v>1749</v>
      </c>
      <c r="B38" s="50">
        <v>43370</v>
      </c>
      <c r="C38" s="51">
        <v>27</v>
      </c>
      <c r="D38" s="52" t="s">
        <v>1795</v>
      </c>
      <c r="E38" s="51">
        <v>5</v>
      </c>
      <c r="F38" s="51" t="s">
        <v>38</v>
      </c>
      <c r="G38" s="53" t="s">
        <v>1796</v>
      </c>
      <c r="H38" s="53" t="s">
        <v>1797</v>
      </c>
      <c r="I38" s="54">
        <v>2776177</v>
      </c>
      <c r="J38" s="55"/>
      <c r="K38" s="56"/>
      <c r="L38" s="51">
        <v>751717068</v>
      </c>
      <c r="M38" s="57">
        <v>43369</v>
      </c>
      <c r="N38" s="54">
        <v>123000000</v>
      </c>
      <c r="O38" s="54">
        <v>116850000</v>
      </c>
      <c r="P38" s="48">
        <v>0.05</v>
      </c>
      <c r="Q38" s="51">
        <v>120</v>
      </c>
      <c r="R38" s="58">
        <v>1239376</v>
      </c>
      <c r="S38" s="58">
        <v>105165000</v>
      </c>
      <c r="T38" s="55" t="s">
        <v>1762</v>
      </c>
      <c r="U38" s="55" t="s">
        <v>1763</v>
      </c>
      <c r="V38" s="55" t="s">
        <v>1798</v>
      </c>
      <c r="W38" s="28" t="s">
        <v>1758</v>
      </c>
      <c r="X38" s="28">
        <v>29351</v>
      </c>
      <c r="Y38" s="26">
        <v>108</v>
      </c>
      <c r="Z38" s="26">
        <v>36</v>
      </c>
    </row>
    <row r="39" spans="1:26" s="29" customFormat="1" ht="12.75">
      <c r="A39" s="49" t="s">
        <v>1749</v>
      </c>
      <c r="B39" s="50">
        <v>43370</v>
      </c>
      <c r="C39" s="51">
        <v>28</v>
      </c>
      <c r="D39" s="52" t="s">
        <v>1799</v>
      </c>
      <c r="E39" s="51">
        <v>4</v>
      </c>
      <c r="F39" s="51" t="s">
        <v>73</v>
      </c>
      <c r="G39" s="53" t="s">
        <v>1800</v>
      </c>
      <c r="H39" s="53" t="s">
        <v>1801</v>
      </c>
      <c r="I39" s="54">
        <v>2668700</v>
      </c>
      <c r="J39" s="55"/>
      <c r="K39" s="56"/>
      <c r="L39" s="51">
        <v>751865313</v>
      </c>
      <c r="M39" s="57">
        <v>43369</v>
      </c>
      <c r="N39" s="54">
        <v>123000000</v>
      </c>
      <c r="O39" s="54">
        <v>116850000</v>
      </c>
      <c r="P39" s="48">
        <v>0.05</v>
      </c>
      <c r="Q39" s="51">
        <v>120</v>
      </c>
      <c r="R39" s="58">
        <v>1239376</v>
      </c>
      <c r="S39" s="58">
        <v>105165000</v>
      </c>
      <c r="T39" s="55" t="s">
        <v>1802</v>
      </c>
      <c r="U39" s="55" t="s">
        <v>1803</v>
      </c>
      <c r="V39" s="55" t="s">
        <v>1804</v>
      </c>
      <c r="W39" s="28" t="s">
        <v>1758</v>
      </c>
      <c r="X39" s="28">
        <v>29351</v>
      </c>
      <c r="Y39" s="26">
        <v>108</v>
      </c>
      <c r="Z39" s="26">
        <v>36</v>
      </c>
    </row>
    <row r="40" spans="1:26" s="29" customFormat="1" ht="12.75">
      <c r="A40" s="49" t="s">
        <v>1749</v>
      </c>
      <c r="B40" s="50">
        <v>43370</v>
      </c>
      <c r="C40" s="51">
        <v>29</v>
      </c>
      <c r="D40" s="52" t="s">
        <v>1805</v>
      </c>
      <c r="E40" s="51">
        <v>3</v>
      </c>
      <c r="F40" s="51" t="s">
        <v>38</v>
      </c>
      <c r="G40" s="53" t="s">
        <v>1806</v>
      </c>
      <c r="H40" s="53" t="s">
        <v>1807</v>
      </c>
      <c r="I40" s="54" t="s">
        <v>1808</v>
      </c>
      <c r="J40" s="55" t="s">
        <v>1809</v>
      </c>
      <c r="K40" s="56" t="s">
        <v>1810</v>
      </c>
      <c r="L40" s="51">
        <v>719798560</v>
      </c>
      <c r="M40" s="57">
        <v>43367</v>
      </c>
      <c r="N40" s="54">
        <v>123000000</v>
      </c>
      <c r="O40" s="54">
        <v>116850000</v>
      </c>
      <c r="P40" s="48">
        <v>0.05</v>
      </c>
      <c r="Q40" s="51">
        <v>120</v>
      </c>
      <c r="R40" s="58">
        <v>1239376</v>
      </c>
      <c r="S40" s="58">
        <v>105165000</v>
      </c>
      <c r="T40" s="55" t="s">
        <v>1762</v>
      </c>
      <c r="U40" s="55" t="s">
        <v>1763</v>
      </c>
      <c r="V40" s="55" t="s">
        <v>1811</v>
      </c>
      <c r="W40" s="28" t="s">
        <v>1758</v>
      </c>
      <c r="X40" s="28">
        <v>29351</v>
      </c>
      <c r="Y40" s="26">
        <v>108</v>
      </c>
      <c r="Z40" s="26">
        <v>36</v>
      </c>
    </row>
    <row r="41" spans="1:26" s="29" customFormat="1" ht="12.75">
      <c r="A41" s="49" t="s">
        <v>1749</v>
      </c>
      <c r="B41" s="50">
        <v>43370</v>
      </c>
      <c r="C41" s="51">
        <v>30</v>
      </c>
      <c r="D41" s="52" t="s">
        <v>1812</v>
      </c>
      <c r="E41" s="51">
        <v>3</v>
      </c>
      <c r="F41" s="51" t="s">
        <v>38</v>
      </c>
      <c r="G41" s="53" t="s">
        <v>1813</v>
      </c>
      <c r="H41" s="53" t="s">
        <v>1814</v>
      </c>
      <c r="I41" s="54">
        <v>2928083</v>
      </c>
      <c r="J41" s="55" t="s">
        <v>1815</v>
      </c>
      <c r="K41" s="56" t="s">
        <v>1816</v>
      </c>
      <c r="L41" s="51">
        <v>750716869</v>
      </c>
      <c r="M41" s="57">
        <v>43363</v>
      </c>
      <c r="N41" s="54">
        <v>123000000</v>
      </c>
      <c r="O41" s="54">
        <v>108000000</v>
      </c>
      <c r="P41" s="48">
        <v>0.05</v>
      </c>
      <c r="Q41" s="51">
        <v>120</v>
      </c>
      <c r="R41" s="58">
        <v>1145508</v>
      </c>
      <c r="S41" s="58">
        <v>97200000</v>
      </c>
      <c r="T41" s="55" t="s">
        <v>1817</v>
      </c>
      <c r="U41" s="55" t="s">
        <v>1818</v>
      </c>
      <c r="V41" s="55" t="s">
        <v>1819</v>
      </c>
      <c r="W41" s="28" t="s">
        <v>818</v>
      </c>
      <c r="X41" s="28">
        <v>29351</v>
      </c>
      <c r="Y41" s="26">
        <v>108</v>
      </c>
      <c r="Z41" s="26">
        <v>36</v>
      </c>
    </row>
    <row r="42" spans="1:26" s="29" customFormat="1" ht="12.75">
      <c r="A42" s="49" t="s">
        <v>1749</v>
      </c>
      <c r="B42" s="50">
        <v>43370</v>
      </c>
      <c r="C42" s="51">
        <v>31</v>
      </c>
      <c r="D42" s="52" t="s">
        <v>1820</v>
      </c>
      <c r="E42" s="51">
        <v>5</v>
      </c>
      <c r="F42" s="51" t="s">
        <v>73</v>
      </c>
      <c r="G42" s="53" t="s">
        <v>1821</v>
      </c>
      <c r="H42" s="53" t="s">
        <v>1822</v>
      </c>
      <c r="I42" s="54">
        <v>3494000</v>
      </c>
      <c r="J42" s="55"/>
      <c r="K42" s="56"/>
      <c r="L42" s="51">
        <v>502275793</v>
      </c>
      <c r="M42" s="57">
        <v>43364</v>
      </c>
      <c r="N42" s="54">
        <v>123000000</v>
      </c>
      <c r="O42" s="54">
        <v>116850000</v>
      </c>
      <c r="P42" s="48">
        <v>0.05</v>
      </c>
      <c r="Q42" s="51">
        <v>120</v>
      </c>
      <c r="R42" s="58">
        <v>1230360</v>
      </c>
      <c r="S42" s="58">
        <v>105165000</v>
      </c>
      <c r="T42" s="55" t="s">
        <v>1817</v>
      </c>
      <c r="U42" s="55" t="s">
        <v>1818</v>
      </c>
      <c r="V42" s="55" t="s">
        <v>1823</v>
      </c>
      <c r="W42" s="28" t="s">
        <v>818</v>
      </c>
      <c r="X42" s="28">
        <v>29351</v>
      </c>
      <c r="Y42" s="26">
        <v>108</v>
      </c>
      <c r="Z42" s="26">
        <v>36</v>
      </c>
    </row>
    <row r="43" spans="1:26" s="29" customFormat="1" ht="12.75">
      <c r="A43" s="49" t="s">
        <v>1749</v>
      </c>
      <c r="B43" s="50">
        <v>43370</v>
      </c>
      <c r="C43" s="51">
        <v>32</v>
      </c>
      <c r="D43" s="52" t="s">
        <v>1824</v>
      </c>
      <c r="E43" s="51">
        <v>3</v>
      </c>
      <c r="F43" s="51" t="s">
        <v>38</v>
      </c>
      <c r="G43" s="53" t="s">
        <v>1825</v>
      </c>
      <c r="H43" s="53" t="s">
        <v>1826</v>
      </c>
      <c r="I43" s="54">
        <v>2614577</v>
      </c>
      <c r="J43" s="55" t="s">
        <v>1827</v>
      </c>
      <c r="K43" s="56" t="s">
        <v>1828</v>
      </c>
      <c r="L43" s="51">
        <v>751519656</v>
      </c>
      <c r="M43" s="57">
        <v>43369</v>
      </c>
      <c r="N43" s="54">
        <v>123000000</v>
      </c>
      <c r="O43" s="54">
        <v>116850000</v>
      </c>
      <c r="P43" s="48">
        <v>0.05</v>
      </c>
      <c r="Q43" s="51">
        <v>120</v>
      </c>
      <c r="R43" s="58">
        <v>1239909</v>
      </c>
      <c r="S43" s="58">
        <v>105165000</v>
      </c>
      <c r="T43" s="55" t="s">
        <v>1762</v>
      </c>
      <c r="U43" s="55" t="s">
        <v>1763</v>
      </c>
      <c r="V43" s="55" t="s">
        <v>1829</v>
      </c>
      <c r="W43" s="28" t="s">
        <v>1758</v>
      </c>
      <c r="X43" s="28">
        <v>29351</v>
      </c>
      <c r="Y43" s="26">
        <v>108</v>
      </c>
      <c r="Z43" s="26">
        <v>36</v>
      </c>
    </row>
    <row r="44" spans="1:26" s="29" customFormat="1" ht="12.75">
      <c r="A44" s="49" t="s">
        <v>1830</v>
      </c>
      <c r="B44" s="50">
        <v>43370</v>
      </c>
      <c r="C44" s="51">
        <v>33</v>
      </c>
      <c r="D44" s="52" t="s">
        <v>1831</v>
      </c>
      <c r="E44" s="51">
        <v>3</v>
      </c>
      <c r="F44" s="51" t="s">
        <v>73</v>
      </c>
      <c r="G44" s="53" t="s">
        <v>1832</v>
      </c>
      <c r="H44" s="53" t="s">
        <v>1833</v>
      </c>
      <c r="I44" s="54">
        <v>3677000</v>
      </c>
      <c r="J44" s="55"/>
      <c r="K44" s="56"/>
      <c r="L44" s="51">
        <v>751567860</v>
      </c>
      <c r="M44" s="57">
        <v>43369</v>
      </c>
      <c r="N44" s="54">
        <v>120000000</v>
      </c>
      <c r="O44" s="54">
        <v>114000000</v>
      </c>
      <c r="P44" s="48">
        <v>0.05</v>
      </c>
      <c r="Q44" s="71">
        <v>180</v>
      </c>
      <c r="R44" s="58">
        <v>901505</v>
      </c>
      <c r="S44" s="58">
        <f>0.75*O44</f>
        <v>85500000</v>
      </c>
      <c r="T44" s="58" t="s">
        <v>1834</v>
      </c>
      <c r="U44" s="55" t="s">
        <v>1834</v>
      </c>
      <c r="V44" s="55" t="s">
        <v>1835</v>
      </c>
      <c r="W44" s="55" t="s">
        <v>1836</v>
      </c>
      <c r="X44" s="28">
        <v>42191</v>
      </c>
      <c r="Y44" s="72">
        <v>60</v>
      </c>
      <c r="Z44" s="72">
        <v>22</v>
      </c>
    </row>
    <row r="45" spans="1:26" s="29" customFormat="1" ht="12.75">
      <c r="A45" s="49" t="s">
        <v>1830</v>
      </c>
      <c r="B45" s="50">
        <v>43370</v>
      </c>
      <c r="C45" s="51">
        <v>34</v>
      </c>
      <c r="D45" s="52" t="s">
        <v>1837</v>
      </c>
      <c r="E45" s="51">
        <v>3</v>
      </c>
      <c r="F45" s="51" t="s">
        <v>38</v>
      </c>
      <c r="G45" s="53" t="s">
        <v>1838</v>
      </c>
      <c r="H45" s="53" t="s">
        <v>1839</v>
      </c>
      <c r="I45" s="54">
        <v>3500000</v>
      </c>
      <c r="J45" s="55" t="s">
        <v>1840</v>
      </c>
      <c r="K45" s="56" t="s">
        <v>1841</v>
      </c>
      <c r="L45" s="51">
        <v>751567882</v>
      </c>
      <c r="M45" s="57">
        <v>43369</v>
      </c>
      <c r="N45" s="54">
        <v>114600000</v>
      </c>
      <c r="O45" s="54">
        <v>108870000</v>
      </c>
      <c r="P45" s="48">
        <v>0.05</v>
      </c>
      <c r="Q45" s="71">
        <v>156</v>
      </c>
      <c r="R45" s="58">
        <v>1154735</v>
      </c>
      <c r="S45" s="58">
        <f t="shared" ref="S45:S46" si="0">0.75*O45</f>
        <v>81652500</v>
      </c>
      <c r="T45" s="58" t="s">
        <v>1834</v>
      </c>
      <c r="U45" s="55" t="s">
        <v>1834</v>
      </c>
      <c r="V45" s="55" t="s">
        <v>1842</v>
      </c>
      <c r="W45" s="55" t="s">
        <v>1836</v>
      </c>
      <c r="X45" s="28">
        <v>42191</v>
      </c>
      <c r="Y45" s="72">
        <v>60</v>
      </c>
      <c r="Z45" s="72">
        <v>22</v>
      </c>
    </row>
    <row r="46" spans="1:26" s="29" customFormat="1" ht="12.75">
      <c r="A46" s="49" t="s">
        <v>1830</v>
      </c>
      <c r="B46" s="50">
        <v>43370</v>
      </c>
      <c r="C46" s="51">
        <v>35</v>
      </c>
      <c r="D46" s="52" t="s">
        <v>1843</v>
      </c>
      <c r="E46" s="51">
        <v>3</v>
      </c>
      <c r="F46" s="51" t="s">
        <v>38</v>
      </c>
      <c r="G46" s="53" t="s">
        <v>1844</v>
      </c>
      <c r="H46" s="53" t="s">
        <v>1845</v>
      </c>
      <c r="I46" s="54">
        <v>3600000</v>
      </c>
      <c r="J46" s="55" t="s">
        <v>1846</v>
      </c>
      <c r="K46" s="56" t="s">
        <v>1847</v>
      </c>
      <c r="L46" s="51">
        <v>751567871</v>
      </c>
      <c r="M46" s="57">
        <v>43369</v>
      </c>
      <c r="N46" s="54">
        <v>114600000</v>
      </c>
      <c r="O46" s="54">
        <v>108870000</v>
      </c>
      <c r="P46" s="48">
        <v>0.05</v>
      </c>
      <c r="Q46" s="71">
        <v>156</v>
      </c>
      <c r="R46" s="58">
        <v>950500</v>
      </c>
      <c r="S46" s="58">
        <f t="shared" si="0"/>
        <v>81652500</v>
      </c>
      <c r="T46" s="58" t="s">
        <v>1834</v>
      </c>
      <c r="U46" s="55" t="s">
        <v>1834</v>
      </c>
      <c r="V46" s="55" t="s">
        <v>1848</v>
      </c>
      <c r="W46" s="55" t="s">
        <v>1836</v>
      </c>
      <c r="X46" s="28">
        <v>42191</v>
      </c>
      <c r="Y46" s="72">
        <v>60</v>
      </c>
      <c r="Z46" s="72">
        <v>22</v>
      </c>
    </row>
    <row r="47" spans="1:26" s="29" customFormat="1" ht="12.75">
      <c r="A47" s="49" t="s">
        <v>1849</v>
      </c>
      <c r="B47" s="50">
        <v>43371</v>
      </c>
      <c r="C47" s="51">
        <v>36</v>
      </c>
      <c r="D47" s="52" t="s">
        <v>1850</v>
      </c>
      <c r="E47" s="51">
        <v>3</v>
      </c>
      <c r="F47" s="51" t="s">
        <v>38</v>
      </c>
      <c r="G47" s="53" t="s">
        <v>1851</v>
      </c>
      <c r="H47" s="53" t="s">
        <v>1852</v>
      </c>
      <c r="I47" s="54">
        <v>1650000</v>
      </c>
      <c r="J47" s="55" t="s">
        <v>1853</v>
      </c>
      <c r="K47" s="56" t="s">
        <v>1854</v>
      </c>
      <c r="L47" s="51">
        <v>751947706</v>
      </c>
      <c r="M47" s="57">
        <v>43371</v>
      </c>
      <c r="N47" s="54">
        <v>123000000</v>
      </c>
      <c r="O47" s="54">
        <v>116500000</v>
      </c>
      <c r="P47" s="48">
        <v>0.05</v>
      </c>
      <c r="Q47" s="71">
        <v>240</v>
      </c>
      <c r="R47" s="58">
        <v>768848</v>
      </c>
      <c r="S47" s="58">
        <v>104850000</v>
      </c>
      <c r="T47" s="58" t="s">
        <v>1855</v>
      </c>
      <c r="U47" s="55" t="s">
        <v>1856</v>
      </c>
      <c r="V47" s="55" t="s">
        <v>1857</v>
      </c>
      <c r="W47" s="55" t="s">
        <v>1858</v>
      </c>
      <c r="X47" s="28">
        <v>57188</v>
      </c>
      <c r="Y47" s="72">
        <v>60</v>
      </c>
      <c r="Z47" s="72">
        <v>32</v>
      </c>
    </row>
    <row r="48" spans="1:26" s="29" customFormat="1" ht="12.75">
      <c r="A48" s="49" t="s">
        <v>1849</v>
      </c>
      <c r="B48" s="50">
        <v>43371</v>
      </c>
      <c r="C48" s="51">
        <v>37</v>
      </c>
      <c r="D48" s="52" t="s">
        <v>1859</v>
      </c>
      <c r="E48" s="51">
        <v>3</v>
      </c>
      <c r="F48" s="51" t="s">
        <v>38</v>
      </c>
      <c r="G48" s="53" t="s">
        <v>1860</v>
      </c>
      <c r="H48" s="53" t="s">
        <v>1861</v>
      </c>
      <c r="I48" s="54">
        <v>2250000</v>
      </c>
      <c r="J48" s="55" t="s">
        <v>1862</v>
      </c>
      <c r="K48" s="56" t="s">
        <v>1863</v>
      </c>
      <c r="L48" s="51">
        <v>305161112</v>
      </c>
      <c r="M48" s="57">
        <v>43371</v>
      </c>
      <c r="N48" s="54">
        <v>123000000</v>
      </c>
      <c r="O48" s="54">
        <v>116500000</v>
      </c>
      <c r="P48" s="48">
        <v>0.05</v>
      </c>
      <c r="Q48" s="71">
        <v>144</v>
      </c>
      <c r="R48" s="58">
        <v>1077497</v>
      </c>
      <c r="S48" s="58">
        <v>104850000</v>
      </c>
      <c r="T48" s="58" t="s">
        <v>1855</v>
      </c>
      <c r="U48" s="55" t="s">
        <v>1856</v>
      </c>
      <c r="V48" s="55" t="s">
        <v>1864</v>
      </c>
      <c r="W48" s="55" t="s">
        <v>1858</v>
      </c>
      <c r="X48" s="28">
        <v>57188</v>
      </c>
      <c r="Y48" s="72">
        <v>60</v>
      </c>
      <c r="Z48" s="72">
        <v>32</v>
      </c>
    </row>
    <row r="49" spans="1:26" s="29" customFormat="1" ht="12.75">
      <c r="A49" s="49" t="s">
        <v>1849</v>
      </c>
      <c r="B49" s="50">
        <v>43371</v>
      </c>
      <c r="C49" s="51">
        <v>38</v>
      </c>
      <c r="D49" s="52" t="s">
        <v>1865</v>
      </c>
      <c r="E49" s="51">
        <v>3</v>
      </c>
      <c r="F49" s="51" t="s">
        <v>38</v>
      </c>
      <c r="G49" s="53" t="s">
        <v>1866</v>
      </c>
      <c r="H49" s="53" t="s">
        <v>1867</v>
      </c>
      <c r="I49" s="54">
        <v>2050000</v>
      </c>
      <c r="J49" s="55" t="s">
        <v>1868</v>
      </c>
      <c r="K49" s="56" t="s">
        <v>1869</v>
      </c>
      <c r="L49" s="51">
        <v>751947728</v>
      </c>
      <c r="M49" s="57">
        <v>43371</v>
      </c>
      <c r="N49" s="54">
        <v>123000000</v>
      </c>
      <c r="O49" s="54">
        <v>116500000</v>
      </c>
      <c r="P49" s="48">
        <v>0.05</v>
      </c>
      <c r="Q49" s="71">
        <v>156</v>
      </c>
      <c r="R49" s="58">
        <v>1017115</v>
      </c>
      <c r="S49" s="58">
        <v>104850000</v>
      </c>
      <c r="T49" s="58" t="s">
        <v>1855</v>
      </c>
      <c r="U49" s="55" t="s">
        <v>1856</v>
      </c>
      <c r="V49" s="55" t="s">
        <v>1870</v>
      </c>
      <c r="W49" s="55" t="s">
        <v>1871</v>
      </c>
      <c r="X49" s="28">
        <v>57188</v>
      </c>
      <c r="Y49" s="72">
        <v>60</v>
      </c>
      <c r="Z49" s="72">
        <v>30</v>
      </c>
    </row>
    <row r="50" spans="1:26" s="29" customFormat="1" ht="12.75">
      <c r="A50" s="49" t="s">
        <v>1849</v>
      </c>
      <c r="B50" s="50">
        <v>43371</v>
      </c>
      <c r="C50" s="51">
        <v>39</v>
      </c>
      <c r="D50" s="52" t="s">
        <v>1872</v>
      </c>
      <c r="E50" s="51">
        <v>3</v>
      </c>
      <c r="F50" s="51" t="s">
        <v>38</v>
      </c>
      <c r="G50" s="53" t="s">
        <v>1873</v>
      </c>
      <c r="H50" s="53" t="s">
        <v>1874</v>
      </c>
      <c r="I50" s="54">
        <v>1500000</v>
      </c>
      <c r="J50" s="55"/>
      <c r="K50" s="56"/>
      <c r="L50" s="51">
        <v>751947762</v>
      </c>
      <c r="M50" s="57">
        <v>43371</v>
      </c>
      <c r="N50" s="54">
        <v>123000000</v>
      </c>
      <c r="O50" s="54">
        <v>116500000</v>
      </c>
      <c r="P50" s="48">
        <v>0.05</v>
      </c>
      <c r="Q50" s="71">
        <v>240</v>
      </c>
      <c r="R50" s="58">
        <v>768848</v>
      </c>
      <c r="S50" s="58">
        <v>104850000</v>
      </c>
      <c r="T50" s="58" t="s">
        <v>1875</v>
      </c>
      <c r="U50" s="55" t="s">
        <v>1856</v>
      </c>
      <c r="V50" s="55" t="s">
        <v>1876</v>
      </c>
      <c r="W50" s="55" t="s">
        <v>1858</v>
      </c>
      <c r="X50" s="28">
        <v>57188</v>
      </c>
      <c r="Y50" s="72">
        <v>85</v>
      </c>
      <c r="Z50" s="72">
        <v>30</v>
      </c>
    </row>
    <row r="51" spans="1:26" s="29" customFormat="1" ht="12.75">
      <c r="A51" s="49" t="s">
        <v>1849</v>
      </c>
      <c r="B51" s="50">
        <v>43371</v>
      </c>
      <c r="C51" s="51">
        <v>40</v>
      </c>
      <c r="D51" s="52" t="s">
        <v>1877</v>
      </c>
      <c r="E51" s="51">
        <v>3</v>
      </c>
      <c r="F51" s="51" t="s">
        <v>73</v>
      </c>
      <c r="G51" s="53" t="s">
        <v>1878</v>
      </c>
      <c r="H51" s="53" t="s">
        <v>1879</v>
      </c>
      <c r="I51" s="54">
        <v>1800000</v>
      </c>
      <c r="J51" s="55" t="s">
        <v>1880</v>
      </c>
      <c r="K51" s="56" t="s">
        <v>1881</v>
      </c>
      <c r="L51" s="51">
        <v>751947717</v>
      </c>
      <c r="M51" s="57">
        <v>43371</v>
      </c>
      <c r="N51" s="54">
        <v>123000000</v>
      </c>
      <c r="O51" s="54">
        <v>116500000</v>
      </c>
      <c r="P51" s="48">
        <v>0.05</v>
      </c>
      <c r="Q51" s="71">
        <v>240</v>
      </c>
      <c r="R51" s="58">
        <v>768848</v>
      </c>
      <c r="S51" s="58">
        <v>104850000</v>
      </c>
      <c r="T51" s="58" t="s">
        <v>1875</v>
      </c>
      <c r="U51" s="55" t="s">
        <v>1856</v>
      </c>
      <c r="V51" s="55" t="s">
        <v>1882</v>
      </c>
      <c r="W51" s="55" t="s">
        <v>1858</v>
      </c>
      <c r="X51" s="28">
        <v>57188</v>
      </c>
      <c r="Y51" s="72">
        <v>60</v>
      </c>
      <c r="Z51" s="72">
        <v>32</v>
      </c>
    </row>
    <row r="52" spans="1:26" s="29" customFormat="1" ht="12.75">
      <c r="A52" s="49" t="s">
        <v>1883</v>
      </c>
      <c r="B52" s="50">
        <v>43369</v>
      </c>
      <c r="C52" s="51">
        <v>41</v>
      </c>
      <c r="D52" s="52" t="s">
        <v>1884</v>
      </c>
      <c r="E52" s="51">
        <v>3</v>
      </c>
      <c r="F52" s="51" t="s">
        <v>38</v>
      </c>
      <c r="G52" s="53" t="s">
        <v>1885</v>
      </c>
      <c r="H52" s="53" t="s">
        <v>1886</v>
      </c>
      <c r="I52" s="54">
        <v>1700000</v>
      </c>
      <c r="J52" s="55" t="s">
        <v>1887</v>
      </c>
      <c r="K52" s="56" t="s">
        <v>1888</v>
      </c>
      <c r="L52" s="51">
        <v>741321192</v>
      </c>
      <c r="M52" s="57">
        <v>43361</v>
      </c>
      <c r="N52" s="54">
        <v>123000000</v>
      </c>
      <c r="O52" s="54">
        <v>103000000</v>
      </c>
      <c r="P52" s="48">
        <v>0.05</v>
      </c>
      <c r="Q52" s="51">
        <v>156</v>
      </c>
      <c r="R52" s="58">
        <v>899251</v>
      </c>
      <c r="S52" s="58">
        <v>92700000</v>
      </c>
      <c r="T52" s="55" t="s">
        <v>1855</v>
      </c>
      <c r="U52" s="55" t="s">
        <v>1889</v>
      </c>
      <c r="V52" s="55" t="s">
        <v>1890</v>
      </c>
      <c r="W52" s="28" t="s">
        <v>1891</v>
      </c>
      <c r="X52" s="28">
        <v>57375</v>
      </c>
      <c r="Y52" s="26">
        <v>65</v>
      </c>
      <c r="Z52" s="26">
        <v>29</v>
      </c>
    </row>
    <row r="53" spans="1:26" s="29" customFormat="1" ht="12.75">
      <c r="A53" s="49" t="s">
        <v>1892</v>
      </c>
      <c r="B53" s="50">
        <v>43369</v>
      </c>
      <c r="C53" s="51">
        <v>42</v>
      </c>
      <c r="D53" s="52" t="s">
        <v>1893</v>
      </c>
      <c r="E53" s="51">
        <v>3</v>
      </c>
      <c r="F53" s="51" t="s">
        <v>38</v>
      </c>
      <c r="G53" s="53" t="s">
        <v>1894</v>
      </c>
      <c r="H53" s="53" t="s">
        <v>1895</v>
      </c>
      <c r="I53" s="54">
        <v>3080000</v>
      </c>
      <c r="J53" s="55" t="s">
        <v>1896</v>
      </c>
      <c r="K53" s="56" t="s">
        <v>1897</v>
      </c>
      <c r="L53" s="51">
        <v>751810465</v>
      </c>
      <c r="M53" s="57">
        <v>43369</v>
      </c>
      <c r="N53" s="54">
        <v>123000000</v>
      </c>
      <c r="O53" s="51">
        <v>116500000</v>
      </c>
      <c r="P53" s="48">
        <v>0.05</v>
      </c>
      <c r="Q53" s="51">
        <v>144</v>
      </c>
      <c r="R53" s="58">
        <v>1077497</v>
      </c>
      <c r="S53" s="58">
        <v>104850000</v>
      </c>
      <c r="T53" s="55" t="s">
        <v>1855</v>
      </c>
      <c r="U53" s="55" t="s">
        <v>1856</v>
      </c>
      <c r="V53" s="55" t="s">
        <v>1898</v>
      </c>
      <c r="W53" s="28" t="s">
        <v>1858</v>
      </c>
      <c r="X53" s="28">
        <v>57188</v>
      </c>
      <c r="Y53" s="26">
        <v>60</v>
      </c>
      <c r="Z53" s="26">
        <v>32</v>
      </c>
    </row>
    <row r="54" spans="1:26" s="29" customFormat="1" ht="12.75">
      <c r="A54" s="49" t="s">
        <v>1892</v>
      </c>
      <c r="B54" s="50">
        <v>43369</v>
      </c>
      <c r="C54" s="51">
        <v>43</v>
      </c>
      <c r="D54" s="52" t="s">
        <v>1899</v>
      </c>
      <c r="E54" s="51">
        <v>3</v>
      </c>
      <c r="F54" s="51" t="s">
        <v>38</v>
      </c>
      <c r="G54" s="53" t="s">
        <v>1900</v>
      </c>
      <c r="H54" s="53" t="s">
        <v>1901</v>
      </c>
      <c r="I54" s="54">
        <v>2500000</v>
      </c>
      <c r="J54" s="55" t="s">
        <v>463</v>
      </c>
      <c r="K54" s="56" t="s">
        <v>1902</v>
      </c>
      <c r="L54" s="51">
        <v>741461877</v>
      </c>
      <c r="M54" s="57">
        <v>43369</v>
      </c>
      <c r="N54" s="54">
        <v>123000000</v>
      </c>
      <c r="O54" s="51">
        <v>116500000</v>
      </c>
      <c r="P54" s="48">
        <v>0.05</v>
      </c>
      <c r="Q54" s="51">
        <v>240</v>
      </c>
      <c r="R54" s="58">
        <v>768848</v>
      </c>
      <c r="S54" s="58">
        <v>104850000</v>
      </c>
      <c r="T54" s="55" t="s">
        <v>1855</v>
      </c>
      <c r="U54" s="55" t="s">
        <v>1856</v>
      </c>
      <c r="V54" s="55" t="s">
        <v>1903</v>
      </c>
      <c r="W54" s="28" t="s">
        <v>1858</v>
      </c>
      <c r="X54" s="28">
        <v>57188</v>
      </c>
      <c r="Y54" s="26">
        <v>60</v>
      </c>
      <c r="Z54" s="26">
        <v>32</v>
      </c>
    </row>
    <row r="55" spans="1:26" s="29" customFormat="1" ht="12.75">
      <c r="A55" s="49" t="s">
        <v>1892</v>
      </c>
      <c r="B55" s="50">
        <v>43369</v>
      </c>
      <c r="C55" s="51">
        <v>44</v>
      </c>
      <c r="D55" s="52" t="s">
        <v>1904</v>
      </c>
      <c r="E55" s="51">
        <v>3</v>
      </c>
      <c r="F55" s="51" t="s">
        <v>38</v>
      </c>
      <c r="G55" s="53" t="s">
        <v>1905</v>
      </c>
      <c r="H55" s="53" t="s">
        <v>1906</v>
      </c>
      <c r="I55" s="54">
        <v>2000000</v>
      </c>
      <c r="J55" s="55"/>
      <c r="K55" s="56"/>
      <c r="L55" s="51">
        <v>751947751</v>
      </c>
      <c r="M55" s="57">
        <v>43369</v>
      </c>
      <c r="N55" s="54">
        <v>123000000</v>
      </c>
      <c r="O55" s="51">
        <v>111500000</v>
      </c>
      <c r="P55" s="48">
        <v>0.05</v>
      </c>
      <c r="Q55" s="51">
        <v>156</v>
      </c>
      <c r="R55" s="58">
        <v>973462</v>
      </c>
      <c r="S55" s="58">
        <v>100350000</v>
      </c>
      <c r="T55" s="55" t="s">
        <v>1855</v>
      </c>
      <c r="U55" s="55" t="s">
        <v>1856</v>
      </c>
      <c r="V55" s="55" t="s">
        <v>1907</v>
      </c>
      <c r="W55" s="28" t="s">
        <v>1858</v>
      </c>
      <c r="X55" s="28">
        <v>57188</v>
      </c>
      <c r="Y55" s="26">
        <v>77</v>
      </c>
      <c r="Z55" s="26">
        <v>30</v>
      </c>
    </row>
    <row r="56" spans="1:26" s="29" customFormat="1" ht="12.75">
      <c r="A56" s="49" t="s">
        <v>1892</v>
      </c>
      <c r="B56" s="50">
        <v>43369</v>
      </c>
      <c r="C56" s="51">
        <v>45</v>
      </c>
      <c r="D56" s="52" t="s">
        <v>1908</v>
      </c>
      <c r="E56" s="51">
        <v>3</v>
      </c>
      <c r="F56" s="51" t="s">
        <v>38</v>
      </c>
      <c r="G56" s="53" t="s">
        <v>1909</v>
      </c>
      <c r="H56" s="53" t="s">
        <v>1910</v>
      </c>
      <c r="I56" s="54">
        <v>1494942</v>
      </c>
      <c r="J56" s="55"/>
      <c r="K56" s="56"/>
      <c r="L56" s="51">
        <v>751947784</v>
      </c>
      <c r="M56" s="57">
        <v>43369</v>
      </c>
      <c r="N56" s="54">
        <v>123000000</v>
      </c>
      <c r="O56" s="51">
        <v>116500000</v>
      </c>
      <c r="P56" s="48">
        <v>0.05</v>
      </c>
      <c r="Q56" s="51">
        <v>240</v>
      </c>
      <c r="R56" s="58">
        <v>768848</v>
      </c>
      <c r="S56" s="58">
        <v>104850000</v>
      </c>
      <c r="T56" s="55" t="s">
        <v>1875</v>
      </c>
      <c r="U56" s="55" t="s">
        <v>1856</v>
      </c>
      <c r="V56" s="55" t="s">
        <v>1911</v>
      </c>
      <c r="W56" s="28" t="s">
        <v>1858</v>
      </c>
      <c r="X56" s="28">
        <v>57188</v>
      </c>
      <c r="Y56" s="26">
        <v>70</v>
      </c>
      <c r="Z56" s="26">
        <v>29</v>
      </c>
    </row>
    <row r="57" spans="1:26" s="29" customFormat="1" ht="12.75">
      <c r="A57" s="49" t="s">
        <v>1892</v>
      </c>
      <c r="B57" s="50">
        <v>43369</v>
      </c>
      <c r="C57" s="51">
        <v>46</v>
      </c>
      <c r="D57" s="52" t="s">
        <v>1912</v>
      </c>
      <c r="E57" s="51">
        <v>3</v>
      </c>
      <c r="F57" s="51" t="s">
        <v>73</v>
      </c>
      <c r="G57" s="53" t="s">
        <v>1913</v>
      </c>
      <c r="H57" s="53" t="s">
        <v>1914</v>
      </c>
      <c r="I57" s="54">
        <v>1700000</v>
      </c>
      <c r="J57" s="55" t="s">
        <v>1915</v>
      </c>
      <c r="K57" s="56" t="s">
        <v>1916</v>
      </c>
      <c r="L57" s="51">
        <v>751947795</v>
      </c>
      <c r="M57" s="57">
        <v>43369</v>
      </c>
      <c r="N57" s="54">
        <v>123000000</v>
      </c>
      <c r="O57" s="51">
        <v>116500000</v>
      </c>
      <c r="P57" s="48">
        <v>0.05</v>
      </c>
      <c r="Q57" s="51">
        <v>240</v>
      </c>
      <c r="R57" s="58">
        <v>768848</v>
      </c>
      <c r="S57" s="58">
        <v>104850000</v>
      </c>
      <c r="T57" s="55" t="s">
        <v>1875</v>
      </c>
      <c r="U57" s="55" t="s">
        <v>1856</v>
      </c>
      <c r="V57" s="55" t="s">
        <v>1917</v>
      </c>
      <c r="W57" s="28" t="s">
        <v>1858</v>
      </c>
      <c r="X57" s="28">
        <v>57188</v>
      </c>
      <c r="Y57" s="26">
        <v>60</v>
      </c>
      <c r="Z57" s="26">
        <v>32</v>
      </c>
    </row>
    <row r="58" spans="1:26" s="29" customFormat="1" ht="12.75">
      <c r="A58" s="49" t="s">
        <v>1918</v>
      </c>
      <c r="B58" s="50">
        <v>43372</v>
      </c>
      <c r="C58" s="51">
        <v>47</v>
      </c>
      <c r="D58" s="52" t="s">
        <v>1919</v>
      </c>
      <c r="E58" s="51">
        <v>3</v>
      </c>
      <c r="F58" s="51" t="s">
        <v>38</v>
      </c>
      <c r="G58" s="53" t="s">
        <v>1920</v>
      </c>
      <c r="H58" s="53" t="s">
        <v>1921</v>
      </c>
      <c r="I58" s="54">
        <v>2678700</v>
      </c>
      <c r="J58" s="55" t="s">
        <v>1922</v>
      </c>
      <c r="K58" s="56" t="s">
        <v>1923</v>
      </c>
      <c r="L58" s="51" t="s">
        <v>1924</v>
      </c>
      <c r="M58" s="57">
        <v>43369</v>
      </c>
      <c r="N58" s="54">
        <v>116500000</v>
      </c>
      <c r="O58" s="54">
        <v>110000000</v>
      </c>
      <c r="P58" s="48">
        <v>0.05</v>
      </c>
      <c r="Q58" s="51">
        <v>180</v>
      </c>
      <c r="R58" s="58">
        <v>869873</v>
      </c>
      <c r="S58" s="58">
        <v>99000000</v>
      </c>
      <c r="T58" s="55" t="s">
        <v>1925</v>
      </c>
      <c r="U58" s="55" t="s">
        <v>1926</v>
      </c>
      <c r="V58" s="55" t="s">
        <v>1927</v>
      </c>
      <c r="W58" s="28" t="s">
        <v>1928</v>
      </c>
      <c r="X58" s="28">
        <v>35451</v>
      </c>
      <c r="Y58" s="26">
        <v>84</v>
      </c>
      <c r="Z58" s="26">
        <v>36</v>
      </c>
    </row>
    <row r="59" spans="1:26" s="29" customFormat="1" ht="12.75">
      <c r="A59" s="49" t="s">
        <v>1929</v>
      </c>
      <c r="B59" s="50">
        <v>43370</v>
      </c>
      <c r="C59" s="51">
        <v>48</v>
      </c>
      <c r="D59" s="52" t="s">
        <v>1930</v>
      </c>
      <c r="E59" s="51">
        <v>3</v>
      </c>
      <c r="F59" s="51" t="s">
        <v>38</v>
      </c>
      <c r="G59" s="53" t="s">
        <v>1931</v>
      </c>
      <c r="H59" s="53" t="s">
        <v>1932</v>
      </c>
      <c r="I59" s="54">
        <v>3995000</v>
      </c>
      <c r="J59" s="55" t="s">
        <v>1933</v>
      </c>
      <c r="K59" s="56" t="s">
        <v>1934</v>
      </c>
      <c r="L59" s="51">
        <v>751487747</v>
      </c>
      <c r="M59" s="57">
        <v>43353</v>
      </c>
      <c r="N59" s="54">
        <v>123000000</v>
      </c>
      <c r="O59" s="54">
        <v>116500000</v>
      </c>
      <c r="P59" s="48">
        <v>0.05</v>
      </c>
      <c r="Q59" s="51">
        <v>240</v>
      </c>
      <c r="R59" s="58">
        <v>768848</v>
      </c>
      <c r="S59" s="58">
        <v>104850000</v>
      </c>
      <c r="T59" s="55" t="s">
        <v>1584</v>
      </c>
      <c r="U59" s="55" t="s">
        <v>1585</v>
      </c>
      <c r="V59" s="55" t="s">
        <v>1935</v>
      </c>
      <c r="W59" s="28" t="s">
        <v>1936</v>
      </c>
      <c r="X59" s="28">
        <v>52116</v>
      </c>
      <c r="Y59" s="26">
        <v>60</v>
      </c>
      <c r="Z59" s="26">
        <v>36</v>
      </c>
    </row>
    <row r="60" spans="1:26" s="29" customFormat="1" ht="12.75">
      <c r="A60" s="49" t="s">
        <v>1929</v>
      </c>
      <c r="B60" s="50">
        <v>43370</v>
      </c>
      <c r="C60" s="51">
        <v>49</v>
      </c>
      <c r="D60" s="52" t="s">
        <v>1937</v>
      </c>
      <c r="E60" s="51">
        <v>3</v>
      </c>
      <c r="F60" s="51" t="s">
        <v>38</v>
      </c>
      <c r="G60" s="53" t="s">
        <v>1938</v>
      </c>
      <c r="H60" s="53" t="s">
        <v>1939</v>
      </c>
      <c r="I60" s="54">
        <v>1606000</v>
      </c>
      <c r="J60" s="55" t="s">
        <v>1940</v>
      </c>
      <c r="K60" s="56" t="s">
        <v>1941</v>
      </c>
      <c r="L60" s="51">
        <v>751487736</v>
      </c>
      <c r="M60" s="57">
        <v>43350</v>
      </c>
      <c r="N60" s="54">
        <v>123000000</v>
      </c>
      <c r="O60" s="54">
        <v>116500000</v>
      </c>
      <c r="P60" s="48">
        <v>0.05</v>
      </c>
      <c r="Q60" s="51">
        <v>240</v>
      </c>
      <c r="R60" s="58">
        <v>768848</v>
      </c>
      <c r="S60" s="58">
        <v>104850000</v>
      </c>
      <c r="T60" s="55" t="s">
        <v>1584</v>
      </c>
      <c r="U60" s="55" t="s">
        <v>1585</v>
      </c>
      <c r="V60" s="55" t="s">
        <v>1942</v>
      </c>
      <c r="W60" s="28" t="s">
        <v>1936</v>
      </c>
      <c r="X60" s="28">
        <v>52116</v>
      </c>
      <c r="Y60" s="26">
        <v>60</v>
      </c>
      <c r="Z60" s="26">
        <v>36</v>
      </c>
    </row>
    <row r="61" spans="1:26" s="29" customFormat="1" ht="12.75">
      <c r="A61" s="49" t="s">
        <v>1929</v>
      </c>
      <c r="B61" s="50">
        <v>43370</v>
      </c>
      <c r="C61" s="51">
        <v>50</v>
      </c>
      <c r="D61" s="52" t="s">
        <v>1943</v>
      </c>
      <c r="E61" s="51">
        <v>3</v>
      </c>
      <c r="F61" s="51" t="s">
        <v>38</v>
      </c>
      <c r="G61" s="53" t="s">
        <v>1944</v>
      </c>
      <c r="H61" s="53" t="s">
        <v>1945</v>
      </c>
      <c r="I61" s="54">
        <v>3300000</v>
      </c>
      <c r="J61" s="55"/>
      <c r="K61" s="56"/>
      <c r="L61" s="51">
        <v>751487758</v>
      </c>
      <c r="M61" s="57">
        <v>43350</v>
      </c>
      <c r="N61" s="54">
        <v>123000000</v>
      </c>
      <c r="O61" s="54">
        <v>101000000</v>
      </c>
      <c r="P61" s="48">
        <v>0.05</v>
      </c>
      <c r="Q61" s="51">
        <v>240</v>
      </c>
      <c r="R61" s="58">
        <v>666555</v>
      </c>
      <c r="S61" s="58">
        <v>90900000</v>
      </c>
      <c r="T61" s="55" t="s">
        <v>1584</v>
      </c>
      <c r="U61" s="55" t="s">
        <v>1585</v>
      </c>
      <c r="V61" s="55" t="s">
        <v>1946</v>
      </c>
      <c r="W61" s="28" t="s">
        <v>1936</v>
      </c>
      <c r="X61" s="28">
        <v>52353</v>
      </c>
      <c r="Y61" s="26">
        <v>60</v>
      </c>
      <c r="Z61" s="26">
        <v>36</v>
      </c>
    </row>
    <row r="62" spans="1:26" s="29" customFormat="1" ht="12.75">
      <c r="A62" s="49" t="s">
        <v>1929</v>
      </c>
      <c r="B62" s="50">
        <v>43370</v>
      </c>
      <c r="C62" s="51">
        <v>51</v>
      </c>
      <c r="D62" s="52" t="s">
        <v>1947</v>
      </c>
      <c r="E62" s="51">
        <v>4</v>
      </c>
      <c r="F62" s="51" t="s">
        <v>1948</v>
      </c>
      <c r="G62" s="53" t="s">
        <v>1949</v>
      </c>
      <c r="H62" s="53" t="s">
        <v>1950</v>
      </c>
      <c r="I62" s="54">
        <v>3400000</v>
      </c>
      <c r="J62" s="55" t="s">
        <v>1951</v>
      </c>
      <c r="K62" s="56" t="s">
        <v>1952</v>
      </c>
      <c r="L62" s="51">
        <v>751500485</v>
      </c>
      <c r="M62" s="57">
        <v>43350</v>
      </c>
      <c r="N62" s="54">
        <v>123000000</v>
      </c>
      <c r="O62" s="54">
        <v>116500000</v>
      </c>
      <c r="P62" s="48">
        <v>0.05</v>
      </c>
      <c r="Q62" s="51">
        <v>219</v>
      </c>
      <c r="R62" s="58">
        <v>812115</v>
      </c>
      <c r="S62" s="58">
        <v>104850000</v>
      </c>
      <c r="T62" s="55" t="s">
        <v>1584</v>
      </c>
      <c r="U62" s="55" t="s">
        <v>1585</v>
      </c>
      <c r="V62" s="55" t="s">
        <v>1953</v>
      </c>
      <c r="W62" s="28" t="s">
        <v>1936</v>
      </c>
      <c r="X62" s="28">
        <v>52353</v>
      </c>
      <c r="Y62" s="26">
        <v>60</v>
      </c>
      <c r="Z62" s="26">
        <v>36</v>
      </c>
    </row>
    <row r="63" spans="1:26" s="29" customFormat="1" ht="12.75">
      <c r="A63" s="49" t="s">
        <v>1929</v>
      </c>
      <c r="B63" s="50">
        <v>43370</v>
      </c>
      <c r="C63" s="51">
        <v>52</v>
      </c>
      <c r="D63" s="52" t="s">
        <v>1954</v>
      </c>
      <c r="E63" s="51">
        <v>3</v>
      </c>
      <c r="F63" s="51" t="s">
        <v>73</v>
      </c>
      <c r="G63" s="53" t="s">
        <v>1955</v>
      </c>
      <c r="H63" s="53" t="s">
        <v>1956</v>
      </c>
      <c r="I63" s="54">
        <v>2600000</v>
      </c>
      <c r="J63" s="55" t="s">
        <v>1957</v>
      </c>
      <c r="K63" s="56" t="s">
        <v>1958</v>
      </c>
      <c r="L63" s="51">
        <v>751487769</v>
      </c>
      <c r="M63" s="57">
        <v>43350</v>
      </c>
      <c r="N63" s="54">
        <v>123000000</v>
      </c>
      <c r="O63" s="54">
        <v>116500000</v>
      </c>
      <c r="P63" s="48">
        <v>0.05</v>
      </c>
      <c r="Q63" s="51">
        <v>240</v>
      </c>
      <c r="R63" s="58">
        <v>768848</v>
      </c>
      <c r="S63" s="58">
        <v>104850000</v>
      </c>
      <c r="T63" s="55" t="s">
        <v>1584</v>
      </c>
      <c r="U63" s="55" t="s">
        <v>1585</v>
      </c>
      <c r="V63" s="55" t="s">
        <v>1959</v>
      </c>
      <c r="W63" s="28" t="s">
        <v>1936</v>
      </c>
      <c r="X63" s="28">
        <v>52353</v>
      </c>
      <c r="Y63" s="26">
        <v>60</v>
      </c>
      <c r="Z63" s="26">
        <v>36</v>
      </c>
    </row>
    <row r="64" spans="1:26" s="29" customFormat="1" ht="12.75">
      <c r="A64" s="49" t="s">
        <v>1929</v>
      </c>
      <c r="B64" s="50">
        <v>43370</v>
      </c>
      <c r="C64" s="51">
        <v>53</v>
      </c>
      <c r="D64" s="52" t="s">
        <v>1960</v>
      </c>
      <c r="E64" s="51">
        <v>3</v>
      </c>
      <c r="F64" s="51" t="s">
        <v>38</v>
      </c>
      <c r="G64" s="53" t="s">
        <v>1961</v>
      </c>
      <c r="H64" s="53" t="s">
        <v>1962</v>
      </c>
      <c r="I64" s="54">
        <v>2572500</v>
      </c>
      <c r="J64" s="55"/>
      <c r="K64" s="56"/>
      <c r="L64" s="51">
        <v>379205780</v>
      </c>
      <c r="M64" s="57">
        <v>43368</v>
      </c>
      <c r="N64" s="54">
        <v>123000000</v>
      </c>
      <c r="O64" s="54">
        <v>116000000</v>
      </c>
      <c r="P64" s="48">
        <v>0.05</v>
      </c>
      <c r="Q64" s="51">
        <v>120</v>
      </c>
      <c r="R64" s="58">
        <v>1230360</v>
      </c>
      <c r="S64" s="58">
        <v>104400000</v>
      </c>
      <c r="T64" s="55" t="s">
        <v>1584</v>
      </c>
      <c r="U64" s="55" t="s">
        <v>1585</v>
      </c>
      <c r="V64" s="55" t="s">
        <v>1963</v>
      </c>
      <c r="W64" s="28" t="s">
        <v>1936</v>
      </c>
      <c r="X64" s="28">
        <v>52353</v>
      </c>
      <c r="Y64" s="26">
        <v>60</v>
      </c>
      <c r="Z64" s="26">
        <v>36</v>
      </c>
    </row>
    <row r="65" spans="1:26" s="29" customFormat="1" ht="12.75">
      <c r="A65" s="49" t="s">
        <v>1929</v>
      </c>
      <c r="B65" s="50">
        <v>43370</v>
      </c>
      <c r="C65" s="51">
        <v>54</v>
      </c>
      <c r="D65" s="52" t="s">
        <v>1964</v>
      </c>
      <c r="E65" s="51">
        <v>3</v>
      </c>
      <c r="F65" s="51" t="s">
        <v>73</v>
      </c>
      <c r="G65" s="53" t="s">
        <v>1965</v>
      </c>
      <c r="H65" s="53" t="s">
        <v>1966</v>
      </c>
      <c r="I65" s="54">
        <v>1830300</v>
      </c>
      <c r="J65" s="55" t="s">
        <v>1967</v>
      </c>
      <c r="K65" s="56" t="s">
        <v>1968</v>
      </c>
      <c r="L65" s="51">
        <v>724448020</v>
      </c>
      <c r="M65" s="57">
        <v>43367</v>
      </c>
      <c r="N65" s="54">
        <v>123000000</v>
      </c>
      <c r="O65" s="54">
        <v>116500000</v>
      </c>
      <c r="P65" s="48">
        <v>0.05</v>
      </c>
      <c r="Q65" s="51">
        <v>132</v>
      </c>
      <c r="R65" s="58">
        <v>1149213</v>
      </c>
      <c r="S65" s="58">
        <v>104850000</v>
      </c>
      <c r="T65" s="55" t="s">
        <v>1584</v>
      </c>
      <c r="U65" s="55" t="s">
        <v>1585</v>
      </c>
      <c r="V65" s="55" t="s">
        <v>1969</v>
      </c>
      <c r="W65" s="28" t="s">
        <v>1936</v>
      </c>
      <c r="X65" s="28">
        <v>52353</v>
      </c>
      <c r="Y65" s="26">
        <v>60</v>
      </c>
      <c r="Z65" s="26">
        <v>36</v>
      </c>
    </row>
    <row r="66" spans="1:26" s="29" customFormat="1" ht="12.75">
      <c r="A66" s="49" t="s">
        <v>1929</v>
      </c>
      <c r="B66" s="50">
        <v>43370</v>
      </c>
      <c r="C66" s="51">
        <v>55</v>
      </c>
      <c r="D66" s="52" t="s">
        <v>1970</v>
      </c>
      <c r="E66" s="51">
        <v>4</v>
      </c>
      <c r="F66" s="51" t="s">
        <v>38</v>
      </c>
      <c r="G66" s="53" t="s">
        <v>1971</v>
      </c>
      <c r="H66" s="53" t="s">
        <v>1972</v>
      </c>
      <c r="I66" s="54">
        <v>3430000</v>
      </c>
      <c r="J66" s="55"/>
      <c r="K66" s="56"/>
      <c r="L66" s="51">
        <v>751699138</v>
      </c>
      <c r="M66" s="57">
        <v>43367</v>
      </c>
      <c r="N66" s="54">
        <v>123000000</v>
      </c>
      <c r="O66" s="54">
        <v>116500000</v>
      </c>
      <c r="P66" s="48">
        <v>0.05</v>
      </c>
      <c r="Q66" s="51">
        <v>240</v>
      </c>
      <c r="R66" s="58">
        <v>768848</v>
      </c>
      <c r="S66" s="58">
        <v>104850000</v>
      </c>
      <c r="T66" s="55" t="s">
        <v>1584</v>
      </c>
      <c r="U66" s="55" t="s">
        <v>1585</v>
      </c>
      <c r="V66" s="55" t="s">
        <v>1973</v>
      </c>
      <c r="W66" s="28" t="s">
        <v>1936</v>
      </c>
      <c r="X66" s="28">
        <v>52353</v>
      </c>
      <c r="Y66" s="26">
        <v>60</v>
      </c>
      <c r="Z66" s="26">
        <v>36</v>
      </c>
    </row>
    <row r="67" spans="1:26" s="29" customFormat="1" ht="12.75">
      <c r="A67" s="49" t="s">
        <v>1929</v>
      </c>
      <c r="B67" s="50">
        <v>43370</v>
      </c>
      <c r="C67" s="51">
        <v>56</v>
      </c>
      <c r="D67" s="52" t="s">
        <v>1974</v>
      </c>
      <c r="E67" s="51">
        <v>3</v>
      </c>
      <c r="F67" s="51" t="s">
        <v>38</v>
      </c>
      <c r="G67" s="53" t="s">
        <v>1975</v>
      </c>
      <c r="H67" s="53" t="s">
        <v>1976</v>
      </c>
      <c r="I67" s="54">
        <v>3100000</v>
      </c>
      <c r="J67" s="55" t="s">
        <v>1977</v>
      </c>
      <c r="K67" s="56" t="s">
        <v>1978</v>
      </c>
      <c r="L67" s="51">
        <v>751487725</v>
      </c>
      <c r="M67" s="57">
        <v>43353</v>
      </c>
      <c r="N67" s="54">
        <v>123000000</v>
      </c>
      <c r="O67" s="54">
        <v>116500000</v>
      </c>
      <c r="P67" s="48">
        <v>0.05</v>
      </c>
      <c r="Q67" s="51">
        <v>180</v>
      </c>
      <c r="R67" s="58">
        <v>921275</v>
      </c>
      <c r="S67" s="58">
        <v>104850000</v>
      </c>
      <c r="T67" s="55" t="s">
        <v>1584</v>
      </c>
      <c r="U67" s="55" t="s">
        <v>1585</v>
      </c>
      <c r="V67" s="55" t="s">
        <v>1979</v>
      </c>
      <c r="W67" s="28" t="s">
        <v>1936</v>
      </c>
      <c r="X67" s="28">
        <v>52353</v>
      </c>
      <c r="Y67" s="26">
        <v>60</v>
      </c>
      <c r="Z67" s="26">
        <v>36</v>
      </c>
    </row>
    <row r="68" spans="1:26" s="29" customFormat="1" ht="12.75">
      <c r="A68" s="49" t="s">
        <v>1540</v>
      </c>
      <c r="B68" s="50">
        <v>43370</v>
      </c>
      <c r="C68" s="51">
        <v>57</v>
      </c>
      <c r="D68" s="52" t="s">
        <v>1980</v>
      </c>
      <c r="E68" s="51">
        <v>3</v>
      </c>
      <c r="F68" s="51" t="s">
        <v>38</v>
      </c>
      <c r="G68" s="53" t="s">
        <v>1981</v>
      </c>
      <c r="H68" s="53" t="s">
        <v>1982</v>
      </c>
      <c r="I68" s="54">
        <v>2100000</v>
      </c>
      <c r="J68" s="55" t="s">
        <v>1983</v>
      </c>
      <c r="K68" s="56" t="s">
        <v>1984</v>
      </c>
      <c r="L68" s="51" t="s">
        <v>1985</v>
      </c>
      <c r="M68" s="57">
        <v>43347</v>
      </c>
      <c r="N68" s="54">
        <v>123000000</v>
      </c>
      <c r="O68" s="54">
        <v>116800000</v>
      </c>
      <c r="P68" s="48">
        <v>0.05</v>
      </c>
      <c r="Q68" s="51">
        <v>180</v>
      </c>
      <c r="R68" s="58">
        <v>976630</v>
      </c>
      <c r="S68" s="58">
        <v>105120000</v>
      </c>
      <c r="T68" s="55" t="s">
        <v>1554</v>
      </c>
      <c r="U68" s="55" t="s">
        <v>1555</v>
      </c>
      <c r="V68" s="55" t="s">
        <v>1986</v>
      </c>
      <c r="W68" s="28" t="s">
        <v>1079</v>
      </c>
      <c r="X68" s="28">
        <v>28241</v>
      </c>
      <c r="Y68" s="26">
        <v>116</v>
      </c>
      <c r="Z68" s="26">
        <v>36</v>
      </c>
    </row>
    <row r="69" spans="1:26" s="29" customFormat="1" ht="12.75">
      <c r="A69" s="49" t="s">
        <v>1540</v>
      </c>
      <c r="B69" s="50">
        <v>43370</v>
      </c>
      <c r="C69" s="51">
        <v>58</v>
      </c>
      <c r="D69" s="52" t="s">
        <v>1987</v>
      </c>
      <c r="E69" s="51">
        <v>3</v>
      </c>
      <c r="F69" s="51" t="s">
        <v>38</v>
      </c>
      <c r="G69" s="53" t="s">
        <v>1988</v>
      </c>
      <c r="H69" s="53" t="s">
        <v>1989</v>
      </c>
      <c r="I69" s="54">
        <v>2300000</v>
      </c>
      <c r="J69" s="55" t="s">
        <v>1990</v>
      </c>
      <c r="K69" s="56" t="s">
        <v>1991</v>
      </c>
      <c r="L69" s="51" t="s">
        <v>1992</v>
      </c>
      <c r="M69" s="57">
        <v>43347</v>
      </c>
      <c r="N69" s="54">
        <v>123000000</v>
      </c>
      <c r="O69" s="54">
        <v>116800000</v>
      </c>
      <c r="P69" s="48">
        <v>0.05</v>
      </c>
      <c r="Q69" s="51">
        <v>180</v>
      </c>
      <c r="R69" s="58">
        <v>923647</v>
      </c>
      <c r="S69" s="58">
        <v>105120000</v>
      </c>
      <c r="T69" s="55" t="s">
        <v>1113</v>
      </c>
      <c r="U69" s="55" t="s">
        <v>1565</v>
      </c>
      <c r="V69" s="55" t="s">
        <v>1993</v>
      </c>
      <c r="W69" s="28" t="s">
        <v>1062</v>
      </c>
      <c r="X69" s="28">
        <v>28285</v>
      </c>
      <c r="Y69" s="26">
        <v>108</v>
      </c>
      <c r="Z69" s="26">
        <v>36</v>
      </c>
    </row>
    <row r="70" spans="1:26" s="73" customFormat="1" ht="12.75">
      <c r="A70" s="73" t="s">
        <v>1994</v>
      </c>
      <c r="B70" s="84">
        <v>43374</v>
      </c>
      <c r="C70" s="75">
        <v>59</v>
      </c>
      <c r="D70" s="76" t="s">
        <v>1995</v>
      </c>
      <c r="E70" s="75">
        <v>3</v>
      </c>
      <c r="F70" s="75" t="s">
        <v>73</v>
      </c>
      <c r="G70" s="77" t="s">
        <v>1996</v>
      </c>
      <c r="H70" s="77" t="s">
        <v>1997</v>
      </c>
      <c r="I70" s="78">
        <v>2280000</v>
      </c>
      <c r="J70" s="79" t="s">
        <v>125</v>
      </c>
      <c r="K70" s="80" t="s">
        <v>125</v>
      </c>
      <c r="L70" s="75">
        <v>754191008</v>
      </c>
      <c r="M70" s="81">
        <v>43371</v>
      </c>
      <c r="N70" s="78">
        <v>123000000</v>
      </c>
      <c r="O70" s="78">
        <v>116850000</v>
      </c>
      <c r="P70" s="82">
        <v>0.05</v>
      </c>
      <c r="Q70" s="75">
        <v>180</v>
      </c>
      <c r="R70" s="83">
        <v>924042</v>
      </c>
      <c r="S70" s="83">
        <v>105165000</v>
      </c>
      <c r="T70" s="79" t="s">
        <v>1998</v>
      </c>
      <c r="U70" s="79" t="s">
        <v>1999</v>
      </c>
      <c r="V70" s="79" t="s">
        <v>2000</v>
      </c>
      <c r="W70" s="79" t="s">
        <v>1610</v>
      </c>
      <c r="X70" s="79">
        <v>28784</v>
      </c>
      <c r="Y70" s="75">
        <v>126</v>
      </c>
      <c r="Z70" s="75">
        <v>36</v>
      </c>
    </row>
    <row r="71" spans="1:26" s="73" customFormat="1" ht="12.75">
      <c r="A71" s="73" t="s">
        <v>1994</v>
      </c>
      <c r="B71" s="84">
        <v>43374</v>
      </c>
      <c r="C71" s="75">
        <v>60</v>
      </c>
      <c r="D71" s="76" t="s">
        <v>2001</v>
      </c>
      <c r="E71" s="75">
        <v>3</v>
      </c>
      <c r="F71" s="75" t="s">
        <v>38</v>
      </c>
      <c r="G71" s="77" t="s">
        <v>2002</v>
      </c>
      <c r="H71" s="77" t="s">
        <v>2003</v>
      </c>
      <c r="I71" s="78">
        <v>3000000</v>
      </c>
      <c r="J71" s="79" t="s">
        <v>2004</v>
      </c>
      <c r="K71" s="80" t="s">
        <v>2005</v>
      </c>
      <c r="L71" s="75">
        <v>388585317</v>
      </c>
      <c r="M71" s="81">
        <v>43371</v>
      </c>
      <c r="N71" s="78">
        <v>130000000</v>
      </c>
      <c r="O71" s="78">
        <v>123500000</v>
      </c>
      <c r="P71" s="82">
        <v>0.05</v>
      </c>
      <c r="Q71" s="75">
        <v>120</v>
      </c>
      <c r="R71" s="83">
        <v>1309909</v>
      </c>
      <c r="S71" s="83">
        <v>111150000</v>
      </c>
      <c r="T71" s="79" t="s">
        <v>2006</v>
      </c>
      <c r="U71" s="79" t="s">
        <v>2007</v>
      </c>
      <c r="V71" s="79" t="s">
        <v>2008</v>
      </c>
      <c r="W71" s="79" t="s">
        <v>1610</v>
      </c>
      <c r="X71" s="79">
        <v>28784</v>
      </c>
      <c r="Y71" s="75">
        <v>131</v>
      </c>
      <c r="Z71" s="75">
        <v>36</v>
      </c>
    </row>
    <row r="72" spans="1:26" s="73" customFormat="1" ht="12.75">
      <c r="A72" s="73" t="s">
        <v>2009</v>
      </c>
      <c r="B72" s="84">
        <v>43370</v>
      </c>
      <c r="C72" s="75">
        <v>61</v>
      </c>
      <c r="D72" s="76" t="s">
        <v>2010</v>
      </c>
      <c r="E72" s="75">
        <v>3</v>
      </c>
      <c r="F72" s="75" t="s">
        <v>38</v>
      </c>
      <c r="G72" s="77" t="s">
        <v>2011</v>
      </c>
      <c r="H72" s="77" t="s">
        <v>2012</v>
      </c>
      <c r="I72" s="78">
        <v>2688000</v>
      </c>
      <c r="J72" s="79" t="s">
        <v>2013</v>
      </c>
      <c r="K72" s="80" t="s">
        <v>2014</v>
      </c>
      <c r="L72" s="75">
        <v>708626875</v>
      </c>
      <c r="M72" s="81">
        <v>43369</v>
      </c>
      <c r="N72" s="78">
        <v>123000000</v>
      </c>
      <c r="O72" s="78">
        <v>116850000</v>
      </c>
      <c r="P72" s="82">
        <v>0.05</v>
      </c>
      <c r="Q72" s="75">
        <v>180</v>
      </c>
      <c r="R72" s="83">
        <v>924042</v>
      </c>
      <c r="S72" s="83">
        <v>105165000</v>
      </c>
      <c r="T72" s="79" t="s">
        <v>2015</v>
      </c>
      <c r="U72" s="79" t="s">
        <v>2016</v>
      </c>
      <c r="V72" s="79" t="s">
        <v>2657</v>
      </c>
      <c r="W72" s="79" t="s">
        <v>1610</v>
      </c>
      <c r="X72" s="79">
        <v>28784</v>
      </c>
      <c r="Y72" s="75">
        <v>106</v>
      </c>
      <c r="Z72" s="75">
        <v>36</v>
      </c>
    </row>
    <row r="73" spans="1:26" s="73" customFormat="1" ht="12.75">
      <c r="A73" s="73" t="s">
        <v>2009</v>
      </c>
      <c r="B73" s="84">
        <v>43370</v>
      </c>
      <c r="C73" s="75">
        <v>62</v>
      </c>
      <c r="D73" s="76" t="s">
        <v>2018</v>
      </c>
      <c r="E73" s="75">
        <v>3</v>
      </c>
      <c r="F73" s="75" t="s">
        <v>73</v>
      </c>
      <c r="G73" s="77" t="s">
        <v>2019</v>
      </c>
      <c r="H73" s="77" t="s">
        <v>2020</v>
      </c>
      <c r="I73" s="78">
        <v>3140614</v>
      </c>
      <c r="J73" s="79" t="s">
        <v>2021</v>
      </c>
      <c r="K73" s="80" t="s">
        <v>2022</v>
      </c>
      <c r="L73" s="75">
        <v>549801734</v>
      </c>
      <c r="M73" s="81">
        <v>43369</v>
      </c>
      <c r="N73" s="78">
        <v>123000000</v>
      </c>
      <c r="O73" s="78">
        <v>116850000</v>
      </c>
      <c r="P73" s="82">
        <v>0.05</v>
      </c>
      <c r="Q73" s="75">
        <v>180</v>
      </c>
      <c r="R73" s="83">
        <v>924042</v>
      </c>
      <c r="S73" s="83">
        <v>105165000</v>
      </c>
      <c r="T73" s="79" t="s">
        <v>2015</v>
      </c>
      <c r="U73" s="79" t="s">
        <v>2016</v>
      </c>
      <c r="V73" s="79" t="s">
        <v>2017</v>
      </c>
      <c r="W73" s="79" t="s">
        <v>1610</v>
      </c>
      <c r="X73" s="79">
        <v>28784</v>
      </c>
      <c r="Y73" s="75">
        <v>106</v>
      </c>
      <c r="Z73" s="75">
        <v>36</v>
      </c>
    </row>
    <row r="74" spans="1:26" s="73" customFormat="1" ht="12.75">
      <c r="A74" s="73" t="s">
        <v>2009</v>
      </c>
      <c r="B74" s="84">
        <v>43370</v>
      </c>
      <c r="C74" s="75">
        <v>63</v>
      </c>
      <c r="D74" s="76" t="s">
        <v>2023</v>
      </c>
      <c r="E74" s="75">
        <v>3</v>
      </c>
      <c r="F74" s="75" t="s">
        <v>38</v>
      </c>
      <c r="G74" s="77" t="s">
        <v>2024</v>
      </c>
      <c r="H74" s="77" t="s">
        <v>2025</v>
      </c>
      <c r="I74" s="78">
        <v>5400000</v>
      </c>
      <c r="J74" s="79" t="s">
        <v>2026</v>
      </c>
      <c r="K74" s="80" t="s">
        <v>2027</v>
      </c>
      <c r="L74" s="75">
        <v>752008049</v>
      </c>
      <c r="M74" s="81">
        <v>43369</v>
      </c>
      <c r="N74" s="78">
        <v>123000000</v>
      </c>
      <c r="O74" s="78">
        <v>116850000</v>
      </c>
      <c r="P74" s="82">
        <v>0.05</v>
      </c>
      <c r="Q74" s="75">
        <v>180</v>
      </c>
      <c r="R74" s="83">
        <v>924042</v>
      </c>
      <c r="S74" s="83">
        <v>105165000</v>
      </c>
      <c r="T74" s="79" t="s">
        <v>2028</v>
      </c>
      <c r="U74" s="79" t="s">
        <v>2029</v>
      </c>
      <c r="V74" s="79" t="s">
        <v>2000</v>
      </c>
      <c r="W74" s="79" t="s">
        <v>1610</v>
      </c>
      <c r="X74" s="79">
        <v>28784</v>
      </c>
      <c r="Y74" s="75">
        <v>126</v>
      </c>
      <c r="Z74" s="75">
        <v>36</v>
      </c>
    </row>
    <row r="75" spans="1:26" s="73" customFormat="1" ht="12.75">
      <c r="A75" s="73" t="s">
        <v>2009</v>
      </c>
      <c r="B75" s="84">
        <v>43370</v>
      </c>
      <c r="C75" s="75">
        <v>64</v>
      </c>
      <c r="D75" s="76" t="s">
        <v>2030</v>
      </c>
      <c r="E75" s="75">
        <v>3</v>
      </c>
      <c r="F75" s="75" t="s">
        <v>73</v>
      </c>
      <c r="G75" s="77" t="s">
        <v>2031</v>
      </c>
      <c r="H75" s="77" t="s">
        <v>2032</v>
      </c>
      <c r="I75" s="78">
        <v>3600000</v>
      </c>
      <c r="J75" s="79" t="s">
        <v>2033</v>
      </c>
      <c r="K75" s="80" t="s">
        <v>2034</v>
      </c>
      <c r="L75" s="75">
        <v>751987433</v>
      </c>
      <c r="M75" s="81">
        <v>43369</v>
      </c>
      <c r="N75" s="78">
        <v>123000000</v>
      </c>
      <c r="O75" s="78">
        <v>116850000</v>
      </c>
      <c r="P75" s="82">
        <v>0.05</v>
      </c>
      <c r="Q75" s="75">
        <v>120</v>
      </c>
      <c r="R75" s="83">
        <v>1239376</v>
      </c>
      <c r="S75" s="83">
        <v>105165000</v>
      </c>
      <c r="T75" s="79" t="s">
        <v>2028</v>
      </c>
      <c r="U75" s="79" t="s">
        <v>2029</v>
      </c>
      <c r="V75" s="79" t="s">
        <v>2000</v>
      </c>
      <c r="W75" s="79" t="s">
        <v>1610</v>
      </c>
      <c r="X75" s="79">
        <v>28784</v>
      </c>
      <c r="Y75" s="75">
        <v>98</v>
      </c>
      <c r="Z75" s="75">
        <v>36</v>
      </c>
    </row>
    <row r="76" spans="1:26" s="73" customFormat="1" ht="12.75">
      <c r="A76" s="73" t="s">
        <v>2009</v>
      </c>
      <c r="B76" s="84">
        <v>43370</v>
      </c>
      <c r="C76" s="75">
        <v>65</v>
      </c>
      <c r="D76" s="76" t="s">
        <v>2035</v>
      </c>
      <c r="E76" s="75">
        <v>3</v>
      </c>
      <c r="F76" s="75" t="s">
        <v>38</v>
      </c>
      <c r="G76" s="77" t="s">
        <v>2036</v>
      </c>
      <c r="H76" s="77" t="s">
        <v>2037</v>
      </c>
      <c r="I76" s="78">
        <v>6000000</v>
      </c>
      <c r="J76" s="79" t="s">
        <v>2038</v>
      </c>
      <c r="K76" s="80" t="s">
        <v>2039</v>
      </c>
      <c r="L76" s="75">
        <v>752091899</v>
      </c>
      <c r="M76" s="81">
        <v>43369</v>
      </c>
      <c r="N76" s="78">
        <v>123000000</v>
      </c>
      <c r="O76" s="78">
        <v>116850000</v>
      </c>
      <c r="P76" s="82">
        <v>0.05</v>
      </c>
      <c r="Q76" s="75">
        <v>120</v>
      </c>
      <c r="R76" s="83">
        <v>1239376</v>
      </c>
      <c r="S76" s="83">
        <v>105165000</v>
      </c>
      <c r="T76" s="79" t="s">
        <v>2028</v>
      </c>
      <c r="U76" s="79" t="s">
        <v>2029</v>
      </c>
      <c r="V76" s="79" t="s">
        <v>2000</v>
      </c>
      <c r="W76" s="79" t="s">
        <v>1610</v>
      </c>
      <c r="X76" s="79">
        <v>28784</v>
      </c>
      <c r="Y76" s="75">
        <v>110</v>
      </c>
      <c r="Z76" s="75">
        <v>36</v>
      </c>
    </row>
    <row r="77" spans="1:26" s="29" customFormat="1" ht="12.75">
      <c r="A77" s="49" t="s">
        <v>2040</v>
      </c>
      <c r="B77" s="50">
        <v>43374</v>
      </c>
      <c r="C77" s="51">
        <v>66</v>
      </c>
      <c r="D77" s="52" t="s">
        <v>2041</v>
      </c>
      <c r="E77" s="51">
        <v>3</v>
      </c>
      <c r="F77" s="51" t="s">
        <v>73</v>
      </c>
      <c r="G77" s="53" t="s">
        <v>2042</v>
      </c>
      <c r="H77" s="53" t="s">
        <v>2043</v>
      </c>
      <c r="I77" s="54">
        <v>2376000</v>
      </c>
      <c r="J77" s="55" t="s">
        <v>125</v>
      </c>
      <c r="K77" s="56" t="s">
        <v>125</v>
      </c>
      <c r="L77" s="51">
        <v>753851353</v>
      </c>
      <c r="M77" s="57">
        <v>43369</v>
      </c>
      <c r="N77" s="54">
        <v>120000000</v>
      </c>
      <c r="O77" s="54">
        <v>114000000</v>
      </c>
      <c r="P77" s="48">
        <v>0.05</v>
      </c>
      <c r="Q77" s="51">
        <v>156</v>
      </c>
      <c r="R77" s="58">
        <v>995288</v>
      </c>
      <c r="S77" s="58">
        <v>102600000</v>
      </c>
      <c r="T77" s="55" t="s">
        <v>2044</v>
      </c>
      <c r="U77" s="55" t="s">
        <v>2045</v>
      </c>
      <c r="V77" s="55" t="s">
        <v>2046</v>
      </c>
      <c r="W77" s="28" t="s">
        <v>2047</v>
      </c>
      <c r="X77" s="28">
        <v>30154</v>
      </c>
      <c r="Y77" s="26">
        <v>72</v>
      </c>
      <c r="Z77" s="26">
        <v>30</v>
      </c>
    </row>
    <row r="78" spans="1:26" s="29" customFormat="1" ht="12.75">
      <c r="A78" s="49" t="s">
        <v>2048</v>
      </c>
      <c r="B78" s="50">
        <v>43371</v>
      </c>
      <c r="C78" s="51">
        <v>67</v>
      </c>
      <c r="D78" s="52" t="s">
        <v>2049</v>
      </c>
      <c r="E78" s="51">
        <v>3</v>
      </c>
      <c r="F78" s="51" t="s">
        <v>38</v>
      </c>
      <c r="G78" s="53" t="s">
        <v>2050</v>
      </c>
      <c r="H78" s="53" t="s">
        <v>2051</v>
      </c>
      <c r="I78" s="54">
        <v>1100000</v>
      </c>
      <c r="J78" s="55"/>
      <c r="K78" s="56"/>
      <c r="L78" s="51" t="s">
        <v>2052</v>
      </c>
      <c r="M78" s="57">
        <v>43347</v>
      </c>
      <c r="N78" s="54">
        <v>123000000</v>
      </c>
      <c r="O78" s="54">
        <v>116850000</v>
      </c>
      <c r="P78" s="48">
        <v>0.05</v>
      </c>
      <c r="Q78" s="51">
        <v>180</v>
      </c>
      <c r="R78" s="58">
        <v>924042</v>
      </c>
      <c r="S78" s="58">
        <v>105165000</v>
      </c>
      <c r="T78" s="55" t="s">
        <v>2053</v>
      </c>
      <c r="U78" s="55" t="s">
        <v>2054</v>
      </c>
      <c r="V78" s="55" t="s">
        <v>2055</v>
      </c>
      <c r="W78" s="28" t="s">
        <v>1062</v>
      </c>
      <c r="X78" s="28">
        <v>28285</v>
      </c>
      <c r="Y78" s="26">
        <v>108</v>
      </c>
      <c r="Z78" s="26">
        <v>36</v>
      </c>
    </row>
    <row r="79" spans="1:26" s="29" customFormat="1" ht="12.75">
      <c r="A79" s="49" t="s">
        <v>2048</v>
      </c>
      <c r="B79" s="50">
        <v>43371</v>
      </c>
      <c r="C79" s="51">
        <v>68</v>
      </c>
      <c r="D79" s="52" t="s">
        <v>2056</v>
      </c>
      <c r="E79" s="51">
        <v>3</v>
      </c>
      <c r="F79" s="51" t="s">
        <v>38</v>
      </c>
      <c r="G79" s="53" t="s">
        <v>2057</v>
      </c>
      <c r="H79" s="53" t="s">
        <v>2058</v>
      </c>
      <c r="I79" s="54">
        <v>1100000</v>
      </c>
      <c r="J79" s="55"/>
      <c r="K79" s="56"/>
      <c r="L79" s="51" t="s">
        <v>2059</v>
      </c>
      <c r="M79" s="57">
        <v>43347</v>
      </c>
      <c r="N79" s="54">
        <v>123000000</v>
      </c>
      <c r="O79" s="54">
        <v>116850000</v>
      </c>
      <c r="P79" s="48">
        <v>0.05</v>
      </c>
      <c r="Q79" s="51">
        <v>180</v>
      </c>
      <c r="R79" s="58">
        <v>924042</v>
      </c>
      <c r="S79" s="58">
        <v>105165000</v>
      </c>
      <c r="T79" s="55" t="s">
        <v>2053</v>
      </c>
      <c r="U79" s="55" t="s">
        <v>2054</v>
      </c>
      <c r="V79" s="55" t="s">
        <v>2060</v>
      </c>
      <c r="W79" s="28" t="s">
        <v>1062</v>
      </c>
      <c r="X79" s="28">
        <v>28285</v>
      </c>
      <c r="Y79" s="26">
        <v>108</v>
      </c>
      <c r="Z79" s="26">
        <v>36</v>
      </c>
    </row>
    <row r="80" spans="1:26" s="29" customFormat="1" ht="12.75">
      <c r="A80" s="49" t="s">
        <v>2048</v>
      </c>
      <c r="B80" s="50">
        <v>43371</v>
      </c>
      <c r="C80" s="51">
        <v>69</v>
      </c>
      <c r="D80" s="52" t="s">
        <v>2061</v>
      </c>
      <c r="E80" s="51">
        <v>3</v>
      </c>
      <c r="F80" s="51" t="s">
        <v>38</v>
      </c>
      <c r="G80" s="53" t="s">
        <v>2062</v>
      </c>
      <c r="H80" s="53" t="s">
        <v>2063</v>
      </c>
      <c r="I80" s="54">
        <v>1100000</v>
      </c>
      <c r="J80" s="55"/>
      <c r="K80" s="56"/>
      <c r="L80" s="51" t="s">
        <v>2064</v>
      </c>
      <c r="M80" s="57">
        <v>43347</v>
      </c>
      <c r="N80" s="54">
        <v>123000000</v>
      </c>
      <c r="O80" s="54">
        <v>116850000</v>
      </c>
      <c r="P80" s="48">
        <v>0.05</v>
      </c>
      <c r="Q80" s="51">
        <v>180</v>
      </c>
      <c r="R80" s="58">
        <v>924042</v>
      </c>
      <c r="S80" s="58">
        <v>105165000</v>
      </c>
      <c r="T80" s="55" t="s">
        <v>2053</v>
      </c>
      <c r="U80" s="55" t="s">
        <v>2054</v>
      </c>
      <c r="V80" s="55" t="s">
        <v>2065</v>
      </c>
      <c r="W80" s="28" t="s">
        <v>1062</v>
      </c>
      <c r="X80" s="28">
        <v>28285</v>
      </c>
      <c r="Y80" s="26">
        <v>108</v>
      </c>
      <c r="Z80" s="26">
        <v>36</v>
      </c>
    </row>
    <row r="81" spans="1:26" s="29" customFormat="1" ht="12.75">
      <c r="A81" s="49" t="s">
        <v>2048</v>
      </c>
      <c r="B81" s="50">
        <v>43371</v>
      </c>
      <c r="C81" s="51">
        <v>70</v>
      </c>
      <c r="D81" s="52" t="s">
        <v>2066</v>
      </c>
      <c r="E81" s="51">
        <v>3</v>
      </c>
      <c r="F81" s="51" t="s">
        <v>38</v>
      </c>
      <c r="G81" s="53" t="s">
        <v>2067</v>
      </c>
      <c r="H81" s="53" t="s">
        <v>2068</v>
      </c>
      <c r="I81" s="54">
        <v>2850000</v>
      </c>
      <c r="J81" s="55" t="s">
        <v>2069</v>
      </c>
      <c r="K81" s="56" t="s">
        <v>2070</v>
      </c>
      <c r="L81" s="51" t="s">
        <v>2071</v>
      </c>
      <c r="M81" s="57">
        <v>43346</v>
      </c>
      <c r="N81" s="54">
        <v>123000000</v>
      </c>
      <c r="O81" s="54">
        <v>116800000</v>
      </c>
      <c r="P81" s="48">
        <v>0.05</v>
      </c>
      <c r="Q81" s="51">
        <v>180</v>
      </c>
      <c r="R81" s="58">
        <v>923647</v>
      </c>
      <c r="S81" s="58">
        <v>105120000</v>
      </c>
      <c r="T81" s="55" t="s">
        <v>2072</v>
      </c>
      <c r="U81" s="55" t="s">
        <v>2073</v>
      </c>
      <c r="V81" s="55" t="s">
        <v>2074</v>
      </c>
      <c r="W81" s="28" t="s">
        <v>1557</v>
      </c>
      <c r="X81" s="28">
        <v>28241</v>
      </c>
      <c r="Y81" s="26">
        <v>112</v>
      </c>
      <c r="Z81" s="26">
        <v>36</v>
      </c>
    </row>
    <row r="82" spans="1:26" s="29" customFormat="1" ht="12.75">
      <c r="A82" s="49" t="s">
        <v>2048</v>
      </c>
      <c r="B82" s="50">
        <v>43371</v>
      </c>
      <c r="C82" s="51">
        <v>71</v>
      </c>
      <c r="D82" s="52" t="s">
        <v>2075</v>
      </c>
      <c r="E82" s="51">
        <v>3</v>
      </c>
      <c r="F82" s="51" t="s">
        <v>38</v>
      </c>
      <c r="G82" s="53" t="s">
        <v>2076</v>
      </c>
      <c r="H82" s="53" t="s">
        <v>2077</v>
      </c>
      <c r="I82" s="54">
        <v>2557000</v>
      </c>
      <c r="J82" s="55" t="s">
        <v>2078</v>
      </c>
      <c r="K82" s="56" t="s">
        <v>2079</v>
      </c>
      <c r="L82" s="51" t="s">
        <v>2080</v>
      </c>
      <c r="M82" s="57">
        <v>43348</v>
      </c>
      <c r="N82" s="54">
        <v>123000000</v>
      </c>
      <c r="O82" s="54">
        <v>116850000</v>
      </c>
      <c r="P82" s="48">
        <v>0.05</v>
      </c>
      <c r="Q82" s="51">
        <v>180</v>
      </c>
      <c r="R82" s="58">
        <v>924042</v>
      </c>
      <c r="S82" s="58">
        <v>105165000</v>
      </c>
      <c r="T82" s="55" t="s">
        <v>1546</v>
      </c>
      <c r="U82" s="55" t="s">
        <v>1547</v>
      </c>
      <c r="V82" s="55" t="s">
        <v>2081</v>
      </c>
      <c r="W82" s="28" t="s">
        <v>1062</v>
      </c>
      <c r="X82" s="28">
        <v>28285</v>
      </c>
      <c r="Y82" s="26">
        <v>108</v>
      </c>
      <c r="Z82" s="26">
        <v>36</v>
      </c>
    </row>
    <row r="83" spans="1:26" s="29" customFormat="1" ht="12.75">
      <c r="A83" s="49" t="s">
        <v>2082</v>
      </c>
      <c r="B83" s="50">
        <v>43374</v>
      </c>
      <c r="C83" s="51">
        <v>72</v>
      </c>
      <c r="D83" s="52" t="s">
        <v>2083</v>
      </c>
      <c r="E83" s="51">
        <v>3</v>
      </c>
      <c r="F83" s="51" t="s">
        <v>38</v>
      </c>
      <c r="G83" s="53" t="s">
        <v>2084</v>
      </c>
      <c r="H83" s="53" t="s">
        <v>2085</v>
      </c>
      <c r="I83" s="54">
        <v>2875000</v>
      </c>
      <c r="J83" s="55" t="s">
        <v>125</v>
      </c>
      <c r="K83" s="56" t="s">
        <v>125</v>
      </c>
      <c r="L83" s="51" t="s">
        <v>2086</v>
      </c>
      <c r="M83" s="57">
        <v>43369</v>
      </c>
      <c r="N83" s="54">
        <v>129000000</v>
      </c>
      <c r="O83" s="54">
        <v>122500000</v>
      </c>
      <c r="P83" s="48">
        <v>0.05</v>
      </c>
      <c r="Q83" s="51">
        <v>180</v>
      </c>
      <c r="R83" s="58">
        <v>968722</v>
      </c>
      <c r="S83" s="58">
        <v>110250000</v>
      </c>
      <c r="T83" s="55" t="s">
        <v>2087</v>
      </c>
      <c r="U83" s="55" t="s">
        <v>1296</v>
      </c>
      <c r="V83" s="55" t="s">
        <v>2088</v>
      </c>
      <c r="W83" s="28" t="s">
        <v>1178</v>
      </c>
      <c r="X83" s="28">
        <v>91121</v>
      </c>
      <c r="Y83" s="26">
        <v>114</v>
      </c>
      <c r="Z83" s="26">
        <v>23</v>
      </c>
    </row>
    <row r="84" spans="1:26" s="29" customFormat="1" ht="12.75">
      <c r="A84" s="49" t="s">
        <v>2082</v>
      </c>
      <c r="B84" s="50">
        <v>43374</v>
      </c>
      <c r="C84" s="51">
        <v>73</v>
      </c>
      <c r="D84" s="52" t="s">
        <v>2089</v>
      </c>
      <c r="E84" s="51">
        <v>2</v>
      </c>
      <c r="F84" s="51" t="s">
        <v>38</v>
      </c>
      <c r="G84" s="53" t="s">
        <v>2090</v>
      </c>
      <c r="H84" s="53" t="s">
        <v>2091</v>
      </c>
      <c r="I84" s="54">
        <v>2450000</v>
      </c>
      <c r="J84" s="55" t="s">
        <v>2092</v>
      </c>
      <c r="K84" s="56" t="s">
        <v>2093</v>
      </c>
      <c r="L84" s="51" t="s">
        <v>2094</v>
      </c>
      <c r="M84" s="57">
        <v>43369</v>
      </c>
      <c r="N84" s="54">
        <v>129000000</v>
      </c>
      <c r="O84" s="54">
        <v>122500000</v>
      </c>
      <c r="P84" s="48">
        <v>0.05</v>
      </c>
      <c r="Q84" s="51">
        <v>180</v>
      </c>
      <c r="R84" s="58">
        <v>968722</v>
      </c>
      <c r="S84" s="58">
        <v>110250000</v>
      </c>
      <c r="T84" s="55" t="s">
        <v>2095</v>
      </c>
      <c r="U84" s="55" t="s">
        <v>2096</v>
      </c>
      <c r="V84" s="55" t="s">
        <v>2097</v>
      </c>
      <c r="W84" s="28" t="s">
        <v>1178</v>
      </c>
      <c r="X84" s="28">
        <v>91121</v>
      </c>
      <c r="Y84" s="26">
        <v>78</v>
      </c>
      <c r="Z84" s="26">
        <v>36</v>
      </c>
    </row>
    <row r="85" spans="1:26" s="29" customFormat="1" ht="12.75">
      <c r="A85" s="49" t="s">
        <v>2082</v>
      </c>
      <c r="B85" s="50">
        <v>43374</v>
      </c>
      <c r="C85" s="51">
        <v>74</v>
      </c>
      <c r="D85" s="52" t="s">
        <v>2098</v>
      </c>
      <c r="E85" s="51">
        <v>4</v>
      </c>
      <c r="F85" s="51" t="s">
        <v>73</v>
      </c>
      <c r="G85" s="53" t="s">
        <v>2099</v>
      </c>
      <c r="H85" s="53" t="s">
        <v>2100</v>
      </c>
      <c r="I85" s="54">
        <v>2082315</v>
      </c>
      <c r="J85" s="55" t="s">
        <v>2101</v>
      </c>
      <c r="K85" s="56" t="s">
        <v>2102</v>
      </c>
      <c r="L85" s="51" t="s">
        <v>2103</v>
      </c>
      <c r="M85" s="57">
        <v>43369</v>
      </c>
      <c r="N85" s="54">
        <v>129000000</v>
      </c>
      <c r="O85" s="54">
        <v>122500000</v>
      </c>
      <c r="P85" s="48">
        <v>0.05</v>
      </c>
      <c r="Q85" s="51">
        <v>180</v>
      </c>
      <c r="R85" s="58">
        <v>968722</v>
      </c>
      <c r="S85" s="58">
        <v>110250000</v>
      </c>
      <c r="T85" s="55" t="s">
        <v>2087</v>
      </c>
      <c r="U85" s="55" t="s">
        <v>1296</v>
      </c>
      <c r="V85" s="55" t="s">
        <v>2104</v>
      </c>
      <c r="W85" s="28" t="s">
        <v>1178</v>
      </c>
      <c r="X85" s="28">
        <v>91121</v>
      </c>
      <c r="Y85" s="26">
        <v>105</v>
      </c>
      <c r="Z85" s="26">
        <v>30</v>
      </c>
    </row>
    <row r="86" spans="1:26" s="29" customFormat="1" ht="12.75">
      <c r="A86" s="49" t="s">
        <v>2082</v>
      </c>
      <c r="B86" s="50">
        <v>43374</v>
      </c>
      <c r="C86" s="51">
        <v>75</v>
      </c>
      <c r="D86" s="52" t="s">
        <v>2105</v>
      </c>
      <c r="E86" s="51">
        <v>3</v>
      </c>
      <c r="F86" s="51" t="s">
        <v>38</v>
      </c>
      <c r="G86" s="53" t="s">
        <v>2106</v>
      </c>
      <c r="H86" s="53" t="s">
        <v>2107</v>
      </c>
      <c r="I86" s="54">
        <v>2663367</v>
      </c>
      <c r="J86" s="55" t="s">
        <v>2108</v>
      </c>
      <c r="K86" s="56" t="s">
        <v>2109</v>
      </c>
      <c r="L86" s="51" t="s">
        <v>2110</v>
      </c>
      <c r="M86" s="57">
        <v>43369</v>
      </c>
      <c r="N86" s="54">
        <v>129000000</v>
      </c>
      <c r="O86" s="54">
        <v>122500000</v>
      </c>
      <c r="P86" s="48">
        <v>0.05</v>
      </c>
      <c r="Q86" s="51">
        <v>180</v>
      </c>
      <c r="R86" s="58">
        <v>968722</v>
      </c>
      <c r="S86" s="58">
        <v>110250000</v>
      </c>
      <c r="T86" s="55" t="s">
        <v>2087</v>
      </c>
      <c r="U86" s="55" t="s">
        <v>1296</v>
      </c>
      <c r="V86" s="55" t="s">
        <v>2111</v>
      </c>
      <c r="W86" s="28" t="s">
        <v>1178</v>
      </c>
      <c r="X86" s="28">
        <v>91121</v>
      </c>
      <c r="Y86" s="26">
        <v>105</v>
      </c>
      <c r="Z86" s="26">
        <v>30</v>
      </c>
    </row>
    <row r="87" spans="1:26" s="29" customFormat="1" ht="12.75">
      <c r="A87" s="49" t="s">
        <v>2082</v>
      </c>
      <c r="B87" s="50">
        <v>43374</v>
      </c>
      <c r="C87" s="51">
        <v>76</v>
      </c>
      <c r="D87" s="52" t="s">
        <v>2112</v>
      </c>
      <c r="E87" s="51">
        <v>3</v>
      </c>
      <c r="F87" s="51" t="s">
        <v>38</v>
      </c>
      <c r="G87" s="53" t="s">
        <v>2113</v>
      </c>
      <c r="H87" s="53" t="s">
        <v>2114</v>
      </c>
      <c r="I87" s="54">
        <v>3041932</v>
      </c>
      <c r="J87" s="55" t="s">
        <v>2115</v>
      </c>
      <c r="K87" s="56" t="s">
        <v>2116</v>
      </c>
      <c r="L87" s="51" t="s">
        <v>2117</v>
      </c>
      <c r="M87" s="57">
        <v>43369</v>
      </c>
      <c r="N87" s="54">
        <v>129000000</v>
      </c>
      <c r="O87" s="54">
        <v>122000000</v>
      </c>
      <c r="P87" s="48">
        <v>0.05</v>
      </c>
      <c r="Q87" s="51">
        <v>180</v>
      </c>
      <c r="R87" s="58">
        <v>964768</v>
      </c>
      <c r="S87" s="58">
        <v>109800000</v>
      </c>
      <c r="T87" s="55" t="s">
        <v>2118</v>
      </c>
      <c r="U87" s="55" t="s">
        <v>2119</v>
      </c>
      <c r="V87" s="55" t="s">
        <v>2120</v>
      </c>
      <c r="W87" s="28" t="s">
        <v>1178</v>
      </c>
      <c r="X87" s="28">
        <v>91121</v>
      </c>
      <c r="Y87" s="26">
        <v>105</v>
      </c>
      <c r="Z87" s="26">
        <v>36</v>
      </c>
    </row>
    <row r="88" spans="1:26" s="29" customFormat="1" ht="12.75">
      <c r="A88" s="49" t="s">
        <v>2082</v>
      </c>
      <c r="B88" s="50">
        <v>43374</v>
      </c>
      <c r="C88" s="51">
        <v>77</v>
      </c>
      <c r="D88" s="52" t="s">
        <v>2121</v>
      </c>
      <c r="E88" s="51">
        <v>3</v>
      </c>
      <c r="F88" s="51" t="s">
        <v>38</v>
      </c>
      <c r="G88" s="53" t="s">
        <v>2122</v>
      </c>
      <c r="H88" s="53" t="s">
        <v>2123</v>
      </c>
      <c r="I88" s="54">
        <v>2200000</v>
      </c>
      <c r="J88" s="55" t="s">
        <v>125</v>
      </c>
      <c r="K88" s="56" t="s">
        <v>125</v>
      </c>
      <c r="L88" s="51" t="s">
        <v>2124</v>
      </c>
      <c r="M88" s="57">
        <v>43369</v>
      </c>
      <c r="N88" s="54">
        <v>129000000</v>
      </c>
      <c r="O88" s="54">
        <v>116000000</v>
      </c>
      <c r="P88" s="48">
        <v>0.05</v>
      </c>
      <c r="Q88" s="51">
        <v>180</v>
      </c>
      <c r="R88" s="58">
        <v>917321</v>
      </c>
      <c r="S88" s="58">
        <v>104400000</v>
      </c>
      <c r="T88" s="55" t="s">
        <v>2087</v>
      </c>
      <c r="U88" s="55" t="s">
        <v>1296</v>
      </c>
      <c r="V88" s="55" t="s">
        <v>2125</v>
      </c>
      <c r="W88" s="28" t="s">
        <v>1178</v>
      </c>
      <c r="X88" s="28">
        <v>91121</v>
      </c>
      <c r="Y88" s="26">
        <v>105</v>
      </c>
      <c r="Z88" s="26">
        <v>30</v>
      </c>
    </row>
    <row r="89" spans="1:26" s="49" customFormat="1" ht="12.75">
      <c r="A89" s="50" t="s">
        <v>2126</v>
      </c>
      <c r="B89" s="50">
        <v>43369</v>
      </c>
      <c r="C89" s="51">
        <v>1</v>
      </c>
      <c r="D89" s="52" t="s">
        <v>2127</v>
      </c>
      <c r="E89" s="51">
        <v>3</v>
      </c>
      <c r="F89" s="51" t="s">
        <v>38</v>
      </c>
      <c r="G89" s="53" t="s">
        <v>2128</v>
      </c>
      <c r="H89" s="53" t="s">
        <v>2129</v>
      </c>
      <c r="I89" s="54">
        <v>2700000</v>
      </c>
      <c r="J89" s="55" t="s">
        <v>2130</v>
      </c>
      <c r="K89" s="56" t="s">
        <v>2131</v>
      </c>
      <c r="L89" s="51" t="s">
        <v>2132</v>
      </c>
      <c r="M89" s="57">
        <v>43340</v>
      </c>
      <c r="N89" s="54">
        <v>130000000</v>
      </c>
      <c r="O89" s="54">
        <v>123000000</v>
      </c>
      <c r="P89" s="48">
        <v>0.05</v>
      </c>
      <c r="Q89" s="51">
        <v>180</v>
      </c>
      <c r="R89" s="58">
        <v>972676</v>
      </c>
      <c r="S89" s="58">
        <v>110700000</v>
      </c>
      <c r="T89" s="55" t="s">
        <v>2133</v>
      </c>
      <c r="U89" s="55" t="s">
        <v>2134</v>
      </c>
      <c r="V89" s="55" t="s">
        <v>2135</v>
      </c>
      <c r="W89" s="55" t="s">
        <v>1062</v>
      </c>
      <c r="X89" s="55">
        <v>28285</v>
      </c>
      <c r="Y89" s="51">
        <v>108</v>
      </c>
      <c r="Z89" s="51">
        <v>36</v>
      </c>
    </row>
    <row r="90" spans="1:26" s="49" customFormat="1" ht="12.75">
      <c r="A90" s="50" t="s">
        <v>2126</v>
      </c>
      <c r="B90" s="50">
        <v>43369</v>
      </c>
      <c r="C90" s="51">
        <v>2</v>
      </c>
      <c r="D90" s="52" t="s">
        <v>2136</v>
      </c>
      <c r="E90" s="51">
        <v>3</v>
      </c>
      <c r="F90" s="51" t="s">
        <v>73</v>
      </c>
      <c r="G90" s="53" t="s">
        <v>2137</v>
      </c>
      <c r="H90" s="53" t="s">
        <v>2138</v>
      </c>
      <c r="I90" s="54">
        <v>2557486</v>
      </c>
      <c r="J90" s="55"/>
      <c r="K90" s="56"/>
      <c r="L90" s="51" t="s">
        <v>2139</v>
      </c>
      <c r="M90" s="57">
        <v>43342</v>
      </c>
      <c r="N90" s="54">
        <v>130000000</v>
      </c>
      <c r="O90" s="54">
        <v>123500000</v>
      </c>
      <c r="P90" s="48">
        <v>0.05</v>
      </c>
      <c r="Q90" s="51">
        <v>180</v>
      </c>
      <c r="R90" s="58">
        <v>976630</v>
      </c>
      <c r="S90" s="58">
        <v>111150000</v>
      </c>
      <c r="T90" s="55" t="s">
        <v>1076</v>
      </c>
      <c r="U90" s="55" t="s">
        <v>1077</v>
      </c>
      <c r="V90" s="55" t="s">
        <v>2140</v>
      </c>
      <c r="W90" s="55" t="s">
        <v>1079</v>
      </c>
      <c r="X90" s="55">
        <v>28241</v>
      </c>
      <c r="Y90" s="51">
        <v>103</v>
      </c>
      <c r="Z90" s="51">
        <v>36</v>
      </c>
    </row>
    <row r="91" spans="1:26" s="49" customFormat="1" ht="12.75">
      <c r="A91" s="50" t="s">
        <v>2126</v>
      </c>
      <c r="B91" s="50">
        <v>43369</v>
      </c>
      <c r="C91" s="51">
        <v>3</v>
      </c>
      <c r="D91" s="52" t="s">
        <v>2141</v>
      </c>
      <c r="E91" s="51">
        <v>3</v>
      </c>
      <c r="F91" s="51" t="s">
        <v>38</v>
      </c>
      <c r="G91" s="53" t="s">
        <v>2142</v>
      </c>
      <c r="H91" s="53" t="s">
        <v>2143</v>
      </c>
      <c r="I91" s="54">
        <v>2900000</v>
      </c>
      <c r="J91" s="55" t="s">
        <v>2144</v>
      </c>
      <c r="K91" s="56" t="s">
        <v>2145</v>
      </c>
      <c r="L91" s="51" t="s">
        <v>2146</v>
      </c>
      <c r="M91" s="57">
        <v>43339</v>
      </c>
      <c r="N91" s="54">
        <v>130000000</v>
      </c>
      <c r="O91" s="54">
        <v>123500000</v>
      </c>
      <c r="P91" s="48">
        <v>0.05</v>
      </c>
      <c r="Q91" s="51">
        <v>180</v>
      </c>
      <c r="R91" s="58">
        <v>976630</v>
      </c>
      <c r="S91" s="58">
        <v>111150000</v>
      </c>
      <c r="T91" s="55" t="s">
        <v>1113</v>
      </c>
      <c r="U91" s="55" t="s">
        <v>2147</v>
      </c>
      <c r="V91" s="55" t="s">
        <v>2148</v>
      </c>
      <c r="W91" s="55" t="s">
        <v>1062</v>
      </c>
      <c r="X91" s="51">
        <v>28285</v>
      </c>
      <c r="Y91" s="51">
        <v>108</v>
      </c>
      <c r="Z91" s="51">
        <v>36</v>
      </c>
    </row>
    <row r="92" spans="1:26" s="49" customFormat="1" ht="12.75">
      <c r="A92" s="50" t="s">
        <v>2126</v>
      </c>
      <c r="B92" s="50">
        <v>43369</v>
      </c>
      <c r="C92" s="51">
        <v>4</v>
      </c>
      <c r="D92" s="52" t="s">
        <v>2149</v>
      </c>
      <c r="E92" s="51">
        <v>3</v>
      </c>
      <c r="F92" s="51" t="s">
        <v>38</v>
      </c>
      <c r="G92" s="53" t="s">
        <v>2150</v>
      </c>
      <c r="H92" s="53" t="s">
        <v>2151</v>
      </c>
      <c r="I92" s="54">
        <v>2745717</v>
      </c>
      <c r="J92" s="55" t="s">
        <v>2152</v>
      </c>
      <c r="K92" s="56" t="s">
        <v>2153</v>
      </c>
      <c r="L92" s="51" t="s">
        <v>2154</v>
      </c>
      <c r="M92" s="57">
        <v>43340</v>
      </c>
      <c r="N92" s="54">
        <v>130000000</v>
      </c>
      <c r="O92" s="54">
        <v>110000000</v>
      </c>
      <c r="P92" s="48">
        <v>0.05</v>
      </c>
      <c r="Q92" s="51">
        <v>144</v>
      </c>
      <c r="R92" s="58">
        <v>1017379</v>
      </c>
      <c r="S92" s="58">
        <v>99000000</v>
      </c>
      <c r="T92" s="55" t="s">
        <v>2155</v>
      </c>
      <c r="U92" s="55" t="s">
        <v>2156</v>
      </c>
      <c r="V92" s="55" t="s">
        <v>2157</v>
      </c>
      <c r="W92" s="55" t="s">
        <v>1079</v>
      </c>
      <c r="X92" s="51">
        <v>28241</v>
      </c>
      <c r="Y92" s="51">
        <v>108</v>
      </c>
      <c r="Z92" s="51">
        <v>36</v>
      </c>
    </row>
    <row r="93" spans="1:26" s="49" customFormat="1" ht="12.75">
      <c r="A93" s="50" t="s">
        <v>2126</v>
      </c>
      <c r="B93" s="50">
        <v>43369</v>
      </c>
      <c r="C93" s="51">
        <v>5</v>
      </c>
      <c r="D93" s="52" t="s">
        <v>2158</v>
      </c>
      <c r="E93" s="51">
        <v>4</v>
      </c>
      <c r="F93" s="51" t="s">
        <v>38</v>
      </c>
      <c r="G93" s="53" t="s">
        <v>2159</v>
      </c>
      <c r="H93" s="53" t="s">
        <v>2160</v>
      </c>
      <c r="I93" s="54">
        <v>3092267</v>
      </c>
      <c r="J93" s="55"/>
      <c r="K93" s="56"/>
      <c r="L93" s="51" t="s">
        <v>2161</v>
      </c>
      <c r="M93" s="57">
        <v>43343</v>
      </c>
      <c r="N93" s="54">
        <v>130000000</v>
      </c>
      <c r="O93" s="54">
        <v>123500000</v>
      </c>
      <c r="P93" s="48">
        <v>0.05</v>
      </c>
      <c r="Q93" s="51">
        <v>180</v>
      </c>
      <c r="R93" s="58">
        <v>976630</v>
      </c>
      <c r="S93" s="58">
        <v>111150000</v>
      </c>
      <c r="T93" s="55" t="s">
        <v>2162</v>
      </c>
      <c r="U93" s="55" t="s">
        <v>2163</v>
      </c>
      <c r="V93" s="55" t="s">
        <v>2164</v>
      </c>
      <c r="W93" s="55" t="s">
        <v>1062</v>
      </c>
      <c r="X93" s="51">
        <v>28285</v>
      </c>
      <c r="Y93" s="51">
        <v>122</v>
      </c>
      <c r="Z93" s="51">
        <v>36</v>
      </c>
    </row>
    <row r="94" spans="1:26" s="49" customFormat="1" ht="12.75">
      <c r="A94" s="50" t="s">
        <v>2126</v>
      </c>
      <c r="B94" s="50">
        <v>43369</v>
      </c>
      <c r="C94" s="51">
        <v>6</v>
      </c>
      <c r="D94" s="52" t="s">
        <v>2165</v>
      </c>
      <c r="E94" s="51">
        <v>3</v>
      </c>
      <c r="F94" s="51" t="s">
        <v>38</v>
      </c>
      <c r="G94" s="53" t="s">
        <v>2166</v>
      </c>
      <c r="H94" s="53" t="s">
        <v>2167</v>
      </c>
      <c r="I94" s="54">
        <v>2100000</v>
      </c>
      <c r="J94" s="55" t="s">
        <v>2168</v>
      </c>
      <c r="K94" s="56" t="s">
        <v>2169</v>
      </c>
      <c r="L94" s="51" t="s">
        <v>2170</v>
      </c>
      <c r="M94" s="57">
        <v>43340</v>
      </c>
      <c r="N94" s="54">
        <v>130000000</v>
      </c>
      <c r="O94" s="54">
        <v>123500000</v>
      </c>
      <c r="P94" s="48">
        <v>0.05</v>
      </c>
      <c r="Q94" s="51">
        <v>180</v>
      </c>
      <c r="R94" s="58">
        <v>976630</v>
      </c>
      <c r="S94" s="58">
        <v>111150000</v>
      </c>
      <c r="T94" s="55" t="s">
        <v>1132</v>
      </c>
      <c r="U94" s="55" t="s">
        <v>2171</v>
      </c>
      <c r="V94" s="55" t="s">
        <v>2172</v>
      </c>
      <c r="W94" s="55" t="s">
        <v>1062</v>
      </c>
      <c r="X94" s="51">
        <v>28285</v>
      </c>
      <c r="Y94" s="51">
        <v>108</v>
      </c>
      <c r="Z94" s="51">
        <v>36</v>
      </c>
    </row>
    <row r="95" spans="1:26" s="49" customFormat="1" ht="12.75">
      <c r="A95" s="50" t="s">
        <v>2126</v>
      </c>
      <c r="B95" s="50">
        <v>43369</v>
      </c>
      <c r="C95" s="51">
        <v>7</v>
      </c>
      <c r="D95" s="52" t="s">
        <v>2173</v>
      </c>
      <c r="E95" s="51">
        <v>3</v>
      </c>
      <c r="F95" s="51" t="s">
        <v>38</v>
      </c>
      <c r="G95" s="53" t="s">
        <v>2174</v>
      </c>
      <c r="H95" s="53" t="s">
        <v>2175</v>
      </c>
      <c r="I95" s="54">
        <v>2300000</v>
      </c>
      <c r="J95" s="55" t="s">
        <v>2176</v>
      </c>
      <c r="K95" s="56" t="s">
        <v>2177</v>
      </c>
      <c r="L95" s="51" t="s">
        <v>2178</v>
      </c>
      <c r="M95" s="57">
        <v>43343</v>
      </c>
      <c r="N95" s="54">
        <v>130000000</v>
      </c>
      <c r="O95" s="54">
        <v>123500000</v>
      </c>
      <c r="P95" s="48">
        <v>0.05</v>
      </c>
      <c r="Q95" s="51">
        <v>180</v>
      </c>
      <c r="R95" s="58">
        <v>976630</v>
      </c>
      <c r="S95" s="58">
        <v>111150000</v>
      </c>
      <c r="T95" s="55" t="s">
        <v>1076</v>
      </c>
      <c r="U95" s="55" t="s">
        <v>1077</v>
      </c>
      <c r="V95" s="55" t="s">
        <v>2179</v>
      </c>
      <c r="W95" s="55" t="s">
        <v>1079</v>
      </c>
      <c r="X95" s="51">
        <v>28241</v>
      </c>
      <c r="Y95" s="51">
        <v>120</v>
      </c>
      <c r="Z95" s="51">
        <v>36</v>
      </c>
    </row>
    <row r="96" spans="1:26" s="49" customFormat="1" ht="12.75">
      <c r="A96" s="50" t="s">
        <v>2126</v>
      </c>
      <c r="B96" s="50">
        <v>43369</v>
      </c>
      <c r="C96" s="51">
        <v>8</v>
      </c>
      <c r="D96" s="52" t="s">
        <v>2180</v>
      </c>
      <c r="E96" s="51">
        <v>3</v>
      </c>
      <c r="F96" s="51" t="s">
        <v>38</v>
      </c>
      <c r="G96" s="53" t="s">
        <v>2181</v>
      </c>
      <c r="H96" s="53" t="s">
        <v>2182</v>
      </c>
      <c r="I96" s="54">
        <v>2657800</v>
      </c>
      <c r="J96" s="55"/>
      <c r="K96" s="56"/>
      <c r="L96" s="51" t="s">
        <v>2183</v>
      </c>
      <c r="M96" s="57">
        <v>43342</v>
      </c>
      <c r="N96" s="54">
        <v>130000000</v>
      </c>
      <c r="O96" s="54">
        <v>123000000</v>
      </c>
      <c r="P96" s="48">
        <v>0.05</v>
      </c>
      <c r="Q96" s="51">
        <v>180</v>
      </c>
      <c r="R96" s="58">
        <v>972676</v>
      </c>
      <c r="S96" s="58">
        <v>110700000</v>
      </c>
      <c r="T96" s="55" t="s">
        <v>2133</v>
      </c>
      <c r="U96" s="55" t="s">
        <v>2134</v>
      </c>
      <c r="V96" s="55" t="s">
        <v>2184</v>
      </c>
      <c r="W96" s="55" t="s">
        <v>1062</v>
      </c>
      <c r="X96" s="51">
        <v>28285</v>
      </c>
      <c r="Y96" s="51">
        <v>120</v>
      </c>
      <c r="Z96" s="51">
        <v>36</v>
      </c>
    </row>
    <row r="97" spans="1:26" s="49" customFormat="1" ht="12.75">
      <c r="A97" s="50" t="s">
        <v>2126</v>
      </c>
      <c r="B97" s="50">
        <v>43369</v>
      </c>
      <c r="C97" s="51">
        <v>9</v>
      </c>
      <c r="D97" s="52" t="s">
        <v>2185</v>
      </c>
      <c r="E97" s="51">
        <v>3</v>
      </c>
      <c r="F97" s="51" t="s">
        <v>73</v>
      </c>
      <c r="G97" s="53" t="s">
        <v>2186</v>
      </c>
      <c r="H97" s="53" t="s">
        <v>2187</v>
      </c>
      <c r="I97" s="54">
        <v>3183000</v>
      </c>
      <c r="J97" s="55"/>
      <c r="K97" s="56"/>
      <c r="L97" s="51" t="s">
        <v>2188</v>
      </c>
      <c r="M97" s="57">
        <v>43340</v>
      </c>
      <c r="N97" s="54">
        <v>130000000</v>
      </c>
      <c r="O97" s="54">
        <v>123500000</v>
      </c>
      <c r="P97" s="48">
        <v>0.05</v>
      </c>
      <c r="Q97" s="51">
        <v>180</v>
      </c>
      <c r="R97" s="58">
        <v>976630</v>
      </c>
      <c r="S97" s="58">
        <v>111150000</v>
      </c>
      <c r="T97" s="55" t="s">
        <v>2155</v>
      </c>
      <c r="U97" s="55" t="s">
        <v>2156</v>
      </c>
      <c r="V97" s="55" t="s">
        <v>2189</v>
      </c>
      <c r="W97" s="55" t="s">
        <v>1557</v>
      </c>
      <c r="X97" s="51">
        <v>28241</v>
      </c>
      <c r="Y97" s="51">
        <v>107</v>
      </c>
      <c r="Z97" s="51">
        <v>36</v>
      </c>
    </row>
    <row r="98" spans="1:26" s="49" customFormat="1" ht="12.75">
      <c r="A98" s="50" t="s">
        <v>2126</v>
      </c>
      <c r="B98" s="50">
        <v>43369</v>
      </c>
      <c r="C98" s="51">
        <v>10</v>
      </c>
      <c r="D98" s="52" t="s">
        <v>2190</v>
      </c>
      <c r="E98" s="51">
        <v>3</v>
      </c>
      <c r="F98" s="51" t="s">
        <v>73</v>
      </c>
      <c r="G98" s="53" t="s">
        <v>2191</v>
      </c>
      <c r="H98" s="53" t="s">
        <v>2192</v>
      </c>
      <c r="I98" s="54">
        <v>2750000</v>
      </c>
      <c r="J98" s="55"/>
      <c r="K98" s="56"/>
      <c r="L98" s="51" t="s">
        <v>2193</v>
      </c>
      <c r="M98" s="57">
        <v>43340</v>
      </c>
      <c r="N98" s="54">
        <v>130000000</v>
      </c>
      <c r="O98" s="54">
        <v>123500000</v>
      </c>
      <c r="P98" s="48">
        <v>0.05</v>
      </c>
      <c r="Q98" s="51">
        <v>120</v>
      </c>
      <c r="R98" s="58">
        <v>1309909</v>
      </c>
      <c r="S98" s="58">
        <v>111150000</v>
      </c>
      <c r="T98" s="55" t="s">
        <v>2194</v>
      </c>
      <c r="U98" s="55" t="s">
        <v>2195</v>
      </c>
      <c r="V98" s="55" t="s">
        <v>2196</v>
      </c>
      <c r="W98" s="55" t="s">
        <v>2197</v>
      </c>
      <c r="X98" s="51">
        <v>28241</v>
      </c>
      <c r="Y98" s="51">
        <v>96</v>
      </c>
      <c r="Z98" s="51">
        <v>36</v>
      </c>
    </row>
    <row r="99" spans="1:26" s="49" customFormat="1" ht="12.75">
      <c r="A99" s="50" t="s">
        <v>2126</v>
      </c>
      <c r="B99" s="50">
        <v>43369</v>
      </c>
      <c r="C99" s="51">
        <v>11</v>
      </c>
      <c r="D99" s="52" t="s">
        <v>2198</v>
      </c>
      <c r="E99" s="51">
        <v>4</v>
      </c>
      <c r="F99" s="51" t="s">
        <v>38</v>
      </c>
      <c r="G99" s="53" t="s">
        <v>2199</v>
      </c>
      <c r="H99" s="53" t="s">
        <v>2200</v>
      </c>
      <c r="I99" s="54">
        <v>3402875</v>
      </c>
      <c r="J99" s="55" t="s">
        <v>2201</v>
      </c>
      <c r="K99" s="56" t="s">
        <v>2202</v>
      </c>
      <c r="L99" s="51" t="s">
        <v>2203</v>
      </c>
      <c r="M99" s="57">
        <v>43340</v>
      </c>
      <c r="N99" s="54">
        <v>130000000</v>
      </c>
      <c r="O99" s="54">
        <v>123500000</v>
      </c>
      <c r="P99" s="48">
        <v>0.05</v>
      </c>
      <c r="Q99" s="51">
        <v>180</v>
      </c>
      <c r="R99" s="58">
        <v>976630</v>
      </c>
      <c r="S99" s="58">
        <v>111150000</v>
      </c>
      <c r="T99" s="55" t="s">
        <v>2194</v>
      </c>
      <c r="U99" s="55" t="s">
        <v>2195</v>
      </c>
      <c r="V99" s="55" t="s">
        <v>2204</v>
      </c>
      <c r="W99" s="55" t="s">
        <v>1079</v>
      </c>
      <c r="X99" s="55">
        <v>28241</v>
      </c>
      <c r="Y99" s="51">
        <v>96</v>
      </c>
      <c r="Z99" s="51">
        <v>36</v>
      </c>
    </row>
    <row r="100" spans="1:26" s="49" customFormat="1" ht="12.75">
      <c r="A100" s="50" t="s">
        <v>2126</v>
      </c>
      <c r="B100" s="50">
        <v>43369</v>
      </c>
      <c r="C100" s="51">
        <v>12</v>
      </c>
      <c r="D100" s="52" t="s">
        <v>2205</v>
      </c>
      <c r="E100" s="51">
        <v>4</v>
      </c>
      <c r="F100" s="51" t="s">
        <v>38</v>
      </c>
      <c r="G100" s="53" t="s">
        <v>2206</v>
      </c>
      <c r="H100" s="53" t="s">
        <v>2207</v>
      </c>
      <c r="I100" s="54">
        <v>2610533</v>
      </c>
      <c r="J100" s="55" t="s">
        <v>2208</v>
      </c>
      <c r="K100" s="56" t="s">
        <v>2209</v>
      </c>
      <c r="L100" s="51" t="s">
        <v>2210</v>
      </c>
      <c r="M100" s="57">
        <v>43341</v>
      </c>
      <c r="N100" s="54">
        <v>130000000</v>
      </c>
      <c r="O100" s="54">
        <v>123500000</v>
      </c>
      <c r="P100" s="48">
        <v>0.05</v>
      </c>
      <c r="Q100" s="51">
        <v>180</v>
      </c>
      <c r="R100" s="58">
        <v>976630</v>
      </c>
      <c r="S100" s="58">
        <v>111150000</v>
      </c>
      <c r="T100" s="55" t="s">
        <v>2211</v>
      </c>
      <c r="U100" s="55" t="s">
        <v>2212</v>
      </c>
      <c r="V100" s="55" t="s">
        <v>2213</v>
      </c>
      <c r="W100" s="55" t="s">
        <v>1079</v>
      </c>
      <c r="X100" s="55">
        <v>28241</v>
      </c>
      <c r="Y100" s="51">
        <v>97</v>
      </c>
      <c r="Z100" s="51">
        <v>36</v>
      </c>
    </row>
    <row r="101" spans="1:26" s="49" customFormat="1" ht="12.75">
      <c r="A101" s="50" t="s">
        <v>2126</v>
      </c>
      <c r="B101" s="50">
        <v>43369</v>
      </c>
      <c r="C101" s="51">
        <v>13</v>
      </c>
      <c r="D101" s="52" t="s">
        <v>2214</v>
      </c>
      <c r="E101" s="51">
        <v>3</v>
      </c>
      <c r="F101" s="51" t="s">
        <v>38</v>
      </c>
      <c r="G101" s="53" t="s">
        <v>2215</v>
      </c>
      <c r="H101" s="53" t="s">
        <v>2216</v>
      </c>
      <c r="I101" s="54">
        <v>2557487</v>
      </c>
      <c r="J101" s="55" t="s">
        <v>2217</v>
      </c>
      <c r="K101" s="56" t="s">
        <v>2218</v>
      </c>
      <c r="L101" s="51" t="s">
        <v>2219</v>
      </c>
      <c r="M101" s="57">
        <v>43341</v>
      </c>
      <c r="N101" s="54">
        <v>130000000</v>
      </c>
      <c r="O101" s="54">
        <v>123500000</v>
      </c>
      <c r="P101" s="48">
        <v>0.05</v>
      </c>
      <c r="Q101" s="51">
        <v>180</v>
      </c>
      <c r="R101" s="58">
        <v>976630</v>
      </c>
      <c r="S101" s="58">
        <v>111150000</v>
      </c>
      <c r="T101" s="55" t="s">
        <v>2194</v>
      </c>
      <c r="U101" s="55" t="s">
        <v>2195</v>
      </c>
      <c r="V101" s="55" t="s">
        <v>2220</v>
      </c>
      <c r="W101" s="55" t="s">
        <v>2197</v>
      </c>
      <c r="X101" s="55">
        <v>28241</v>
      </c>
      <c r="Y101" s="51">
        <v>96</v>
      </c>
      <c r="Z101" s="51">
        <v>36</v>
      </c>
    </row>
    <row r="102" spans="1:26" s="49" customFormat="1" ht="12.75">
      <c r="A102" s="50" t="s">
        <v>2126</v>
      </c>
      <c r="B102" s="50">
        <v>43369</v>
      </c>
      <c r="C102" s="51">
        <v>14</v>
      </c>
      <c r="D102" s="52" t="s">
        <v>2221</v>
      </c>
      <c r="E102" s="51">
        <v>3</v>
      </c>
      <c r="F102" s="51" t="s">
        <v>38</v>
      </c>
      <c r="G102" s="53" t="s">
        <v>2222</v>
      </c>
      <c r="H102" s="53" t="s">
        <v>2223</v>
      </c>
      <c r="I102" s="54">
        <v>3837604</v>
      </c>
      <c r="J102" s="55" t="s">
        <v>2224</v>
      </c>
      <c r="K102" s="56" t="s">
        <v>2225</v>
      </c>
      <c r="L102" s="51" t="s">
        <v>2226</v>
      </c>
      <c r="M102" s="57">
        <v>43341</v>
      </c>
      <c r="N102" s="54">
        <v>130000000</v>
      </c>
      <c r="O102" s="54">
        <v>123500000</v>
      </c>
      <c r="P102" s="48">
        <v>0.05</v>
      </c>
      <c r="Q102" s="51">
        <v>180</v>
      </c>
      <c r="R102" s="58">
        <v>976630</v>
      </c>
      <c r="S102" s="58">
        <v>111150000</v>
      </c>
      <c r="T102" s="55" t="s">
        <v>1113</v>
      </c>
      <c r="U102" s="55" t="s">
        <v>2227</v>
      </c>
      <c r="V102" s="55" t="s">
        <v>2228</v>
      </c>
      <c r="W102" s="55" t="s">
        <v>1062</v>
      </c>
      <c r="X102" s="55">
        <v>28285</v>
      </c>
      <c r="Y102" s="51">
        <v>108</v>
      </c>
      <c r="Z102" s="51">
        <v>36</v>
      </c>
    </row>
    <row r="103" spans="1:26" s="29" customFormat="1" ht="12.75">
      <c r="A103" s="49" t="s">
        <v>2229</v>
      </c>
      <c r="B103" s="50">
        <v>43370</v>
      </c>
      <c r="C103" s="51">
        <v>15</v>
      </c>
      <c r="D103" s="52" t="s">
        <v>2230</v>
      </c>
      <c r="E103" s="51">
        <v>3</v>
      </c>
      <c r="F103" s="51" t="s">
        <v>73</v>
      </c>
      <c r="G103" s="53" t="s">
        <v>2231</v>
      </c>
      <c r="H103" s="53" t="s">
        <v>2232</v>
      </c>
      <c r="I103" s="54">
        <v>2100000</v>
      </c>
      <c r="J103" s="55" t="s">
        <v>125</v>
      </c>
      <c r="K103" s="56" t="s">
        <v>125</v>
      </c>
      <c r="L103" s="51" t="s">
        <v>2233</v>
      </c>
      <c r="M103" s="57">
        <v>43339</v>
      </c>
      <c r="N103" s="54">
        <v>142000000</v>
      </c>
      <c r="O103" s="54">
        <v>127800000</v>
      </c>
      <c r="P103" s="48">
        <v>0.05</v>
      </c>
      <c r="Q103" s="51">
        <v>180</v>
      </c>
      <c r="R103" s="58">
        <v>1010634</v>
      </c>
      <c r="S103" s="58">
        <v>115020000</v>
      </c>
      <c r="T103" s="55" t="s">
        <v>490</v>
      </c>
      <c r="U103" s="55" t="s">
        <v>498</v>
      </c>
      <c r="V103" s="55" t="s">
        <v>2234</v>
      </c>
      <c r="W103" s="28" t="s">
        <v>493</v>
      </c>
      <c r="X103" s="28">
        <v>74181</v>
      </c>
      <c r="Y103" s="26">
        <v>89</v>
      </c>
      <c r="Z103" s="26">
        <v>36</v>
      </c>
    </row>
    <row r="104" spans="1:26" s="29" customFormat="1" ht="12.75">
      <c r="A104" s="49" t="s">
        <v>2229</v>
      </c>
      <c r="B104" s="50">
        <v>43370</v>
      </c>
      <c r="C104" s="51">
        <v>16</v>
      </c>
      <c r="D104" s="52" t="s">
        <v>2235</v>
      </c>
      <c r="E104" s="51">
        <v>3</v>
      </c>
      <c r="F104" s="51" t="s">
        <v>73</v>
      </c>
      <c r="G104" s="53" t="s">
        <v>2236</v>
      </c>
      <c r="H104" s="53" t="s">
        <v>2237</v>
      </c>
      <c r="I104" s="54">
        <v>3800000</v>
      </c>
      <c r="J104" s="55" t="s">
        <v>2238</v>
      </c>
      <c r="K104" s="56" t="s">
        <v>2239</v>
      </c>
      <c r="L104" s="51" t="s">
        <v>2240</v>
      </c>
      <c r="M104" s="57">
        <v>43339</v>
      </c>
      <c r="N104" s="54">
        <v>142000000</v>
      </c>
      <c r="O104" s="54">
        <v>127800000</v>
      </c>
      <c r="P104" s="48">
        <v>0.05</v>
      </c>
      <c r="Q104" s="51">
        <v>180</v>
      </c>
      <c r="R104" s="58">
        <v>1010634</v>
      </c>
      <c r="S104" s="58">
        <v>115020000</v>
      </c>
      <c r="T104" s="55" t="s">
        <v>490</v>
      </c>
      <c r="U104" s="55" t="s">
        <v>498</v>
      </c>
      <c r="V104" s="55" t="s">
        <v>2241</v>
      </c>
      <c r="W104" s="28" t="s">
        <v>493</v>
      </c>
      <c r="X104" s="28">
        <v>74181</v>
      </c>
      <c r="Y104" s="26">
        <v>90</v>
      </c>
      <c r="Z104" s="26">
        <v>36</v>
      </c>
    </row>
    <row r="105" spans="1:26" s="29" customFormat="1" ht="12.75">
      <c r="A105" s="49" t="s">
        <v>2229</v>
      </c>
      <c r="B105" s="50">
        <v>43370</v>
      </c>
      <c r="C105" s="51">
        <v>17</v>
      </c>
      <c r="D105" s="52" t="s">
        <v>2242</v>
      </c>
      <c r="E105" s="51">
        <v>3</v>
      </c>
      <c r="F105" s="51" t="s">
        <v>38</v>
      </c>
      <c r="G105" s="53" t="s">
        <v>2243</v>
      </c>
      <c r="H105" s="53" t="s">
        <v>2652</v>
      </c>
      <c r="I105" s="54">
        <v>2925000</v>
      </c>
      <c r="J105" s="55" t="s">
        <v>2245</v>
      </c>
      <c r="K105" s="56" t="s">
        <v>2246</v>
      </c>
      <c r="L105" s="51" t="s">
        <v>2247</v>
      </c>
      <c r="M105" s="57">
        <v>43339</v>
      </c>
      <c r="N105" s="54">
        <v>142000000</v>
      </c>
      <c r="O105" s="54">
        <v>127800000</v>
      </c>
      <c r="P105" s="48">
        <v>0.05</v>
      </c>
      <c r="Q105" s="51">
        <v>180</v>
      </c>
      <c r="R105" s="58">
        <v>1010634</v>
      </c>
      <c r="S105" s="58">
        <v>115020000</v>
      </c>
      <c r="T105" s="55" t="s">
        <v>490</v>
      </c>
      <c r="U105" s="55" t="s">
        <v>519</v>
      </c>
      <c r="V105" s="55" t="s">
        <v>2248</v>
      </c>
      <c r="W105" s="28" t="s">
        <v>493</v>
      </c>
      <c r="X105" s="28">
        <v>74181</v>
      </c>
      <c r="Y105" s="26">
        <v>90</v>
      </c>
      <c r="Z105" s="26">
        <v>36</v>
      </c>
    </row>
    <row r="106" spans="1:26" s="29" customFormat="1" ht="12.75">
      <c r="A106" s="49" t="s">
        <v>2229</v>
      </c>
      <c r="B106" s="50">
        <v>43370</v>
      </c>
      <c r="C106" s="51">
        <v>18</v>
      </c>
      <c r="D106" s="52" t="s">
        <v>2249</v>
      </c>
      <c r="E106" s="51">
        <v>3</v>
      </c>
      <c r="F106" s="51" t="s">
        <v>73</v>
      </c>
      <c r="G106" s="53" t="s">
        <v>2250</v>
      </c>
      <c r="H106" s="53" t="s">
        <v>2251</v>
      </c>
      <c r="I106" s="54">
        <v>2751111</v>
      </c>
      <c r="J106" s="55" t="s">
        <v>2252</v>
      </c>
      <c r="K106" s="56" t="s">
        <v>2253</v>
      </c>
      <c r="L106" s="51" t="s">
        <v>2254</v>
      </c>
      <c r="M106" s="57">
        <v>43339</v>
      </c>
      <c r="N106" s="54">
        <v>142000000</v>
      </c>
      <c r="O106" s="54">
        <v>127800000</v>
      </c>
      <c r="P106" s="48">
        <v>0.05</v>
      </c>
      <c r="Q106" s="51">
        <v>180</v>
      </c>
      <c r="R106" s="58">
        <v>1010634</v>
      </c>
      <c r="S106" s="58">
        <v>115020000</v>
      </c>
      <c r="T106" s="55" t="s">
        <v>490</v>
      </c>
      <c r="U106" s="55" t="s">
        <v>498</v>
      </c>
      <c r="V106" s="55" t="s">
        <v>2255</v>
      </c>
      <c r="W106" s="28" t="s">
        <v>493</v>
      </c>
      <c r="X106" s="28">
        <v>74181</v>
      </c>
      <c r="Y106" s="26">
        <v>90</v>
      </c>
      <c r="Z106" s="26">
        <v>36</v>
      </c>
    </row>
    <row r="107" spans="1:26" s="29" customFormat="1" ht="12.75">
      <c r="A107" s="49" t="s">
        <v>2229</v>
      </c>
      <c r="B107" s="50">
        <v>43370</v>
      </c>
      <c r="C107" s="51">
        <v>19</v>
      </c>
      <c r="D107" s="52" t="s">
        <v>2256</v>
      </c>
      <c r="E107" s="51">
        <v>3</v>
      </c>
      <c r="F107" s="51" t="s">
        <v>38</v>
      </c>
      <c r="G107" s="53" t="s">
        <v>2257</v>
      </c>
      <c r="H107" s="53" t="s">
        <v>2258</v>
      </c>
      <c r="I107" s="54">
        <v>2745084</v>
      </c>
      <c r="J107" s="55" t="s">
        <v>2259</v>
      </c>
      <c r="K107" s="56" t="s">
        <v>2260</v>
      </c>
      <c r="L107" s="51" t="s">
        <v>2261</v>
      </c>
      <c r="M107" s="57">
        <v>43339</v>
      </c>
      <c r="N107" s="54">
        <v>142000000</v>
      </c>
      <c r="O107" s="54">
        <v>127800000</v>
      </c>
      <c r="P107" s="48">
        <v>0.05</v>
      </c>
      <c r="Q107" s="51">
        <v>180</v>
      </c>
      <c r="R107" s="58">
        <v>1010634</v>
      </c>
      <c r="S107" s="58">
        <v>115020000</v>
      </c>
      <c r="T107" s="55" t="s">
        <v>490</v>
      </c>
      <c r="U107" s="55" t="s">
        <v>519</v>
      </c>
      <c r="V107" s="55" t="s">
        <v>2262</v>
      </c>
      <c r="W107" s="28" t="s">
        <v>493</v>
      </c>
      <c r="X107" s="28">
        <v>74181</v>
      </c>
      <c r="Y107" s="26">
        <v>90</v>
      </c>
      <c r="Z107" s="26">
        <v>36</v>
      </c>
    </row>
    <row r="108" spans="1:26" s="29" customFormat="1" ht="12.75">
      <c r="A108" s="49" t="s">
        <v>2229</v>
      </c>
      <c r="B108" s="50">
        <v>43370</v>
      </c>
      <c r="C108" s="51">
        <v>20</v>
      </c>
      <c r="D108" s="52" t="s">
        <v>2263</v>
      </c>
      <c r="E108" s="51">
        <v>3</v>
      </c>
      <c r="F108" s="51" t="s">
        <v>38</v>
      </c>
      <c r="G108" s="53" t="s">
        <v>2264</v>
      </c>
      <c r="H108" s="53" t="s">
        <v>2265</v>
      </c>
      <c r="I108" s="54">
        <v>2635280</v>
      </c>
      <c r="J108" s="55" t="s">
        <v>2266</v>
      </c>
      <c r="K108" s="56" t="s">
        <v>2267</v>
      </c>
      <c r="L108" s="51" t="s">
        <v>2268</v>
      </c>
      <c r="M108" s="57">
        <v>43340</v>
      </c>
      <c r="N108" s="54">
        <v>142000000</v>
      </c>
      <c r="O108" s="54">
        <v>127800000</v>
      </c>
      <c r="P108" s="48">
        <v>0.05</v>
      </c>
      <c r="Q108" s="51">
        <v>180</v>
      </c>
      <c r="R108" s="58">
        <v>1010634</v>
      </c>
      <c r="S108" s="58">
        <v>115020000</v>
      </c>
      <c r="T108" s="55" t="s">
        <v>490</v>
      </c>
      <c r="U108" s="55" t="s">
        <v>519</v>
      </c>
      <c r="V108" s="55" t="s">
        <v>2269</v>
      </c>
      <c r="W108" s="28" t="s">
        <v>493</v>
      </c>
      <c r="X108" s="28">
        <v>74181</v>
      </c>
      <c r="Y108" s="26">
        <v>90</v>
      </c>
      <c r="Z108" s="26">
        <v>36</v>
      </c>
    </row>
    <row r="109" spans="1:26" s="29" customFormat="1" ht="12.75">
      <c r="A109" s="49" t="s">
        <v>2229</v>
      </c>
      <c r="B109" s="50">
        <v>43370</v>
      </c>
      <c r="C109" s="51">
        <v>21</v>
      </c>
      <c r="D109" s="52" t="s">
        <v>2270</v>
      </c>
      <c r="E109" s="51">
        <v>3</v>
      </c>
      <c r="F109" s="51" t="s">
        <v>38</v>
      </c>
      <c r="G109" s="53" t="s">
        <v>2271</v>
      </c>
      <c r="H109" s="53" t="s">
        <v>2272</v>
      </c>
      <c r="I109" s="54">
        <v>2915000</v>
      </c>
      <c r="J109" s="55" t="s">
        <v>2273</v>
      </c>
      <c r="K109" s="56" t="s">
        <v>2274</v>
      </c>
      <c r="L109" s="51" t="s">
        <v>2275</v>
      </c>
      <c r="M109" s="57">
        <v>43340</v>
      </c>
      <c r="N109" s="54">
        <v>142000000</v>
      </c>
      <c r="O109" s="54">
        <v>127800000</v>
      </c>
      <c r="P109" s="48">
        <v>0.05</v>
      </c>
      <c r="Q109" s="51">
        <v>168</v>
      </c>
      <c r="R109" s="58">
        <v>1059297</v>
      </c>
      <c r="S109" s="58">
        <v>115020000</v>
      </c>
      <c r="T109" s="55" t="s">
        <v>490</v>
      </c>
      <c r="U109" s="55" t="s">
        <v>519</v>
      </c>
      <c r="V109" s="55" t="s">
        <v>2276</v>
      </c>
      <c r="W109" s="28" t="s">
        <v>493</v>
      </c>
      <c r="X109" s="28">
        <v>74181</v>
      </c>
      <c r="Y109" s="26">
        <v>90</v>
      </c>
      <c r="Z109" s="26">
        <v>36</v>
      </c>
    </row>
    <row r="110" spans="1:26" s="29" customFormat="1" ht="12.75">
      <c r="A110" s="49" t="s">
        <v>2229</v>
      </c>
      <c r="B110" s="50">
        <v>43370</v>
      </c>
      <c r="C110" s="51">
        <v>22</v>
      </c>
      <c r="D110" s="52" t="s">
        <v>2277</v>
      </c>
      <c r="E110" s="51">
        <v>3</v>
      </c>
      <c r="F110" s="51" t="s">
        <v>38</v>
      </c>
      <c r="G110" s="53" t="s">
        <v>2278</v>
      </c>
      <c r="H110" s="53" t="s">
        <v>2279</v>
      </c>
      <c r="I110" s="54">
        <v>3117000</v>
      </c>
      <c r="J110" s="55" t="s">
        <v>2280</v>
      </c>
      <c r="K110" s="56" t="s">
        <v>2281</v>
      </c>
      <c r="L110" s="51" t="s">
        <v>2282</v>
      </c>
      <c r="M110" s="57">
        <v>43340</v>
      </c>
      <c r="N110" s="54">
        <v>142000000</v>
      </c>
      <c r="O110" s="54">
        <v>113600000</v>
      </c>
      <c r="P110" s="48">
        <v>0.05</v>
      </c>
      <c r="Q110" s="51">
        <v>120</v>
      </c>
      <c r="R110" s="58">
        <v>1204904</v>
      </c>
      <c r="S110" s="58">
        <v>102240000</v>
      </c>
      <c r="T110" s="55" t="s">
        <v>490</v>
      </c>
      <c r="U110" s="55" t="s">
        <v>498</v>
      </c>
      <c r="V110" s="55" t="s">
        <v>2283</v>
      </c>
      <c r="W110" s="28" t="s">
        <v>493</v>
      </c>
      <c r="X110" s="28">
        <v>74181</v>
      </c>
      <c r="Y110" s="26">
        <v>89</v>
      </c>
      <c r="Z110" s="26">
        <v>36</v>
      </c>
    </row>
    <row r="111" spans="1:26" s="29" customFormat="1" ht="12.75">
      <c r="A111" s="49" t="s">
        <v>2229</v>
      </c>
      <c r="B111" s="50">
        <v>43370</v>
      </c>
      <c r="C111" s="51">
        <v>23</v>
      </c>
      <c r="D111" s="52" t="s">
        <v>2284</v>
      </c>
      <c r="E111" s="51">
        <v>3</v>
      </c>
      <c r="F111" s="51" t="s">
        <v>73</v>
      </c>
      <c r="G111" s="53" t="s">
        <v>2285</v>
      </c>
      <c r="H111" s="53" t="s">
        <v>2286</v>
      </c>
      <c r="I111" s="54">
        <v>2800000</v>
      </c>
      <c r="J111" s="55" t="s">
        <v>2287</v>
      </c>
      <c r="K111" s="56" t="s">
        <v>2288</v>
      </c>
      <c r="L111" s="51" t="s">
        <v>2289</v>
      </c>
      <c r="M111" s="57">
        <v>43340</v>
      </c>
      <c r="N111" s="54">
        <v>142000000</v>
      </c>
      <c r="O111" s="54">
        <v>127800000</v>
      </c>
      <c r="P111" s="48">
        <v>0.05</v>
      </c>
      <c r="Q111" s="51">
        <v>180</v>
      </c>
      <c r="R111" s="58">
        <v>1010634</v>
      </c>
      <c r="S111" s="58">
        <v>115020000</v>
      </c>
      <c r="T111" s="55" t="s">
        <v>490</v>
      </c>
      <c r="U111" s="55" t="s">
        <v>498</v>
      </c>
      <c r="V111" s="55" t="s">
        <v>2290</v>
      </c>
      <c r="W111" s="28" t="s">
        <v>493</v>
      </c>
      <c r="X111" s="28">
        <v>74181</v>
      </c>
      <c r="Y111" s="26">
        <v>90</v>
      </c>
      <c r="Z111" s="26">
        <v>36</v>
      </c>
    </row>
    <row r="112" spans="1:26" s="29" customFormat="1" ht="12.75">
      <c r="A112" s="49" t="s">
        <v>2229</v>
      </c>
      <c r="B112" s="50">
        <v>43370</v>
      </c>
      <c r="C112" s="51">
        <v>24</v>
      </c>
      <c r="D112" s="52" t="s">
        <v>2291</v>
      </c>
      <c r="E112" s="51">
        <v>3</v>
      </c>
      <c r="F112" s="51" t="s">
        <v>38</v>
      </c>
      <c r="G112" s="53" t="s">
        <v>2292</v>
      </c>
      <c r="H112" s="53" t="s">
        <v>2293</v>
      </c>
      <c r="I112" s="54">
        <v>2985000</v>
      </c>
      <c r="J112" s="55" t="s">
        <v>125</v>
      </c>
      <c r="K112" s="56" t="s">
        <v>125</v>
      </c>
      <c r="L112" s="51" t="s">
        <v>2294</v>
      </c>
      <c r="M112" s="57">
        <v>43340</v>
      </c>
      <c r="N112" s="54">
        <v>142000000</v>
      </c>
      <c r="O112" s="54">
        <v>127800000</v>
      </c>
      <c r="P112" s="48">
        <v>0.05</v>
      </c>
      <c r="Q112" s="51">
        <v>180</v>
      </c>
      <c r="R112" s="58">
        <v>1010634</v>
      </c>
      <c r="S112" s="58">
        <v>115020000</v>
      </c>
      <c r="T112" s="55" t="s">
        <v>490</v>
      </c>
      <c r="U112" s="55" t="s">
        <v>498</v>
      </c>
      <c r="V112" s="55" t="s">
        <v>2295</v>
      </c>
      <c r="W112" s="28" t="s">
        <v>493</v>
      </c>
      <c r="X112" s="28">
        <v>74181</v>
      </c>
      <c r="Y112" s="26">
        <v>90</v>
      </c>
      <c r="Z112" s="26">
        <v>36</v>
      </c>
    </row>
    <row r="113" spans="1:26" s="29" customFormat="1" ht="12.75">
      <c r="A113" s="49" t="s">
        <v>2229</v>
      </c>
      <c r="B113" s="50">
        <v>43370</v>
      </c>
      <c r="C113" s="51">
        <v>25</v>
      </c>
      <c r="D113" s="52" t="s">
        <v>2296</v>
      </c>
      <c r="E113" s="51">
        <v>3</v>
      </c>
      <c r="F113" s="51" t="s">
        <v>38</v>
      </c>
      <c r="G113" s="53" t="s">
        <v>2297</v>
      </c>
      <c r="H113" s="53" t="s">
        <v>2244</v>
      </c>
      <c r="I113" s="54">
        <v>3062600</v>
      </c>
      <c r="J113" s="55" t="s">
        <v>125</v>
      </c>
      <c r="K113" s="56" t="s">
        <v>125</v>
      </c>
      <c r="L113" s="51" t="s">
        <v>2298</v>
      </c>
      <c r="M113" s="57">
        <v>43340</v>
      </c>
      <c r="N113" s="54">
        <v>142000000</v>
      </c>
      <c r="O113" s="54">
        <v>127800000</v>
      </c>
      <c r="P113" s="48">
        <v>0.05</v>
      </c>
      <c r="Q113" s="51">
        <v>180</v>
      </c>
      <c r="R113" s="58">
        <v>1010634</v>
      </c>
      <c r="S113" s="58">
        <v>115020000</v>
      </c>
      <c r="T113" s="55" t="s">
        <v>490</v>
      </c>
      <c r="U113" s="55" t="s">
        <v>498</v>
      </c>
      <c r="V113" s="55" t="s">
        <v>2299</v>
      </c>
      <c r="W113" s="28" t="s">
        <v>493</v>
      </c>
      <c r="X113" s="28">
        <v>74181</v>
      </c>
      <c r="Y113" s="26">
        <v>90</v>
      </c>
      <c r="Z113" s="26">
        <v>36</v>
      </c>
    </row>
    <row r="114" spans="1:26" s="29" customFormat="1" ht="12.75">
      <c r="A114" s="49" t="s">
        <v>2229</v>
      </c>
      <c r="B114" s="50">
        <v>43370</v>
      </c>
      <c r="C114" s="51">
        <v>26</v>
      </c>
      <c r="D114" s="52" t="s">
        <v>828</v>
      </c>
      <c r="E114" s="51">
        <v>3</v>
      </c>
      <c r="F114" s="51" t="s">
        <v>38</v>
      </c>
      <c r="G114" s="53" t="s">
        <v>2300</v>
      </c>
      <c r="H114" s="53" t="s">
        <v>2301</v>
      </c>
      <c r="I114" s="54">
        <v>3903399</v>
      </c>
      <c r="J114" s="55" t="s">
        <v>2302</v>
      </c>
      <c r="K114" s="56" t="s">
        <v>2303</v>
      </c>
      <c r="L114" s="51" t="s">
        <v>2304</v>
      </c>
      <c r="M114" s="57">
        <v>43341</v>
      </c>
      <c r="N114" s="54">
        <v>142000000</v>
      </c>
      <c r="O114" s="54">
        <v>127800000</v>
      </c>
      <c r="P114" s="48">
        <v>0.05</v>
      </c>
      <c r="Q114" s="51">
        <v>180</v>
      </c>
      <c r="R114" s="58">
        <v>1010634</v>
      </c>
      <c r="S114" s="58">
        <v>115020000</v>
      </c>
      <c r="T114" s="55" t="s">
        <v>490</v>
      </c>
      <c r="U114" s="55" t="s">
        <v>498</v>
      </c>
      <c r="V114" s="55" t="s">
        <v>2305</v>
      </c>
      <c r="W114" s="28" t="s">
        <v>493</v>
      </c>
      <c r="X114" s="28">
        <v>74181</v>
      </c>
      <c r="Y114" s="26">
        <v>89</v>
      </c>
      <c r="Z114" s="26">
        <v>36</v>
      </c>
    </row>
    <row r="115" spans="1:26" s="29" customFormat="1" ht="12.75">
      <c r="A115" s="49" t="s">
        <v>2229</v>
      </c>
      <c r="B115" s="50">
        <v>43370</v>
      </c>
      <c r="C115" s="51">
        <v>27</v>
      </c>
      <c r="D115" s="52" t="s">
        <v>2306</v>
      </c>
      <c r="E115" s="51">
        <v>3</v>
      </c>
      <c r="F115" s="51" t="s">
        <v>38</v>
      </c>
      <c r="G115" s="53" t="s">
        <v>2307</v>
      </c>
      <c r="H115" s="53" t="s">
        <v>2308</v>
      </c>
      <c r="I115" s="54">
        <v>2526890</v>
      </c>
      <c r="J115" s="55" t="s">
        <v>2309</v>
      </c>
      <c r="K115" s="56" t="s">
        <v>2310</v>
      </c>
      <c r="L115" s="51" t="s">
        <v>2311</v>
      </c>
      <c r="M115" s="57">
        <v>43341</v>
      </c>
      <c r="N115" s="54">
        <v>142000000</v>
      </c>
      <c r="O115" s="54">
        <v>127800000</v>
      </c>
      <c r="P115" s="48">
        <v>0.05</v>
      </c>
      <c r="Q115" s="51">
        <v>180</v>
      </c>
      <c r="R115" s="58">
        <v>1010634</v>
      </c>
      <c r="S115" s="58">
        <v>115020000</v>
      </c>
      <c r="T115" s="55" t="s">
        <v>490</v>
      </c>
      <c r="U115" s="55" t="s">
        <v>498</v>
      </c>
      <c r="V115" s="55" t="s">
        <v>2312</v>
      </c>
      <c r="W115" s="28" t="s">
        <v>493</v>
      </c>
      <c r="X115" s="28">
        <v>74181</v>
      </c>
      <c r="Y115" s="26">
        <v>90</v>
      </c>
      <c r="Z115" s="26">
        <v>36</v>
      </c>
    </row>
    <row r="116" spans="1:26" s="29" customFormat="1" ht="12.75">
      <c r="A116" s="49" t="s">
        <v>2229</v>
      </c>
      <c r="B116" s="50">
        <v>43370</v>
      </c>
      <c r="C116" s="51">
        <v>28</v>
      </c>
      <c r="D116" s="52" t="s">
        <v>2313</v>
      </c>
      <c r="E116" s="51">
        <v>3</v>
      </c>
      <c r="F116" s="51" t="s">
        <v>38</v>
      </c>
      <c r="G116" s="53" t="s">
        <v>2314</v>
      </c>
      <c r="H116" s="53" t="s">
        <v>2315</v>
      </c>
      <c r="I116" s="54">
        <v>2800000</v>
      </c>
      <c r="J116" s="55" t="s">
        <v>125</v>
      </c>
      <c r="K116" s="56" t="s">
        <v>125</v>
      </c>
      <c r="L116" s="51" t="s">
        <v>2316</v>
      </c>
      <c r="M116" s="57">
        <v>43341</v>
      </c>
      <c r="N116" s="54">
        <v>142000000</v>
      </c>
      <c r="O116" s="54">
        <v>127800000</v>
      </c>
      <c r="P116" s="48">
        <v>0.05</v>
      </c>
      <c r="Q116" s="51">
        <v>180</v>
      </c>
      <c r="R116" s="58">
        <v>1010634</v>
      </c>
      <c r="S116" s="58">
        <v>115020000</v>
      </c>
      <c r="T116" s="55" t="s">
        <v>490</v>
      </c>
      <c r="U116" s="55" t="s">
        <v>597</v>
      </c>
      <c r="V116" s="55" t="s">
        <v>2317</v>
      </c>
      <c r="W116" s="28" t="s">
        <v>493</v>
      </c>
      <c r="X116" s="28">
        <v>74181</v>
      </c>
      <c r="Y116" s="26">
        <v>107</v>
      </c>
      <c r="Z116" s="26">
        <v>36</v>
      </c>
    </row>
    <row r="117" spans="1:26" s="29" customFormat="1" ht="12.75">
      <c r="A117" s="49" t="s">
        <v>2229</v>
      </c>
      <c r="B117" s="50">
        <v>43370</v>
      </c>
      <c r="C117" s="51">
        <v>29</v>
      </c>
      <c r="D117" s="52" t="s">
        <v>2318</v>
      </c>
      <c r="E117" s="51">
        <v>3</v>
      </c>
      <c r="F117" s="51" t="s">
        <v>38</v>
      </c>
      <c r="G117" s="53" t="s">
        <v>2319</v>
      </c>
      <c r="H117" s="53" t="s">
        <v>2320</v>
      </c>
      <c r="I117" s="54">
        <v>2750000</v>
      </c>
      <c r="J117" s="55" t="s">
        <v>2321</v>
      </c>
      <c r="K117" s="56" t="s">
        <v>2322</v>
      </c>
      <c r="L117" s="51" t="s">
        <v>2323</v>
      </c>
      <c r="M117" s="57">
        <v>43341</v>
      </c>
      <c r="N117" s="54">
        <v>142000000</v>
      </c>
      <c r="O117" s="54">
        <v>127800000</v>
      </c>
      <c r="P117" s="48">
        <v>0.05</v>
      </c>
      <c r="Q117" s="51">
        <v>120</v>
      </c>
      <c r="R117" s="58">
        <v>1355517</v>
      </c>
      <c r="S117" s="58">
        <v>115020000</v>
      </c>
      <c r="T117" s="55" t="s">
        <v>490</v>
      </c>
      <c r="U117" s="55" t="s">
        <v>519</v>
      </c>
      <c r="V117" s="55" t="s">
        <v>2324</v>
      </c>
      <c r="W117" s="28" t="s">
        <v>493</v>
      </c>
      <c r="X117" s="28">
        <v>74181</v>
      </c>
      <c r="Y117" s="26">
        <v>90</v>
      </c>
      <c r="Z117" s="26">
        <v>36</v>
      </c>
    </row>
    <row r="118" spans="1:26" s="29" customFormat="1" ht="12.75">
      <c r="A118" s="49" t="s">
        <v>2229</v>
      </c>
      <c r="B118" s="50">
        <v>43370</v>
      </c>
      <c r="C118" s="51">
        <v>30</v>
      </c>
      <c r="D118" s="52" t="s">
        <v>2325</v>
      </c>
      <c r="E118" s="51">
        <v>3</v>
      </c>
      <c r="F118" s="51" t="s">
        <v>73</v>
      </c>
      <c r="G118" s="53" t="s">
        <v>2326</v>
      </c>
      <c r="H118" s="53" t="s">
        <v>2327</v>
      </c>
      <c r="I118" s="54">
        <v>2800000</v>
      </c>
      <c r="J118" s="55" t="s">
        <v>2328</v>
      </c>
      <c r="K118" s="56" t="s">
        <v>2329</v>
      </c>
      <c r="L118" s="51" t="s">
        <v>2330</v>
      </c>
      <c r="M118" s="57">
        <v>43340</v>
      </c>
      <c r="N118" s="54">
        <v>142000000</v>
      </c>
      <c r="O118" s="54">
        <v>127800000</v>
      </c>
      <c r="P118" s="48">
        <v>0.05</v>
      </c>
      <c r="Q118" s="51">
        <v>180</v>
      </c>
      <c r="R118" s="58">
        <v>1010634</v>
      </c>
      <c r="S118" s="58">
        <v>115020000</v>
      </c>
      <c r="T118" s="55" t="s">
        <v>490</v>
      </c>
      <c r="U118" s="55" t="s">
        <v>498</v>
      </c>
      <c r="V118" s="55" t="s">
        <v>2331</v>
      </c>
      <c r="W118" s="28" t="s">
        <v>493</v>
      </c>
      <c r="X118" s="28">
        <v>74181</v>
      </c>
      <c r="Y118" s="26">
        <v>89</v>
      </c>
      <c r="Z118" s="26">
        <v>36</v>
      </c>
    </row>
    <row r="119" spans="1:26" s="29" customFormat="1" ht="12.75">
      <c r="A119" s="49" t="s">
        <v>2229</v>
      </c>
      <c r="B119" s="50">
        <v>43370</v>
      </c>
      <c r="C119" s="51">
        <v>31</v>
      </c>
      <c r="D119" s="52" t="s">
        <v>2332</v>
      </c>
      <c r="E119" s="51">
        <v>3</v>
      </c>
      <c r="F119" s="51" t="s">
        <v>38</v>
      </c>
      <c r="G119" s="53" t="s">
        <v>2333</v>
      </c>
      <c r="H119" s="53" t="s">
        <v>2334</v>
      </c>
      <c r="I119" s="54">
        <v>2400000</v>
      </c>
      <c r="J119" s="55" t="s">
        <v>2335</v>
      </c>
      <c r="K119" s="56" t="s">
        <v>2336</v>
      </c>
      <c r="L119" s="51" t="s">
        <v>2337</v>
      </c>
      <c r="M119" s="57">
        <v>43341</v>
      </c>
      <c r="N119" s="54">
        <v>142000000</v>
      </c>
      <c r="O119" s="54">
        <v>127800000</v>
      </c>
      <c r="P119" s="48">
        <v>0.05</v>
      </c>
      <c r="Q119" s="51">
        <v>180</v>
      </c>
      <c r="R119" s="58">
        <v>1010634</v>
      </c>
      <c r="S119" s="58">
        <v>115020000</v>
      </c>
      <c r="T119" s="55" t="s">
        <v>490</v>
      </c>
      <c r="U119" s="55" t="s">
        <v>498</v>
      </c>
      <c r="V119" s="55" t="s">
        <v>2338</v>
      </c>
      <c r="W119" s="28" t="s">
        <v>493</v>
      </c>
      <c r="X119" s="28">
        <v>74181</v>
      </c>
      <c r="Y119" s="26">
        <v>90</v>
      </c>
      <c r="Z119" s="26">
        <v>36</v>
      </c>
    </row>
    <row r="120" spans="1:26" s="29" customFormat="1" ht="12.75">
      <c r="A120" s="49" t="s">
        <v>2229</v>
      </c>
      <c r="B120" s="50">
        <v>43370</v>
      </c>
      <c r="C120" s="51">
        <v>32</v>
      </c>
      <c r="D120" s="52" t="s">
        <v>2339</v>
      </c>
      <c r="E120" s="51">
        <v>3</v>
      </c>
      <c r="F120" s="51" t="s">
        <v>38</v>
      </c>
      <c r="G120" s="53" t="s">
        <v>2340</v>
      </c>
      <c r="H120" s="53" t="s">
        <v>2341</v>
      </c>
      <c r="I120" s="54">
        <v>3500000</v>
      </c>
      <c r="J120" s="55" t="s">
        <v>125</v>
      </c>
      <c r="K120" s="56" t="s">
        <v>125</v>
      </c>
      <c r="L120" s="51" t="s">
        <v>2342</v>
      </c>
      <c r="M120" s="57">
        <v>43341</v>
      </c>
      <c r="N120" s="54">
        <v>142000000</v>
      </c>
      <c r="O120" s="54">
        <v>127800000</v>
      </c>
      <c r="P120" s="48">
        <v>0.05</v>
      </c>
      <c r="Q120" s="51">
        <v>180</v>
      </c>
      <c r="R120" s="58">
        <v>1010634</v>
      </c>
      <c r="S120" s="58">
        <v>115020000</v>
      </c>
      <c r="T120" s="55" t="s">
        <v>490</v>
      </c>
      <c r="U120" s="55" t="s">
        <v>498</v>
      </c>
      <c r="V120" s="55" t="s">
        <v>2343</v>
      </c>
      <c r="W120" s="28" t="s">
        <v>493</v>
      </c>
      <c r="X120" s="28">
        <v>74181</v>
      </c>
      <c r="Y120" s="26">
        <v>90</v>
      </c>
      <c r="Z120" s="26">
        <v>36</v>
      </c>
    </row>
    <row r="121" spans="1:26" s="29" customFormat="1" ht="12.75">
      <c r="A121" s="49" t="s">
        <v>2229</v>
      </c>
      <c r="B121" s="50">
        <v>43370</v>
      </c>
      <c r="C121" s="51">
        <v>33</v>
      </c>
      <c r="D121" s="52" t="s">
        <v>2344</v>
      </c>
      <c r="E121" s="51">
        <v>3</v>
      </c>
      <c r="F121" s="51" t="s">
        <v>73</v>
      </c>
      <c r="G121" s="53" t="s">
        <v>2345</v>
      </c>
      <c r="H121" s="53" t="s">
        <v>2346</v>
      </c>
      <c r="I121" s="54">
        <v>2500000</v>
      </c>
      <c r="J121" s="55" t="s">
        <v>125</v>
      </c>
      <c r="K121" s="56" t="s">
        <v>125</v>
      </c>
      <c r="L121" s="51" t="s">
        <v>2347</v>
      </c>
      <c r="M121" s="57">
        <v>43341</v>
      </c>
      <c r="N121" s="54">
        <v>142000000</v>
      </c>
      <c r="O121" s="54">
        <v>127800000</v>
      </c>
      <c r="P121" s="48">
        <v>0.05</v>
      </c>
      <c r="Q121" s="51">
        <v>180</v>
      </c>
      <c r="R121" s="58">
        <v>1010634</v>
      </c>
      <c r="S121" s="58">
        <v>115020000</v>
      </c>
      <c r="T121" s="55" t="s">
        <v>490</v>
      </c>
      <c r="U121" s="55" t="s">
        <v>519</v>
      </c>
      <c r="V121" s="55" t="s">
        <v>2348</v>
      </c>
      <c r="W121" s="28" t="s">
        <v>493</v>
      </c>
      <c r="X121" s="28">
        <v>74181</v>
      </c>
      <c r="Y121" s="26">
        <v>100</v>
      </c>
      <c r="Z121" s="26">
        <v>36</v>
      </c>
    </row>
    <row r="122" spans="1:26" s="29" customFormat="1" ht="12.75">
      <c r="A122" s="49" t="s">
        <v>2229</v>
      </c>
      <c r="B122" s="50">
        <v>43370</v>
      </c>
      <c r="C122" s="51">
        <v>34</v>
      </c>
      <c r="D122" s="52" t="s">
        <v>2349</v>
      </c>
      <c r="E122" s="51">
        <v>3</v>
      </c>
      <c r="F122" s="51" t="s">
        <v>38</v>
      </c>
      <c r="G122" s="53" t="s">
        <v>2350</v>
      </c>
      <c r="H122" s="53" t="s">
        <v>2351</v>
      </c>
      <c r="I122" s="54">
        <v>3000000</v>
      </c>
      <c r="J122" s="55" t="s">
        <v>2352</v>
      </c>
      <c r="K122" s="56" t="s">
        <v>2353</v>
      </c>
      <c r="L122" s="51" t="s">
        <v>2354</v>
      </c>
      <c r="M122" s="57">
        <v>43341</v>
      </c>
      <c r="N122" s="54">
        <v>142000000</v>
      </c>
      <c r="O122" s="54">
        <v>127800000</v>
      </c>
      <c r="P122" s="48">
        <v>0.05</v>
      </c>
      <c r="Q122" s="51">
        <v>120</v>
      </c>
      <c r="R122" s="58">
        <v>1355517</v>
      </c>
      <c r="S122" s="58">
        <v>115020000</v>
      </c>
      <c r="T122" s="55" t="s">
        <v>490</v>
      </c>
      <c r="U122" s="55" t="s">
        <v>519</v>
      </c>
      <c r="V122" s="55" t="s">
        <v>2355</v>
      </c>
      <c r="W122" s="28" t="s">
        <v>493</v>
      </c>
      <c r="X122" s="28">
        <v>74181</v>
      </c>
      <c r="Y122" s="26">
        <v>90</v>
      </c>
      <c r="Z122" s="26">
        <v>36</v>
      </c>
    </row>
    <row r="123" spans="1:26" s="29" customFormat="1" ht="12.75">
      <c r="A123" s="49" t="s">
        <v>2229</v>
      </c>
      <c r="B123" s="50">
        <v>43370</v>
      </c>
      <c r="C123" s="51">
        <v>35</v>
      </c>
      <c r="D123" s="52" t="s">
        <v>2356</v>
      </c>
      <c r="E123" s="51">
        <v>3</v>
      </c>
      <c r="F123" s="51" t="s">
        <v>73</v>
      </c>
      <c r="G123" s="53" t="s">
        <v>2357</v>
      </c>
      <c r="H123" s="53" t="s">
        <v>2358</v>
      </c>
      <c r="I123" s="54">
        <v>2800000</v>
      </c>
      <c r="J123" s="55" t="s">
        <v>125</v>
      </c>
      <c r="K123" s="56" t="s">
        <v>125</v>
      </c>
      <c r="L123" s="51" t="s">
        <v>2359</v>
      </c>
      <c r="M123" s="57">
        <v>43342</v>
      </c>
      <c r="N123" s="54">
        <v>142000000</v>
      </c>
      <c r="O123" s="54">
        <v>127800000</v>
      </c>
      <c r="P123" s="48">
        <v>0.05</v>
      </c>
      <c r="Q123" s="51">
        <v>180</v>
      </c>
      <c r="R123" s="58">
        <v>1010634</v>
      </c>
      <c r="S123" s="58">
        <v>115020000</v>
      </c>
      <c r="T123" s="55" t="s">
        <v>490</v>
      </c>
      <c r="U123" s="55" t="s">
        <v>519</v>
      </c>
      <c r="V123" s="55" t="s">
        <v>2360</v>
      </c>
      <c r="W123" s="28" t="s">
        <v>493</v>
      </c>
      <c r="X123" s="28">
        <v>74181</v>
      </c>
      <c r="Y123" s="26">
        <v>100</v>
      </c>
      <c r="Z123" s="26">
        <v>36</v>
      </c>
    </row>
    <row r="124" spans="1:26" s="29" customFormat="1" ht="12.75">
      <c r="A124" s="49" t="s">
        <v>2229</v>
      </c>
      <c r="B124" s="50">
        <v>43370</v>
      </c>
      <c r="C124" s="51">
        <v>36</v>
      </c>
      <c r="D124" s="52" t="s">
        <v>2361</v>
      </c>
      <c r="E124" s="51">
        <v>3</v>
      </c>
      <c r="F124" s="51" t="s">
        <v>73</v>
      </c>
      <c r="G124" s="53" t="s">
        <v>2362</v>
      </c>
      <c r="H124" s="53" t="s">
        <v>2363</v>
      </c>
      <c r="I124" s="54">
        <v>2500000</v>
      </c>
      <c r="J124" s="55" t="s">
        <v>125</v>
      </c>
      <c r="K124" s="56" t="s">
        <v>125</v>
      </c>
      <c r="L124" s="51" t="s">
        <v>2364</v>
      </c>
      <c r="M124" s="57">
        <v>43342</v>
      </c>
      <c r="N124" s="54">
        <v>142000000</v>
      </c>
      <c r="O124" s="54">
        <v>127800000</v>
      </c>
      <c r="P124" s="48">
        <v>0.05</v>
      </c>
      <c r="Q124" s="51">
        <v>180</v>
      </c>
      <c r="R124" s="58">
        <v>1010634</v>
      </c>
      <c r="S124" s="58">
        <v>115020000</v>
      </c>
      <c r="T124" s="55" t="s">
        <v>490</v>
      </c>
      <c r="U124" s="55" t="s">
        <v>519</v>
      </c>
      <c r="V124" s="55" t="s">
        <v>2365</v>
      </c>
      <c r="W124" s="28" t="s">
        <v>493</v>
      </c>
      <c r="X124" s="28">
        <v>74181</v>
      </c>
      <c r="Y124" s="26">
        <v>90</v>
      </c>
      <c r="Z124" s="26">
        <v>36</v>
      </c>
    </row>
    <row r="125" spans="1:26" s="29" customFormat="1" ht="12.75">
      <c r="A125" s="49" t="s">
        <v>2229</v>
      </c>
      <c r="B125" s="50">
        <v>43370</v>
      </c>
      <c r="C125" s="51">
        <v>37</v>
      </c>
      <c r="D125" s="52" t="s">
        <v>2366</v>
      </c>
      <c r="E125" s="51">
        <v>3</v>
      </c>
      <c r="F125" s="51" t="s">
        <v>38</v>
      </c>
      <c r="G125" s="53" t="s">
        <v>2367</v>
      </c>
      <c r="H125" s="53" t="s">
        <v>2368</v>
      </c>
      <c r="I125" s="54">
        <v>2865000</v>
      </c>
      <c r="J125" s="55" t="s">
        <v>2369</v>
      </c>
      <c r="K125" s="56" t="s">
        <v>2370</v>
      </c>
      <c r="L125" s="51" t="s">
        <v>2371</v>
      </c>
      <c r="M125" s="57">
        <v>43342</v>
      </c>
      <c r="N125" s="54">
        <v>135000000</v>
      </c>
      <c r="O125" s="54">
        <v>121500000</v>
      </c>
      <c r="P125" s="48">
        <v>0.05</v>
      </c>
      <c r="Q125" s="51">
        <v>180</v>
      </c>
      <c r="R125" s="58">
        <v>960814</v>
      </c>
      <c r="S125" s="58">
        <v>109350000</v>
      </c>
      <c r="T125" s="55" t="s">
        <v>490</v>
      </c>
      <c r="U125" s="55" t="s">
        <v>2372</v>
      </c>
      <c r="V125" s="55" t="s">
        <v>2373</v>
      </c>
      <c r="W125" s="28" t="s">
        <v>493</v>
      </c>
      <c r="X125" s="28">
        <v>74181</v>
      </c>
      <c r="Y125" s="26">
        <v>88</v>
      </c>
      <c r="Z125" s="26">
        <v>36</v>
      </c>
    </row>
    <row r="126" spans="1:26" s="49" customFormat="1" ht="12.75">
      <c r="A126" s="49" t="s">
        <v>2374</v>
      </c>
      <c r="B126" s="50">
        <v>43369</v>
      </c>
      <c r="C126" s="51">
        <v>38</v>
      </c>
      <c r="D126" s="52" t="s">
        <v>2375</v>
      </c>
      <c r="E126" s="51">
        <v>1</v>
      </c>
      <c r="F126" s="51" t="s">
        <v>38</v>
      </c>
      <c r="G126" s="53" t="s">
        <v>2376</v>
      </c>
      <c r="H126" s="53" t="s">
        <v>2377</v>
      </c>
      <c r="I126" s="54">
        <v>1753840</v>
      </c>
      <c r="J126" s="55"/>
      <c r="K126" s="56"/>
      <c r="L126" s="51">
        <v>751318654</v>
      </c>
      <c r="M126" s="57">
        <v>43328</v>
      </c>
      <c r="N126" s="54">
        <v>130000000</v>
      </c>
      <c r="O126" s="54">
        <v>100000000</v>
      </c>
      <c r="P126" s="48">
        <v>0.05</v>
      </c>
      <c r="Q126" s="51">
        <v>156</v>
      </c>
      <c r="R126" s="58">
        <v>873060</v>
      </c>
      <c r="S126" s="58">
        <v>90000000</v>
      </c>
      <c r="T126" s="55" t="s">
        <v>1573</v>
      </c>
      <c r="U126" s="55" t="s">
        <v>1574</v>
      </c>
      <c r="V126" s="55" t="s">
        <v>2378</v>
      </c>
      <c r="W126" s="55" t="s">
        <v>1576</v>
      </c>
      <c r="X126" s="55">
        <v>63271</v>
      </c>
      <c r="Y126" s="51">
        <v>60</v>
      </c>
      <c r="Z126" s="51">
        <v>36</v>
      </c>
    </row>
    <row r="127" spans="1:26" s="49" customFormat="1" ht="12.75">
      <c r="A127" s="49" t="s">
        <v>2374</v>
      </c>
      <c r="B127" s="50">
        <v>43369</v>
      </c>
      <c r="C127" s="51">
        <v>39</v>
      </c>
      <c r="D127" s="52" t="s">
        <v>2379</v>
      </c>
      <c r="E127" s="51">
        <v>1</v>
      </c>
      <c r="F127" s="51" t="s">
        <v>73</v>
      </c>
      <c r="G127" s="53" t="s">
        <v>2380</v>
      </c>
      <c r="H127" s="53" t="s">
        <v>2381</v>
      </c>
      <c r="I127" s="54">
        <v>2687545</v>
      </c>
      <c r="J127" s="55"/>
      <c r="K127" s="56"/>
      <c r="L127" s="51">
        <v>751707468</v>
      </c>
      <c r="M127" s="57">
        <v>43328</v>
      </c>
      <c r="N127" s="54">
        <v>130000000</v>
      </c>
      <c r="O127" s="54">
        <v>123000000</v>
      </c>
      <c r="P127" s="48">
        <v>0.05</v>
      </c>
      <c r="Q127" s="51">
        <v>180</v>
      </c>
      <c r="R127" s="58">
        <v>972676</v>
      </c>
      <c r="S127" s="58">
        <v>110700000</v>
      </c>
      <c r="T127" s="55" t="s">
        <v>2382</v>
      </c>
      <c r="U127" s="55" t="s">
        <v>2383</v>
      </c>
      <c r="V127" s="55" t="s">
        <v>2384</v>
      </c>
      <c r="W127" s="55" t="s">
        <v>1576</v>
      </c>
      <c r="X127" s="55">
        <v>63271</v>
      </c>
      <c r="Y127" s="51">
        <v>72</v>
      </c>
      <c r="Z127" s="51">
        <v>36</v>
      </c>
    </row>
    <row r="128" spans="1:26" s="49" customFormat="1" ht="12.75">
      <c r="A128" s="49" t="s">
        <v>2374</v>
      </c>
      <c r="B128" s="50">
        <v>43369</v>
      </c>
      <c r="C128" s="51">
        <v>40</v>
      </c>
      <c r="D128" s="52" t="s">
        <v>2385</v>
      </c>
      <c r="E128" s="51">
        <v>4</v>
      </c>
      <c r="F128" s="51" t="s">
        <v>73</v>
      </c>
      <c r="G128" s="53" t="s">
        <v>2386</v>
      </c>
      <c r="H128" s="53" t="s">
        <v>2387</v>
      </c>
      <c r="I128" s="54">
        <v>3873667</v>
      </c>
      <c r="J128" s="55"/>
      <c r="K128" s="56"/>
      <c r="L128" s="51">
        <v>751309648</v>
      </c>
      <c r="M128" s="57">
        <v>43328</v>
      </c>
      <c r="N128" s="54">
        <v>130000000</v>
      </c>
      <c r="O128" s="54">
        <v>123000000</v>
      </c>
      <c r="P128" s="48">
        <v>0.05</v>
      </c>
      <c r="Q128" s="51">
        <v>180</v>
      </c>
      <c r="R128" s="58">
        <v>972676</v>
      </c>
      <c r="S128" s="58">
        <v>110700000</v>
      </c>
      <c r="T128" s="55" t="s">
        <v>2382</v>
      </c>
      <c r="U128" s="55" t="s">
        <v>2383</v>
      </c>
      <c r="V128" s="55" t="s">
        <v>2388</v>
      </c>
      <c r="W128" s="55" t="s">
        <v>1576</v>
      </c>
      <c r="X128" s="55">
        <v>63271</v>
      </c>
      <c r="Y128" s="51">
        <v>72</v>
      </c>
      <c r="Z128" s="51">
        <v>36</v>
      </c>
    </row>
    <row r="129" spans="1:26" s="49" customFormat="1" ht="12.75">
      <c r="A129" s="49" t="s">
        <v>2374</v>
      </c>
      <c r="B129" s="50">
        <v>43369</v>
      </c>
      <c r="C129" s="51">
        <v>41</v>
      </c>
      <c r="D129" s="52" t="s">
        <v>2389</v>
      </c>
      <c r="E129" s="51">
        <v>3</v>
      </c>
      <c r="F129" s="51" t="s">
        <v>73</v>
      </c>
      <c r="G129" s="53" t="s">
        <v>2390</v>
      </c>
      <c r="H129" s="53" t="s">
        <v>2391</v>
      </c>
      <c r="I129" s="54">
        <v>3085000</v>
      </c>
      <c r="J129" s="55" t="s">
        <v>403</v>
      </c>
      <c r="K129" s="56" t="s">
        <v>2392</v>
      </c>
      <c r="L129" s="51">
        <v>751702889</v>
      </c>
      <c r="M129" s="57">
        <v>43328</v>
      </c>
      <c r="N129" s="54">
        <v>130000000</v>
      </c>
      <c r="O129" s="54">
        <v>123000000</v>
      </c>
      <c r="P129" s="48">
        <v>0.05</v>
      </c>
      <c r="Q129" s="51">
        <v>180</v>
      </c>
      <c r="R129" s="58">
        <v>972676</v>
      </c>
      <c r="S129" s="58">
        <v>110700000</v>
      </c>
      <c r="T129" s="55" t="s">
        <v>2382</v>
      </c>
      <c r="U129" s="55" t="s">
        <v>2383</v>
      </c>
      <c r="V129" s="55" t="s">
        <v>2393</v>
      </c>
      <c r="W129" s="55" t="s">
        <v>1576</v>
      </c>
      <c r="X129" s="55">
        <v>63271</v>
      </c>
      <c r="Y129" s="51">
        <v>72</v>
      </c>
      <c r="Z129" s="51">
        <v>36</v>
      </c>
    </row>
    <row r="130" spans="1:26" s="49" customFormat="1" ht="12.75">
      <c r="A130" s="49" t="s">
        <v>911</v>
      </c>
      <c r="B130" s="50">
        <v>43374</v>
      </c>
      <c r="C130" s="51">
        <v>42</v>
      </c>
      <c r="D130" s="52" t="s">
        <v>2394</v>
      </c>
      <c r="E130" s="51">
        <v>4</v>
      </c>
      <c r="F130" s="51" t="s">
        <v>38</v>
      </c>
      <c r="G130" s="53" t="s">
        <v>2395</v>
      </c>
      <c r="H130" s="53" t="s">
        <v>2396</v>
      </c>
      <c r="I130" s="54">
        <v>2630082</v>
      </c>
      <c r="J130" s="55" t="s">
        <v>2397</v>
      </c>
      <c r="K130" s="56" t="s">
        <v>2398</v>
      </c>
      <c r="L130" s="51">
        <v>725394570</v>
      </c>
      <c r="M130" s="57">
        <v>43339</v>
      </c>
      <c r="N130" s="54">
        <v>142000000</v>
      </c>
      <c r="O130" s="54">
        <v>134900000</v>
      </c>
      <c r="P130" s="48">
        <v>0.05</v>
      </c>
      <c r="Q130" s="51">
        <v>144</v>
      </c>
      <c r="R130" s="58">
        <v>1247677</v>
      </c>
      <c r="S130" s="58">
        <v>121410000</v>
      </c>
      <c r="T130" s="55" t="s">
        <v>874</v>
      </c>
      <c r="U130" s="55" t="s">
        <v>875</v>
      </c>
      <c r="V130" s="55" t="s">
        <v>2399</v>
      </c>
      <c r="W130" s="55" t="s">
        <v>876</v>
      </c>
      <c r="X130" s="55">
        <v>74355</v>
      </c>
      <c r="Y130" s="51">
        <v>173</v>
      </c>
      <c r="Z130" s="51">
        <v>36</v>
      </c>
    </row>
    <row r="131" spans="1:26" s="49" customFormat="1" ht="12.75">
      <c r="A131" s="49" t="s">
        <v>911</v>
      </c>
      <c r="B131" s="50">
        <v>43374</v>
      </c>
      <c r="C131" s="51">
        <v>43</v>
      </c>
      <c r="D131" s="52" t="s">
        <v>2400</v>
      </c>
      <c r="E131" s="51">
        <v>3</v>
      </c>
      <c r="F131" s="51" t="s">
        <v>38</v>
      </c>
      <c r="G131" s="53" t="s">
        <v>2401</v>
      </c>
      <c r="H131" s="53" t="s">
        <v>2402</v>
      </c>
      <c r="I131" s="54">
        <v>2675000</v>
      </c>
      <c r="J131" s="55" t="s">
        <v>2403</v>
      </c>
      <c r="K131" s="56" t="s">
        <v>2404</v>
      </c>
      <c r="L131" s="51">
        <v>685363431</v>
      </c>
      <c r="M131" s="57">
        <v>43339</v>
      </c>
      <c r="N131" s="54">
        <v>142000000</v>
      </c>
      <c r="O131" s="54">
        <v>134900000</v>
      </c>
      <c r="P131" s="48">
        <v>0.05</v>
      </c>
      <c r="Q131" s="51">
        <v>144</v>
      </c>
      <c r="R131" s="58">
        <v>1247677</v>
      </c>
      <c r="S131" s="58">
        <v>121410000</v>
      </c>
      <c r="T131" s="55" t="s">
        <v>874</v>
      </c>
      <c r="U131" s="55" t="s">
        <v>875</v>
      </c>
      <c r="V131" s="55" t="s">
        <v>2405</v>
      </c>
      <c r="W131" s="55" t="s">
        <v>876</v>
      </c>
      <c r="X131" s="55">
        <v>74355</v>
      </c>
      <c r="Y131" s="51">
        <v>177</v>
      </c>
      <c r="Z131" s="51">
        <v>36</v>
      </c>
    </row>
    <row r="132" spans="1:26" s="49" customFormat="1" ht="12.75">
      <c r="A132" s="49" t="s">
        <v>911</v>
      </c>
      <c r="B132" s="50">
        <v>43374</v>
      </c>
      <c r="C132" s="51">
        <v>44</v>
      </c>
      <c r="D132" s="52" t="s">
        <v>2406</v>
      </c>
      <c r="E132" s="51">
        <v>3</v>
      </c>
      <c r="F132" s="51" t="s">
        <v>38</v>
      </c>
      <c r="G132" s="53" t="s">
        <v>2407</v>
      </c>
      <c r="H132" s="53" t="s">
        <v>2408</v>
      </c>
      <c r="I132" s="54">
        <v>3800000</v>
      </c>
      <c r="J132" s="55" t="s">
        <v>2409</v>
      </c>
      <c r="K132" s="56" t="s">
        <v>2410</v>
      </c>
      <c r="L132" s="51">
        <v>725403564</v>
      </c>
      <c r="M132" s="57">
        <v>43339</v>
      </c>
      <c r="N132" s="54">
        <v>142000000</v>
      </c>
      <c r="O132" s="54">
        <v>134900000</v>
      </c>
      <c r="P132" s="48">
        <v>0.05</v>
      </c>
      <c r="Q132" s="51">
        <v>120</v>
      </c>
      <c r="R132" s="58">
        <v>1430824</v>
      </c>
      <c r="S132" s="58">
        <v>121410000</v>
      </c>
      <c r="T132" s="55" t="s">
        <v>874</v>
      </c>
      <c r="U132" s="55" t="s">
        <v>875</v>
      </c>
      <c r="V132" s="55" t="s">
        <v>2411</v>
      </c>
      <c r="W132" s="55" t="s">
        <v>876</v>
      </c>
      <c r="X132" s="55">
        <v>74355</v>
      </c>
      <c r="Y132" s="51">
        <v>177</v>
      </c>
      <c r="Z132" s="51">
        <v>36</v>
      </c>
    </row>
    <row r="133" spans="1:26" s="49" customFormat="1" ht="12.75">
      <c r="A133" s="49" t="s">
        <v>911</v>
      </c>
      <c r="B133" s="50">
        <v>43374</v>
      </c>
      <c r="C133" s="51">
        <v>45</v>
      </c>
      <c r="D133" s="52" t="s">
        <v>2412</v>
      </c>
      <c r="E133" s="51">
        <v>3</v>
      </c>
      <c r="F133" s="51" t="s">
        <v>38</v>
      </c>
      <c r="G133" s="53" t="s">
        <v>2413</v>
      </c>
      <c r="H133" s="53" t="s">
        <v>2414</v>
      </c>
      <c r="I133" s="54">
        <v>2670083</v>
      </c>
      <c r="J133" s="55" t="s">
        <v>2415</v>
      </c>
      <c r="K133" s="56" t="s">
        <v>2416</v>
      </c>
      <c r="L133" s="51">
        <v>725869841</v>
      </c>
      <c r="M133" s="57">
        <v>43339</v>
      </c>
      <c r="N133" s="54">
        <v>142000000</v>
      </c>
      <c r="O133" s="54">
        <v>134900000</v>
      </c>
      <c r="P133" s="48">
        <v>0.05</v>
      </c>
      <c r="Q133" s="51">
        <v>144</v>
      </c>
      <c r="R133" s="58">
        <v>1247677</v>
      </c>
      <c r="S133" s="58">
        <v>121410000</v>
      </c>
      <c r="T133" s="55" t="s">
        <v>874</v>
      </c>
      <c r="U133" s="55" t="s">
        <v>875</v>
      </c>
      <c r="V133" s="55" t="s">
        <v>2417</v>
      </c>
      <c r="W133" s="55" t="s">
        <v>876</v>
      </c>
      <c r="X133" s="55">
        <v>74355</v>
      </c>
      <c r="Y133" s="51">
        <v>180</v>
      </c>
      <c r="Z133" s="51">
        <v>36</v>
      </c>
    </row>
    <row r="134" spans="1:26" s="49" customFormat="1" ht="12.75">
      <c r="A134" s="49" t="s">
        <v>911</v>
      </c>
      <c r="B134" s="50">
        <v>43374</v>
      </c>
      <c r="C134" s="51">
        <v>46</v>
      </c>
      <c r="D134" s="52" t="s">
        <v>2418</v>
      </c>
      <c r="E134" s="51">
        <v>3</v>
      </c>
      <c r="F134" s="51" t="s">
        <v>38</v>
      </c>
      <c r="G134" s="53" t="s">
        <v>2419</v>
      </c>
      <c r="H134" s="53" t="s">
        <v>2420</v>
      </c>
      <c r="I134" s="54">
        <v>2261672</v>
      </c>
      <c r="J134" s="55" t="s">
        <v>2421</v>
      </c>
      <c r="K134" s="56" t="s">
        <v>2422</v>
      </c>
      <c r="L134" s="51">
        <v>724987129</v>
      </c>
      <c r="M134" s="57">
        <v>43339</v>
      </c>
      <c r="N134" s="54">
        <v>142000000</v>
      </c>
      <c r="O134" s="54">
        <v>134900000</v>
      </c>
      <c r="P134" s="48">
        <v>0.05</v>
      </c>
      <c r="Q134" s="51">
        <v>180</v>
      </c>
      <c r="R134" s="58">
        <v>1066781</v>
      </c>
      <c r="S134" s="58">
        <v>121410000</v>
      </c>
      <c r="T134" s="55" t="s">
        <v>874</v>
      </c>
      <c r="U134" s="55" t="s">
        <v>875</v>
      </c>
      <c r="V134" s="55" t="s">
        <v>2423</v>
      </c>
      <c r="W134" s="55" t="s">
        <v>876</v>
      </c>
      <c r="X134" s="55">
        <v>74355</v>
      </c>
      <c r="Y134" s="51">
        <v>192</v>
      </c>
      <c r="Z134" s="51">
        <v>36</v>
      </c>
    </row>
    <row r="135" spans="1:26" s="49" customFormat="1" ht="12.75">
      <c r="A135" s="49" t="s">
        <v>911</v>
      </c>
      <c r="B135" s="50">
        <v>43374</v>
      </c>
      <c r="C135" s="51">
        <v>47</v>
      </c>
      <c r="D135" s="52" t="s">
        <v>2424</v>
      </c>
      <c r="E135" s="51">
        <v>4</v>
      </c>
      <c r="F135" s="51" t="s">
        <v>38</v>
      </c>
      <c r="G135" s="53" t="s">
        <v>2425</v>
      </c>
      <c r="H135" s="53" t="s">
        <v>2426</v>
      </c>
      <c r="I135" s="54">
        <v>1911000</v>
      </c>
      <c r="J135" s="55" t="s">
        <v>2427</v>
      </c>
      <c r="K135" s="56" t="s">
        <v>2428</v>
      </c>
      <c r="L135" s="51">
        <v>725268921</v>
      </c>
      <c r="M135" s="57">
        <v>43339</v>
      </c>
      <c r="N135" s="54">
        <v>142000000</v>
      </c>
      <c r="O135" s="54">
        <v>134900000</v>
      </c>
      <c r="P135" s="48">
        <v>0.05</v>
      </c>
      <c r="Q135" s="51">
        <v>240</v>
      </c>
      <c r="R135" s="58">
        <v>890280</v>
      </c>
      <c r="S135" s="58">
        <v>121410000</v>
      </c>
      <c r="T135" s="55" t="s">
        <v>874</v>
      </c>
      <c r="U135" s="55" t="s">
        <v>875</v>
      </c>
      <c r="V135" s="55" t="s">
        <v>2429</v>
      </c>
      <c r="W135" s="55" t="s">
        <v>876</v>
      </c>
      <c r="X135" s="55">
        <v>74355</v>
      </c>
      <c r="Y135" s="51">
        <v>185</v>
      </c>
      <c r="Z135" s="51">
        <v>36</v>
      </c>
    </row>
    <row r="136" spans="1:26" s="49" customFormat="1" ht="12.75">
      <c r="A136" s="49" t="s">
        <v>911</v>
      </c>
      <c r="B136" s="50">
        <v>43374</v>
      </c>
      <c r="C136" s="51">
        <v>48</v>
      </c>
      <c r="D136" s="52" t="s">
        <v>2430</v>
      </c>
      <c r="E136" s="51">
        <v>4</v>
      </c>
      <c r="F136" s="51" t="s">
        <v>38</v>
      </c>
      <c r="G136" s="53" t="s">
        <v>2431</v>
      </c>
      <c r="H136" s="53" t="s">
        <v>2432</v>
      </c>
      <c r="I136" s="54">
        <v>2184000</v>
      </c>
      <c r="J136" s="55" t="s">
        <v>2433</v>
      </c>
      <c r="K136" s="56" t="s">
        <v>2434</v>
      </c>
      <c r="L136" s="51">
        <v>671483551</v>
      </c>
      <c r="M136" s="57">
        <v>43339</v>
      </c>
      <c r="N136" s="54">
        <v>142000000</v>
      </c>
      <c r="O136" s="54">
        <v>133000000</v>
      </c>
      <c r="P136" s="48">
        <v>0.05</v>
      </c>
      <c r="Q136" s="51">
        <v>180</v>
      </c>
      <c r="R136" s="58">
        <v>1051756</v>
      </c>
      <c r="S136" s="58">
        <v>119700000</v>
      </c>
      <c r="T136" s="55" t="s">
        <v>874</v>
      </c>
      <c r="U136" s="55" t="s">
        <v>875</v>
      </c>
      <c r="V136" s="55" t="s">
        <v>2435</v>
      </c>
      <c r="W136" s="55" t="s">
        <v>876</v>
      </c>
      <c r="X136" s="55">
        <v>74355</v>
      </c>
      <c r="Y136" s="51">
        <v>167</v>
      </c>
      <c r="Z136" s="51">
        <v>36</v>
      </c>
    </row>
    <row r="137" spans="1:26" s="49" customFormat="1" ht="12.75">
      <c r="A137" s="49" t="s">
        <v>911</v>
      </c>
      <c r="B137" s="50">
        <v>43374</v>
      </c>
      <c r="C137" s="51">
        <v>49</v>
      </c>
      <c r="D137" s="52" t="s">
        <v>2436</v>
      </c>
      <c r="E137" s="51">
        <v>4</v>
      </c>
      <c r="F137" s="51" t="s">
        <v>38</v>
      </c>
      <c r="G137" s="53" t="s">
        <v>2437</v>
      </c>
      <c r="H137" s="53" t="s">
        <v>2438</v>
      </c>
      <c r="I137" s="54">
        <v>2581950</v>
      </c>
      <c r="J137" s="55" t="s">
        <v>2439</v>
      </c>
      <c r="K137" s="56" t="s">
        <v>2440</v>
      </c>
      <c r="L137" s="51">
        <v>725388931</v>
      </c>
      <c r="M137" s="57">
        <v>43339</v>
      </c>
      <c r="N137" s="54">
        <v>142000000</v>
      </c>
      <c r="O137" s="54">
        <v>133000000</v>
      </c>
      <c r="P137" s="48">
        <v>0.05</v>
      </c>
      <c r="Q137" s="51">
        <v>144</v>
      </c>
      <c r="R137" s="58">
        <v>1230104</v>
      </c>
      <c r="S137" s="58">
        <v>119700000</v>
      </c>
      <c r="T137" s="55" t="s">
        <v>874</v>
      </c>
      <c r="U137" s="55" t="s">
        <v>875</v>
      </c>
      <c r="V137" s="55" t="s">
        <v>2441</v>
      </c>
      <c r="W137" s="55" t="s">
        <v>876</v>
      </c>
      <c r="X137" s="55">
        <v>74355</v>
      </c>
      <c r="Y137" s="51">
        <v>167</v>
      </c>
      <c r="Z137" s="51">
        <v>36</v>
      </c>
    </row>
    <row r="138" spans="1:26" s="49" customFormat="1" ht="12.75">
      <c r="A138" s="49" t="s">
        <v>911</v>
      </c>
      <c r="B138" s="50">
        <v>43374</v>
      </c>
      <c r="C138" s="51">
        <v>50</v>
      </c>
      <c r="D138" s="52" t="s">
        <v>2442</v>
      </c>
      <c r="E138" s="51">
        <v>4</v>
      </c>
      <c r="F138" s="51" t="s">
        <v>38</v>
      </c>
      <c r="G138" s="53" t="s">
        <v>2443</v>
      </c>
      <c r="H138" s="53" t="s">
        <v>2444</v>
      </c>
      <c r="I138" s="54">
        <v>3770555</v>
      </c>
      <c r="J138" s="55" t="s">
        <v>2445</v>
      </c>
      <c r="K138" s="56" t="s">
        <v>2446</v>
      </c>
      <c r="L138" s="51">
        <v>724609656</v>
      </c>
      <c r="M138" s="57">
        <v>43339</v>
      </c>
      <c r="N138" s="54">
        <v>142000000</v>
      </c>
      <c r="O138" s="54">
        <v>134900000</v>
      </c>
      <c r="P138" s="48">
        <v>0.05</v>
      </c>
      <c r="Q138" s="51">
        <v>120</v>
      </c>
      <c r="R138" s="58">
        <v>1430824</v>
      </c>
      <c r="S138" s="58">
        <v>121410000</v>
      </c>
      <c r="T138" s="55" t="s">
        <v>874</v>
      </c>
      <c r="U138" s="55" t="s">
        <v>875</v>
      </c>
      <c r="V138" s="55" t="s">
        <v>2447</v>
      </c>
      <c r="W138" s="55" t="s">
        <v>876</v>
      </c>
      <c r="X138" s="55">
        <v>74355</v>
      </c>
      <c r="Y138" s="51">
        <v>176</v>
      </c>
      <c r="Z138" s="51">
        <v>36</v>
      </c>
    </row>
    <row r="139" spans="1:26" s="49" customFormat="1" ht="12.75">
      <c r="A139" s="49" t="s">
        <v>911</v>
      </c>
      <c r="B139" s="50">
        <v>43374</v>
      </c>
      <c r="C139" s="51">
        <v>51</v>
      </c>
      <c r="D139" s="52" t="s">
        <v>2448</v>
      </c>
      <c r="E139" s="51">
        <v>4</v>
      </c>
      <c r="F139" s="51" t="s">
        <v>38</v>
      </c>
      <c r="G139" s="53" t="s">
        <v>2449</v>
      </c>
      <c r="H139" s="53" t="s">
        <v>2450</v>
      </c>
      <c r="I139" s="54">
        <v>2686213</v>
      </c>
      <c r="J139" s="55" t="s">
        <v>2451</v>
      </c>
      <c r="K139" s="56" t="s">
        <v>2452</v>
      </c>
      <c r="L139" s="51">
        <v>727885012</v>
      </c>
      <c r="M139" s="57">
        <v>43343</v>
      </c>
      <c r="N139" s="54">
        <v>142000000</v>
      </c>
      <c r="O139" s="54">
        <v>134900000</v>
      </c>
      <c r="P139" s="48">
        <v>0.05</v>
      </c>
      <c r="Q139" s="51">
        <v>132</v>
      </c>
      <c r="R139" s="58">
        <v>1330719</v>
      </c>
      <c r="S139" s="58">
        <v>121410000</v>
      </c>
      <c r="T139" s="55" t="s">
        <v>874</v>
      </c>
      <c r="U139" s="55" t="s">
        <v>875</v>
      </c>
      <c r="V139" s="55" t="s">
        <v>2453</v>
      </c>
      <c r="W139" s="55" t="s">
        <v>876</v>
      </c>
      <c r="X139" s="55">
        <v>74355</v>
      </c>
      <c r="Y139" s="51">
        <v>183</v>
      </c>
      <c r="Z139" s="51">
        <v>36</v>
      </c>
    </row>
    <row r="140" spans="1:26" s="49" customFormat="1" ht="12.75">
      <c r="A140" s="49" t="s">
        <v>911</v>
      </c>
      <c r="B140" s="50">
        <v>43374</v>
      </c>
      <c r="C140" s="51">
        <v>52</v>
      </c>
      <c r="D140" s="52" t="s">
        <v>2454</v>
      </c>
      <c r="E140" s="51">
        <v>4</v>
      </c>
      <c r="F140" s="51" t="s">
        <v>38</v>
      </c>
      <c r="G140" s="53" t="s">
        <v>2455</v>
      </c>
      <c r="H140" s="53" t="s">
        <v>2456</v>
      </c>
      <c r="I140" s="54">
        <v>2842437</v>
      </c>
      <c r="J140" s="55" t="s">
        <v>2457</v>
      </c>
      <c r="K140" s="56" t="s">
        <v>2458</v>
      </c>
      <c r="L140" s="51">
        <v>442281759</v>
      </c>
      <c r="M140" s="57">
        <v>43343</v>
      </c>
      <c r="N140" s="54">
        <v>142000000</v>
      </c>
      <c r="O140" s="54">
        <v>134900000</v>
      </c>
      <c r="P140" s="48">
        <v>0.05</v>
      </c>
      <c r="Q140" s="51">
        <v>132</v>
      </c>
      <c r="R140" s="58">
        <v>1330719</v>
      </c>
      <c r="S140" s="58">
        <v>121410000</v>
      </c>
      <c r="T140" s="55" t="s">
        <v>874</v>
      </c>
      <c r="U140" s="55" t="s">
        <v>875</v>
      </c>
      <c r="V140" s="55" t="s">
        <v>2459</v>
      </c>
      <c r="W140" s="55" t="s">
        <v>876</v>
      </c>
      <c r="X140" s="55">
        <v>74355</v>
      </c>
      <c r="Y140" s="51">
        <v>188</v>
      </c>
      <c r="Z140" s="51">
        <v>36</v>
      </c>
    </row>
    <row r="141" spans="1:26" s="49" customFormat="1" ht="12.75">
      <c r="A141" s="49" t="s">
        <v>911</v>
      </c>
      <c r="B141" s="50">
        <v>43374</v>
      </c>
      <c r="C141" s="51">
        <v>53</v>
      </c>
      <c r="D141" s="52" t="s">
        <v>2460</v>
      </c>
      <c r="E141" s="51">
        <v>3</v>
      </c>
      <c r="F141" s="51" t="s">
        <v>38</v>
      </c>
      <c r="G141" s="53" t="s">
        <v>2461</v>
      </c>
      <c r="H141" s="53" t="s">
        <v>2462</v>
      </c>
      <c r="I141" s="54">
        <v>2600082</v>
      </c>
      <c r="J141" s="55" t="s">
        <v>2463</v>
      </c>
      <c r="K141" s="56" t="s">
        <v>2464</v>
      </c>
      <c r="L141" s="51">
        <v>725536888</v>
      </c>
      <c r="M141" s="57">
        <v>43343</v>
      </c>
      <c r="N141" s="54">
        <v>142000000</v>
      </c>
      <c r="O141" s="54">
        <v>134900000</v>
      </c>
      <c r="P141" s="48">
        <v>0.05</v>
      </c>
      <c r="Q141" s="51">
        <v>180</v>
      </c>
      <c r="R141" s="58">
        <v>1066781</v>
      </c>
      <c r="S141" s="58">
        <v>121410000</v>
      </c>
      <c r="T141" s="55" t="s">
        <v>874</v>
      </c>
      <c r="U141" s="55" t="s">
        <v>875</v>
      </c>
      <c r="V141" s="55" t="s">
        <v>2453</v>
      </c>
      <c r="W141" s="55" t="s">
        <v>876</v>
      </c>
      <c r="X141" s="55">
        <v>74355</v>
      </c>
      <c r="Y141" s="51">
        <v>176</v>
      </c>
      <c r="Z141" s="51">
        <v>36</v>
      </c>
    </row>
    <row r="142" spans="1:26" s="49" customFormat="1" ht="12.75">
      <c r="A142" s="49" t="s">
        <v>911</v>
      </c>
      <c r="B142" s="50">
        <v>43374</v>
      </c>
      <c r="C142" s="51">
        <v>54</v>
      </c>
      <c r="D142" s="52" t="s">
        <v>2465</v>
      </c>
      <c r="E142" s="51">
        <v>3</v>
      </c>
      <c r="F142" s="51" t="s">
        <v>38</v>
      </c>
      <c r="G142" s="53" t="s">
        <v>2466</v>
      </c>
      <c r="H142" s="53" t="s">
        <v>2467</v>
      </c>
      <c r="I142" s="54">
        <v>3900000</v>
      </c>
      <c r="J142" s="55" t="s">
        <v>2468</v>
      </c>
      <c r="K142" s="56" t="s">
        <v>2469</v>
      </c>
      <c r="L142" s="51">
        <v>645535013</v>
      </c>
      <c r="M142" s="57">
        <v>43343</v>
      </c>
      <c r="N142" s="54">
        <v>142000000</v>
      </c>
      <c r="O142" s="54">
        <v>134900000</v>
      </c>
      <c r="P142" s="48">
        <v>0.05</v>
      </c>
      <c r="Q142" s="51">
        <v>120</v>
      </c>
      <c r="R142" s="58">
        <v>1430824</v>
      </c>
      <c r="S142" s="58">
        <v>121410000</v>
      </c>
      <c r="T142" s="55" t="s">
        <v>874</v>
      </c>
      <c r="U142" s="55" t="s">
        <v>875</v>
      </c>
      <c r="V142" s="55" t="s">
        <v>2470</v>
      </c>
      <c r="W142" s="55" t="s">
        <v>876</v>
      </c>
      <c r="X142" s="55">
        <v>74355</v>
      </c>
      <c r="Y142" s="51">
        <v>182</v>
      </c>
      <c r="Z142" s="51">
        <v>36</v>
      </c>
    </row>
    <row r="143" spans="1:26" s="73" customFormat="1" ht="12.75">
      <c r="A143" s="73" t="s">
        <v>911</v>
      </c>
      <c r="B143" s="84">
        <v>43374</v>
      </c>
      <c r="C143" s="75">
        <v>55</v>
      </c>
      <c r="D143" s="76" t="s">
        <v>2471</v>
      </c>
      <c r="E143" s="75">
        <v>4</v>
      </c>
      <c r="F143" s="75" t="s">
        <v>38</v>
      </c>
      <c r="G143" s="77" t="s">
        <v>2472</v>
      </c>
      <c r="H143" s="77" t="s">
        <v>2473</v>
      </c>
      <c r="I143" s="78">
        <v>3443750</v>
      </c>
      <c r="J143" s="79" t="s">
        <v>1753</v>
      </c>
      <c r="K143" s="80" t="s">
        <v>2474</v>
      </c>
      <c r="L143" s="75">
        <v>694772771</v>
      </c>
      <c r="M143" s="81">
        <v>43342</v>
      </c>
      <c r="N143" s="78">
        <v>142000000</v>
      </c>
      <c r="O143" s="78">
        <v>133000000</v>
      </c>
      <c r="P143" s="82">
        <v>0.05</v>
      </c>
      <c r="Q143" s="75">
        <v>180</v>
      </c>
      <c r="R143" s="83">
        <v>1051756</v>
      </c>
      <c r="S143" s="83">
        <v>119700000</v>
      </c>
      <c r="T143" s="79" t="s">
        <v>874</v>
      </c>
      <c r="U143" s="79" t="s">
        <v>875</v>
      </c>
      <c r="V143" s="79" t="s">
        <v>2475</v>
      </c>
      <c r="W143" s="79" t="s">
        <v>876</v>
      </c>
      <c r="X143" s="79">
        <v>74355</v>
      </c>
      <c r="Y143" s="75">
        <v>165</v>
      </c>
      <c r="Z143" s="75">
        <v>36</v>
      </c>
    </row>
    <row r="144" spans="1:26" s="49" customFormat="1" ht="12.75">
      <c r="A144" s="49" t="s">
        <v>911</v>
      </c>
      <c r="B144" s="50">
        <v>43374</v>
      </c>
      <c r="C144" s="51">
        <v>56</v>
      </c>
      <c r="D144" s="52" t="s">
        <v>2476</v>
      </c>
      <c r="E144" s="51">
        <v>4</v>
      </c>
      <c r="F144" s="51" t="s">
        <v>38</v>
      </c>
      <c r="G144" s="53" t="s">
        <v>2477</v>
      </c>
      <c r="H144" s="53" t="s">
        <v>2478</v>
      </c>
      <c r="I144" s="54">
        <v>3515000</v>
      </c>
      <c r="J144" s="55" t="s">
        <v>2479</v>
      </c>
      <c r="K144" s="56" t="s">
        <v>2480</v>
      </c>
      <c r="L144" s="51">
        <v>725569847</v>
      </c>
      <c r="M144" s="57">
        <v>43342</v>
      </c>
      <c r="N144" s="54">
        <v>142000000</v>
      </c>
      <c r="O144" s="54">
        <v>133000000</v>
      </c>
      <c r="P144" s="48">
        <v>0.05</v>
      </c>
      <c r="Q144" s="51">
        <v>180</v>
      </c>
      <c r="R144" s="58">
        <v>1051756</v>
      </c>
      <c r="S144" s="58">
        <v>119700000</v>
      </c>
      <c r="T144" s="55" t="s">
        <v>874</v>
      </c>
      <c r="U144" s="55" t="s">
        <v>875</v>
      </c>
      <c r="V144" s="55" t="s">
        <v>2481</v>
      </c>
      <c r="W144" s="55" t="s">
        <v>876</v>
      </c>
      <c r="X144" s="55">
        <v>74355</v>
      </c>
      <c r="Y144" s="51">
        <v>165</v>
      </c>
      <c r="Z144" s="51">
        <v>36</v>
      </c>
    </row>
    <row r="145" spans="1:26" s="49" customFormat="1" ht="12.75">
      <c r="A145" s="49" t="s">
        <v>911</v>
      </c>
      <c r="B145" s="50">
        <v>43374</v>
      </c>
      <c r="C145" s="51">
        <v>57</v>
      </c>
      <c r="D145" s="52" t="s">
        <v>2482</v>
      </c>
      <c r="E145" s="51">
        <v>4</v>
      </c>
      <c r="F145" s="51" t="s">
        <v>73</v>
      </c>
      <c r="G145" s="53" t="s">
        <v>2483</v>
      </c>
      <c r="H145" s="53" t="s">
        <v>2484</v>
      </c>
      <c r="I145" s="54">
        <v>2928000</v>
      </c>
      <c r="J145" s="55" t="s">
        <v>125</v>
      </c>
      <c r="K145" s="56" t="s">
        <v>125</v>
      </c>
      <c r="L145" s="51">
        <v>626586027</v>
      </c>
      <c r="M145" s="57">
        <v>43326</v>
      </c>
      <c r="N145" s="54">
        <v>135000000</v>
      </c>
      <c r="O145" s="54">
        <v>128000000</v>
      </c>
      <c r="P145" s="48">
        <v>0.05</v>
      </c>
      <c r="Q145" s="51">
        <v>120</v>
      </c>
      <c r="R145" s="58">
        <v>1357636</v>
      </c>
      <c r="S145" s="58">
        <v>115200000</v>
      </c>
      <c r="T145" s="55" t="s">
        <v>2485</v>
      </c>
      <c r="U145" s="55" t="s">
        <v>2486</v>
      </c>
      <c r="V145" s="55" t="s">
        <v>2487</v>
      </c>
      <c r="W145" s="55" t="s">
        <v>876</v>
      </c>
      <c r="X145" s="55">
        <v>74312</v>
      </c>
      <c r="Y145" s="51">
        <v>162</v>
      </c>
      <c r="Z145" s="51">
        <v>36</v>
      </c>
    </row>
    <row r="146" spans="1:26" s="49" customFormat="1" ht="12.75">
      <c r="A146" s="49" t="s">
        <v>1017</v>
      </c>
      <c r="B146" s="50">
        <v>43336</v>
      </c>
      <c r="C146" s="51">
        <v>58</v>
      </c>
      <c r="D146" s="52" t="s">
        <v>2488</v>
      </c>
      <c r="E146" s="51">
        <v>3</v>
      </c>
      <c r="F146" s="51" t="s">
        <v>38</v>
      </c>
      <c r="G146" s="53" t="s">
        <v>2489</v>
      </c>
      <c r="H146" s="53" t="s">
        <v>2490</v>
      </c>
      <c r="I146" s="54">
        <v>4000000</v>
      </c>
      <c r="J146" s="55" t="s">
        <v>125</v>
      </c>
      <c r="K146" s="56" t="s">
        <v>125</v>
      </c>
      <c r="L146" s="51">
        <v>736444633</v>
      </c>
      <c r="M146" s="57">
        <v>43335</v>
      </c>
      <c r="N146" s="54">
        <v>205000000</v>
      </c>
      <c r="O146" s="54">
        <v>194750000</v>
      </c>
      <c r="P146" s="48">
        <v>5</v>
      </c>
      <c r="Q146" s="51">
        <v>180</v>
      </c>
      <c r="R146" s="58">
        <v>1540071</v>
      </c>
      <c r="S146" s="58">
        <v>175275000</v>
      </c>
      <c r="T146" s="55" t="s">
        <v>994</v>
      </c>
      <c r="U146" s="55" t="s">
        <v>2491</v>
      </c>
      <c r="V146" s="55" t="s">
        <v>995</v>
      </c>
      <c r="W146" s="55" t="s">
        <v>996</v>
      </c>
      <c r="X146" s="55">
        <v>98415</v>
      </c>
      <c r="Y146" s="51">
        <v>104</v>
      </c>
      <c r="Z146" s="51">
        <v>36</v>
      </c>
    </row>
    <row r="147" spans="1:26" s="49" customFormat="1" ht="12.75">
      <c r="A147" s="49" t="s">
        <v>1017</v>
      </c>
      <c r="B147" s="50">
        <v>43336</v>
      </c>
      <c r="C147" s="51">
        <v>59</v>
      </c>
      <c r="D147" s="52" t="s">
        <v>2492</v>
      </c>
      <c r="E147" s="51">
        <v>3</v>
      </c>
      <c r="F147" s="51" t="s">
        <v>38</v>
      </c>
      <c r="G147" s="53" t="s">
        <v>2493</v>
      </c>
      <c r="H147" s="53" t="s">
        <v>2494</v>
      </c>
      <c r="I147" s="54">
        <v>5612284</v>
      </c>
      <c r="J147" s="55" t="s">
        <v>2495</v>
      </c>
      <c r="K147" s="56" t="s">
        <v>2496</v>
      </c>
      <c r="L147" s="51" t="s">
        <v>2497</v>
      </c>
      <c r="M147" s="57">
        <v>43339</v>
      </c>
      <c r="N147" s="54">
        <v>205000000</v>
      </c>
      <c r="O147" s="54">
        <v>194750000</v>
      </c>
      <c r="P147" s="48">
        <v>5</v>
      </c>
      <c r="Q147" s="51">
        <v>120</v>
      </c>
      <c r="R147" s="58">
        <v>2065626</v>
      </c>
      <c r="S147" s="58">
        <v>175275000</v>
      </c>
      <c r="T147" s="55" t="s">
        <v>1002</v>
      </c>
      <c r="U147" s="55" t="s">
        <v>2498</v>
      </c>
      <c r="V147" s="55" t="s">
        <v>1004</v>
      </c>
      <c r="W147" s="55" t="s">
        <v>996</v>
      </c>
      <c r="X147" s="55">
        <v>98415</v>
      </c>
      <c r="Y147" s="51">
        <v>79</v>
      </c>
      <c r="Z147" s="51">
        <v>36</v>
      </c>
    </row>
    <row r="148" spans="1:26" s="49" customFormat="1" ht="12.75">
      <c r="A148" s="49" t="s">
        <v>1017</v>
      </c>
      <c r="B148" s="50">
        <v>43336</v>
      </c>
      <c r="C148" s="51">
        <v>60</v>
      </c>
      <c r="D148" s="52" t="s">
        <v>2499</v>
      </c>
      <c r="E148" s="51">
        <v>3</v>
      </c>
      <c r="F148" s="51" t="s">
        <v>38</v>
      </c>
      <c r="G148" s="53" t="s">
        <v>2500</v>
      </c>
      <c r="H148" s="53" t="s">
        <v>2501</v>
      </c>
      <c r="I148" s="54">
        <v>3132190</v>
      </c>
      <c r="J148" s="55" t="s">
        <v>125</v>
      </c>
      <c r="K148" s="56" t="s">
        <v>125</v>
      </c>
      <c r="L148" s="51">
        <v>738847379</v>
      </c>
      <c r="M148" s="57">
        <v>43342</v>
      </c>
      <c r="N148" s="54">
        <v>195000000</v>
      </c>
      <c r="O148" s="54">
        <v>185250000</v>
      </c>
      <c r="P148" s="48">
        <v>5</v>
      </c>
      <c r="Q148" s="51">
        <v>180</v>
      </c>
      <c r="R148" s="58">
        <v>1464945</v>
      </c>
      <c r="S148" s="58">
        <v>166725000</v>
      </c>
      <c r="T148" s="55" t="s">
        <v>2502</v>
      </c>
      <c r="U148" s="55" t="s">
        <v>2503</v>
      </c>
      <c r="V148" s="55" t="s">
        <v>2504</v>
      </c>
      <c r="W148" s="55" t="s">
        <v>996</v>
      </c>
      <c r="X148" s="55">
        <v>98415</v>
      </c>
      <c r="Y148" s="51">
        <v>79</v>
      </c>
      <c r="Z148" s="51">
        <v>36</v>
      </c>
    </row>
    <row r="149" spans="1:26" s="49" customFormat="1" ht="12.75">
      <c r="A149" s="49" t="s">
        <v>1017</v>
      </c>
      <c r="B149" s="50">
        <v>43336</v>
      </c>
      <c r="C149" s="51">
        <v>61</v>
      </c>
      <c r="D149" s="52" t="s">
        <v>2505</v>
      </c>
      <c r="E149" s="51">
        <v>3</v>
      </c>
      <c r="F149" s="51" t="s">
        <v>38</v>
      </c>
      <c r="G149" s="53" t="s">
        <v>2506</v>
      </c>
      <c r="H149" s="53" t="s">
        <v>2507</v>
      </c>
      <c r="I149" s="54">
        <v>3347790</v>
      </c>
      <c r="J149" s="55" t="s">
        <v>125</v>
      </c>
      <c r="K149" s="56" t="s">
        <v>125</v>
      </c>
      <c r="L149" s="51">
        <v>737935288</v>
      </c>
      <c r="M149" s="57">
        <v>43339</v>
      </c>
      <c r="N149" s="54">
        <v>195000000</v>
      </c>
      <c r="O149" s="54">
        <v>184750000</v>
      </c>
      <c r="P149" s="48">
        <v>5</v>
      </c>
      <c r="Q149" s="51">
        <v>180</v>
      </c>
      <c r="R149" s="58">
        <v>1460991</v>
      </c>
      <c r="S149" s="58">
        <v>166275000</v>
      </c>
      <c r="T149" s="55" t="s">
        <v>2502</v>
      </c>
      <c r="U149" s="55" t="s">
        <v>2508</v>
      </c>
      <c r="V149" s="55" t="s">
        <v>2504</v>
      </c>
      <c r="W149" s="55" t="s">
        <v>996</v>
      </c>
      <c r="X149" s="55">
        <v>98415</v>
      </c>
      <c r="Y149" s="51">
        <v>79</v>
      </c>
      <c r="Z149" s="51">
        <v>36</v>
      </c>
    </row>
    <row r="150" spans="1:26" s="49" customFormat="1" ht="12.75">
      <c r="A150" s="49" t="s">
        <v>1017</v>
      </c>
      <c r="B150" s="50">
        <v>43336</v>
      </c>
      <c r="C150" s="51">
        <v>62</v>
      </c>
      <c r="D150" s="52" t="s">
        <v>2509</v>
      </c>
      <c r="E150" s="51">
        <v>3</v>
      </c>
      <c r="F150" s="51" t="s">
        <v>38</v>
      </c>
      <c r="G150" s="53" t="s">
        <v>2510</v>
      </c>
      <c r="H150" s="53" t="s">
        <v>2511</v>
      </c>
      <c r="I150" s="54">
        <v>4470000</v>
      </c>
      <c r="J150" s="55" t="s">
        <v>125</v>
      </c>
      <c r="K150" s="56" t="s">
        <v>125</v>
      </c>
      <c r="L150" s="51">
        <v>737912691</v>
      </c>
      <c r="M150" s="57">
        <v>43339</v>
      </c>
      <c r="N150" s="54">
        <v>195000000</v>
      </c>
      <c r="O150" s="54">
        <v>184750000</v>
      </c>
      <c r="P150" s="48">
        <v>5</v>
      </c>
      <c r="Q150" s="51">
        <v>120</v>
      </c>
      <c r="R150" s="58">
        <v>1959560</v>
      </c>
      <c r="S150" s="58">
        <v>166275000</v>
      </c>
      <c r="T150" s="55" t="s">
        <v>2502</v>
      </c>
      <c r="U150" s="55" t="s">
        <v>2512</v>
      </c>
      <c r="V150" s="55" t="s">
        <v>2504</v>
      </c>
      <c r="W150" s="55" t="s">
        <v>996</v>
      </c>
      <c r="X150" s="55">
        <v>98415</v>
      </c>
      <c r="Y150" s="51">
        <v>79</v>
      </c>
      <c r="Z150" s="51">
        <v>36</v>
      </c>
    </row>
    <row r="151" spans="1:26" s="49" customFormat="1" ht="12.75">
      <c r="A151" s="49" t="s">
        <v>1017</v>
      </c>
      <c r="B151" s="50">
        <v>43336</v>
      </c>
      <c r="C151" s="51">
        <v>63</v>
      </c>
      <c r="D151" s="52" t="s">
        <v>2513</v>
      </c>
      <c r="E151" s="51">
        <v>3</v>
      </c>
      <c r="F151" s="51" t="s">
        <v>73</v>
      </c>
      <c r="G151" s="53" t="s">
        <v>2514</v>
      </c>
      <c r="H151" s="53" t="s">
        <v>2515</v>
      </c>
      <c r="I151" s="54">
        <v>2929320</v>
      </c>
      <c r="J151" s="55" t="s">
        <v>125</v>
      </c>
      <c r="K151" s="56" t="s">
        <v>125</v>
      </c>
      <c r="L151" s="51">
        <v>737499738</v>
      </c>
      <c r="M151" s="57">
        <v>43343</v>
      </c>
      <c r="N151" s="54">
        <v>205000000</v>
      </c>
      <c r="O151" s="54">
        <v>194750000</v>
      </c>
      <c r="P151" s="48">
        <v>5</v>
      </c>
      <c r="Q151" s="51">
        <v>204</v>
      </c>
      <c r="R151" s="58">
        <v>1419056</v>
      </c>
      <c r="S151" s="58">
        <v>175275000</v>
      </c>
      <c r="T151" s="55" t="s">
        <v>1002</v>
      </c>
      <c r="U151" s="55" t="s">
        <v>2498</v>
      </c>
      <c r="V151" s="55" t="s">
        <v>1004</v>
      </c>
      <c r="W151" s="55" t="s">
        <v>996</v>
      </c>
      <c r="X151" s="55">
        <v>98415</v>
      </c>
      <c r="Y151" s="51">
        <v>79</v>
      </c>
      <c r="Z151" s="51">
        <v>36</v>
      </c>
    </row>
    <row r="152" spans="1:26" s="49" customFormat="1" ht="12.75">
      <c r="A152" s="49" t="s">
        <v>1017</v>
      </c>
      <c r="B152" s="50">
        <v>43336</v>
      </c>
      <c r="C152" s="51">
        <v>64</v>
      </c>
      <c r="D152" s="52" t="s">
        <v>2516</v>
      </c>
      <c r="E152" s="51">
        <v>3</v>
      </c>
      <c r="F152" s="51" t="s">
        <v>38</v>
      </c>
      <c r="G152" s="53" t="s">
        <v>2517</v>
      </c>
      <c r="H152" s="53" t="s">
        <v>2518</v>
      </c>
      <c r="I152" s="54">
        <v>2900000</v>
      </c>
      <c r="J152" s="55" t="s">
        <v>125</v>
      </c>
      <c r="K152" s="56" t="s">
        <v>125</v>
      </c>
      <c r="L152" s="51">
        <v>739326853</v>
      </c>
      <c r="M152" s="57">
        <v>43343</v>
      </c>
      <c r="N152" s="54">
        <v>203700000</v>
      </c>
      <c r="O152" s="54">
        <v>193500000</v>
      </c>
      <c r="P152" s="48">
        <v>5</v>
      </c>
      <c r="Q152" s="51">
        <v>180</v>
      </c>
      <c r="R152" s="58">
        <v>1530186</v>
      </c>
      <c r="S152" s="58">
        <v>174150000</v>
      </c>
      <c r="T152" s="55" t="s">
        <v>2519</v>
      </c>
      <c r="U152" s="55" t="s">
        <v>2520</v>
      </c>
      <c r="V152" s="55" t="s">
        <v>2521</v>
      </c>
      <c r="W152" s="55" t="s">
        <v>996</v>
      </c>
      <c r="X152" s="55">
        <v>98415</v>
      </c>
      <c r="Y152" s="51">
        <v>112</v>
      </c>
      <c r="Z152" s="51">
        <v>36</v>
      </c>
    </row>
    <row r="153" spans="1:26" s="49" customFormat="1" ht="12.75">
      <c r="A153" s="49" t="s">
        <v>1032</v>
      </c>
      <c r="B153" s="50">
        <v>43370</v>
      </c>
      <c r="C153" s="51">
        <v>65</v>
      </c>
      <c r="D153" s="52" t="s">
        <v>2522</v>
      </c>
      <c r="E153" s="51">
        <v>3</v>
      </c>
      <c r="F153" s="51" t="s">
        <v>73</v>
      </c>
      <c r="G153" s="53" t="s">
        <v>2523</v>
      </c>
      <c r="H153" s="53" t="s">
        <v>2524</v>
      </c>
      <c r="I153" s="54">
        <v>3000000</v>
      </c>
      <c r="J153" s="55"/>
      <c r="K153" s="56"/>
      <c r="L153" s="51" t="s">
        <v>2525</v>
      </c>
      <c r="M153" s="57">
        <v>43333</v>
      </c>
      <c r="N153" s="54">
        <v>130000000</v>
      </c>
      <c r="O153" s="54">
        <v>123500000</v>
      </c>
      <c r="P153" s="48">
        <v>0.05</v>
      </c>
      <c r="Q153" s="51">
        <v>180</v>
      </c>
      <c r="R153" s="58">
        <v>917321</v>
      </c>
      <c r="S153" s="58">
        <v>111150000</v>
      </c>
      <c r="T153" s="55" t="s">
        <v>1584</v>
      </c>
      <c r="U153" s="55" t="s">
        <v>1585</v>
      </c>
      <c r="V153" s="55" t="s">
        <v>2526</v>
      </c>
      <c r="W153" s="55" t="s">
        <v>1587</v>
      </c>
      <c r="X153" s="55">
        <v>52353</v>
      </c>
      <c r="Y153" s="51">
        <v>60</v>
      </c>
      <c r="Z153" s="51">
        <v>36</v>
      </c>
    </row>
    <row r="154" spans="1:26" s="49" customFormat="1" ht="12.75">
      <c r="A154" s="49" t="s">
        <v>1032</v>
      </c>
      <c r="B154" s="50">
        <v>43370</v>
      </c>
      <c r="C154" s="51">
        <v>66</v>
      </c>
      <c r="D154" s="52" t="s">
        <v>2527</v>
      </c>
      <c r="E154" s="51">
        <v>3</v>
      </c>
      <c r="F154" s="51" t="s">
        <v>38</v>
      </c>
      <c r="G154" s="53" t="s">
        <v>2528</v>
      </c>
      <c r="H154" s="53" t="s">
        <v>2529</v>
      </c>
      <c r="I154" s="54">
        <v>3600000</v>
      </c>
      <c r="J154" s="55"/>
      <c r="K154" s="56"/>
      <c r="L154" s="51">
        <v>695201525</v>
      </c>
      <c r="M154" s="57">
        <v>43333</v>
      </c>
      <c r="N154" s="54">
        <v>130000000</v>
      </c>
      <c r="O154" s="54">
        <v>123500000</v>
      </c>
      <c r="P154" s="48">
        <v>0.05</v>
      </c>
      <c r="Q154" s="51">
        <v>120</v>
      </c>
      <c r="R154" s="58">
        <v>1309909</v>
      </c>
      <c r="S154" s="58">
        <v>111150000</v>
      </c>
      <c r="T154" s="55" t="s">
        <v>1584</v>
      </c>
      <c r="U154" s="55" t="s">
        <v>1585</v>
      </c>
      <c r="V154" s="55" t="s">
        <v>2530</v>
      </c>
      <c r="W154" s="55" t="s">
        <v>1587</v>
      </c>
      <c r="X154" s="55">
        <v>52353</v>
      </c>
      <c r="Y154" s="51">
        <v>60</v>
      </c>
      <c r="Z154" s="51">
        <v>36</v>
      </c>
    </row>
    <row r="155" spans="1:26" s="49" customFormat="1" ht="12.75">
      <c r="A155" s="49" t="s">
        <v>1032</v>
      </c>
      <c r="B155" s="50">
        <v>43370</v>
      </c>
      <c r="C155" s="51">
        <v>67</v>
      </c>
      <c r="D155" s="52" t="s">
        <v>2531</v>
      </c>
      <c r="E155" s="51">
        <v>3</v>
      </c>
      <c r="F155" s="51" t="s">
        <v>38</v>
      </c>
      <c r="G155" s="53" t="s">
        <v>2532</v>
      </c>
      <c r="H155" s="53" t="s">
        <v>2533</v>
      </c>
      <c r="I155" s="54">
        <v>3555835</v>
      </c>
      <c r="J155" s="55" t="s">
        <v>2534</v>
      </c>
      <c r="K155" s="56" t="s">
        <v>2535</v>
      </c>
      <c r="L155" s="51">
        <v>737929955</v>
      </c>
      <c r="M155" s="57">
        <v>43339</v>
      </c>
      <c r="N155" s="54">
        <v>130000000</v>
      </c>
      <c r="O155" s="54">
        <v>123500000</v>
      </c>
      <c r="P155" s="48">
        <v>0.05</v>
      </c>
      <c r="Q155" s="51">
        <v>180</v>
      </c>
      <c r="R155" s="58">
        <v>976630</v>
      </c>
      <c r="S155" s="58">
        <v>111150000</v>
      </c>
      <c r="T155" s="55" t="s">
        <v>1584</v>
      </c>
      <c r="U155" s="55" t="s">
        <v>1585</v>
      </c>
      <c r="V155" s="55" t="s">
        <v>2536</v>
      </c>
      <c r="W155" s="55" t="s">
        <v>1587</v>
      </c>
      <c r="X155" s="55">
        <v>52353</v>
      </c>
      <c r="Y155" s="51">
        <v>60</v>
      </c>
      <c r="Z155" s="51">
        <v>36</v>
      </c>
    </row>
    <row r="156" spans="1:26" s="49" customFormat="1" ht="12.75">
      <c r="A156" s="49" t="s">
        <v>1032</v>
      </c>
      <c r="B156" s="50">
        <v>43370</v>
      </c>
      <c r="C156" s="51">
        <v>68</v>
      </c>
      <c r="D156" s="52" t="s">
        <v>2537</v>
      </c>
      <c r="E156" s="51">
        <v>4</v>
      </c>
      <c r="F156" s="51" t="s">
        <v>73</v>
      </c>
      <c r="G156" s="53" t="s">
        <v>2538</v>
      </c>
      <c r="H156" s="53" t="s">
        <v>2539</v>
      </c>
      <c r="I156" s="54">
        <v>3170000</v>
      </c>
      <c r="J156" s="55"/>
      <c r="K156" s="56"/>
      <c r="L156" s="51">
        <v>738582897</v>
      </c>
      <c r="M156" s="57">
        <v>43341</v>
      </c>
      <c r="N156" s="54">
        <v>130000000</v>
      </c>
      <c r="O156" s="54">
        <v>123500000</v>
      </c>
      <c r="P156" s="48">
        <v>0.05</v>
      </c>
      <c r="Q156" s="51">
        <v>120</v>
      </c>
      <c r="R156" s="58">
        <v>1309909</v>
      </c>
      <c r="S156" s="58">
        <v>111150000</v>
      </c>
      <c r="T156" s="55" t="s">
        <v>1584</v>
      </c>
      <c r="U156" s="55" t="s">
        <v>1585</v>
      </c>
      <c r="V156" s="55" t="s">
        <v>2540</v>
      </c>
      <c r="W156" s="55" t="s">
        <v>1587</v>
      </c>
      <c r="X156" s="55">
        <v>52353</v>
      </c>
      <c r="Y156" s="51">
        <v>60</v>
      </c>
      <c r="Z156" s="51">
        <v>36</v>
      </c>
    </row>
    <row r="157" spans="1:26" s="49" customFormat="1" ht="12.75">
      <c r="A157" s="49" t="s">
        <v>1032</v>
      </c>
      <c r="B157" s="50">
        <v>43370</v>
      </c>
      <c r="C157" s="51">
        <v>69</v>
      </c>
      <c r="D157" s="52" t="s">
        <v>2541</v>
      </c>
      <c r="E157" s="51">
        <v>3</v>
      </c>
      <c r="F157" s="51" t="s">
        <v>38</v>
      </c>
      <c r="G157" s="53" t="s">
        <v>2542</v>
      </c>
      <c r="H157" s="53" t="s">
        <v>2543</v>
      </c>
      <c r="I157" s="54">
        <v>2530000</v>
      </c>
      <c r="J157" s="55" t="s">
        <v>2544</v>
      </c>
      <c r="K157" s="56" t="s">
        <v>2545</v>
      </c>
      <c r="L157" s="51" t="s">
        <v>2546</v>
      </c>
      <c r="M157" s="57">
        <v>43343</v>
      </c>
      <c r="N157" s="54">
        <v>130000000</v>
      </c>
      <c r="O157" s="54">
        <v>123500000</v>
      </c>
      <c r="P157" s="48">
        <v>0.05</v>
      </c>
      <c r="Q157" s="51">
        <v>180</v>
      </c>
      <c r="R157" s="58">
        <v>976630</v>
      </c>
      <c r="S157" s="58">
        <v>111150000</v>
      </c>
      <c r="T157" s="55" t="s">
        <v>1024</v>
      </c>
      <c r="U157" s="55" t="s">
        <v>1025</v>
      </c>
      <c r="V157" s="55" t="s">
        <v>2547</v>
      </c>
      <c r="W157" s="55" t="s">
        <v>1027</v>
      </c>
      <c r="X157" s="55">
        <v>52143</v>
      </c>
      <c r="Y157" s="51">
        <v>72</v>
      </c>
      <c r="Z157" s="51">
        <v>36</v>
      </c>
    </row>
    <row r="158" spans="1:26" s="73" customFormat="1" ht="12.75">
      <c r="A158" s="73" t="s">
        <v>2548</v>
      </c>
      <c r="B158" s="84">
        <v>43306</v>
      </c>
      <c r="C158" s="75">
        <v>70</v>
      </c>
      <c r="D158" s="76" t="s">
        <v>2549</v>
      </c>
      <c r="E158" s="75">
        <v>1</v>
      </c>
      <c r="F158" s="75" t="s">
        <v>73</v>
      </c>
      <c r="G158" s="77" t="s">
        <v>2550</v>
      </c>
      <c r="H158" s="77" t="s">
        <v>2551</v>
      </c>
      <c r="I158" s="78">
        <v>2019300</v>
      </c>
      <c r="J158" s="79" t="s">
        <v>2552</v>
      </c>
      <c r="K158" s="80" t="s">
        <v>2553</v>
      </c>
      <c r="L158" s="75">
        <v>722301837</v>
      </c>
      <c r="M158" s="81">
        <v>43332</v>
      </c>
      <c r="N158" s="78">
        <v>136000000</v>
      </c>
      <c r="O158" s="78">
        <v>129000000</v>
      </c>
      <c r="P158" s="82">
        <v>0.05</v>
      </c>
      <c r="Q158" s="75">
        <v>156</v>
      </c>
      <c r="R158" s="83">
        <v>1126247</v>
      </c>
      <c r="S158" s="83">
        <v>116100000</v>
      </c>
      <c r="T158" s="79" t="s">
        <v>2554</v>
      </c>
      <c r="U158" s="79" t="s">
        <v>2555</v>
      </c>
      <c r="V158" s="79" t="s">
        <v>2556</v>
      </c>
      <c r="W158" s="79" t="s">
        <v>2557</v>
      </c>
      <c r="X158" s="79">
        <v>93418</v>
      </c>
      <c r="Y158" s="75">
        <v>90</v>
      </c>
      <c r="Z158" s="75">
        <v>36</v>
      </c>
    </row>
    <row r="159" spans="1:26" s="29" customFormat="1" ht="12.75">
      <c r="A159" s="49" t="s">
        <v>1168</v>
      </c>
      <c r="B159" s="50">
        <v>43371</v>
      </c>
      <c r="C159" s="51">
        <v>71</v>
      </c>
      <c r="D159" s="52" t="s">
        <v>2558</v>
      </c>
      <c r="E159" s="51">
        <v>3</v>
      </c>
      <c r="F159" s="51" t="s">
        <v>38</v>
      </c>
      <c r="G159" s="53" t="s">
        <v>2559</v>
      </c>
      <c r="H159" s="53" t="s">
        <v>2560</v>
      </c>
      <c r="I159" s="54">
        <v>2500000</v>
      </c>
      <c r="J159" s="55"/>
      <c r="K159" s="56"/>
      <c r="L159" s="51" t="s">
        <v>2561</v>
      </c>
      <c r="M159" s="57">
        <v>43342</v>
      </c>
      <c r="N159" s="54">
        <v>130000000</v>
      </c>
      <c r="O159" s="54">
        <v>123500000</v>
      </c>
      <c r="P159" s="48">
        <v>0.05</v>
      </c>
      <c r="Q159" s="51">
        <v>180</v>
      </c>
      <c r="R159" s="58">
        <v>976630</v>
      </c>
      <c r="S159" s="58">
        <v>111150000</v>
      </c>
      <c r="T159" s="55" t="s">
        <v>1087</v>
      </c>
      <c r="U159" s="55" t="s">
        <v>1088</v>
      </c>
      <c r="V159" s="55" t="s">
        <v>2562</v>
      </c>
      <c r="W159" s="28" t="s">
        <v>1062</v>
      </c>
      <c r="X159" s="28">
        <v>28285</v>
      </c>
      <c r="Y159" s="26">
        <v>133</v>
      </c>
      <c r="Z159" s="26">
        <v>36</v>
      </c>
    </row>
    <row r="160" spans="1:26" s="29" customFormat="1" ht="12.75">
      <c r="A160" s="49" t="s">
        <v>1168</v>
      </c>
      <c r="B160" s="50">
        <v>43371</v>
      </c>
      <c r="C160" s="51">
        <v>72</v>
      </c>
      <c r="D160" s="52" t="s">
        <v>2563</v>
      </c>
      <c r="E160" s="51">
        <v>3</v>
      </c>
      <c r="F160" s="51" t="s">
        <v>38</v>
      </c>
      <c r="G160" s="53" t="s">
        <v>2564</v>
      </c>
      <c r="H160" s="53" t="s">
        <v>2565</v>
      </c>
      <c r="I160" s="54">
        <v>2700000</v>
      </c>
      <c r="J160" s="55"/>
      <c r="K160" s="56"/>
      <c r="L160" s="51" t="s">
        <v>2566</v>
      </c>
      <c r="M160" s="57">
        <v>43341</v>
      </c>
      <c r="N160" s="54">
        <v>130000000</v>
      </c>
      <c r="O160" s="54">
        <v>123500000</v>
      </c>
      <c r="P160" s="48">
        <v>0.05</v>
      </c>
      <c r="Q160" s="51">
        <v>180</v>
      </c>
      <c r="R160" s="58">
        <v>976630</v>
      </c>
      <c r="S160" s="58">
        <v>111150000</v>
      </c>
      <c r="T160" s="55" t="s">
        <v>1087</v>
      </c>
      <c r="U160" s="55" t="s">
        <v>1088</v>
      </c>
      <c r="V160" s="55" t="s">
        <v>2567</v>
      </c>
      <c r="W160" s="28" t="s">
        <v>1062</v>
      </c>
      <c r="X160" s="28">
        <v>28285</v>
      </c>
      <c r="Y160" s="26">
        <v>107</v>
      </c>
      <c r="Z160" s="26">
        <v>36</v>
      </c>
    </row>
    <row r="161" spans="1:27" s="29" customFormat="1" ht="12.75">
      <c r="A161" s="49" t="s">
        <v>1168</v>
      </c>
      <c r="B161" s="50">
        <v>43371</v>
      </c>
      <c r="C161" s="51">
        <v>73</v>
      </c>
      <c r="D161" s="52" t="s">
        <v>2568</v>
      </c>
      <c r="E161" s="51">
        <v>3</v>
      </c>
      <c r="F161" s="51" t="s">
        <v>38</v>
      </c>
      <c r="G161" s="53" t="s">
        <v>2569</v>
      </c>
      <c r="H161" s="53" t="s">
        <v>2570</v>
      </c>
      <c r="I161" s="54">
        <v>2200000</v>
      </c>
      <c r="J161" s="55"/>
      <c r="K161" s="56"/>
      <c r="L161" s="51" t="s">
        <v>2571</v>
      </c>
      <c r="M161" s="57">
        <v>43341</v>
      </c>
      <c r="N161" s="54">
        <v>130000000</v>
      </c>
      <c r="O161" s="54">
        <v>123500000</v>
      </c>
      <c r="P161" s="48">
        <v>0.05</v>
      </c>
      <c r="Q161" s="51">
        <v>180</v>
      </c>
      <c r="R161" s="58">
        <v>976630</v>
      </c>
      <c r="S161" s="58">
        <v>111150000</v>
      </c>
      <c r="T161" s="55" t="s">
        <v>2572</v>
      </c>
      <c r="U161" s="55" t="s">
        <v>2573</v>
      </c>
      <c r="V161" s="55" t="s">
        <v>2574</v>
      </c>
      <c r="W161" s="28" t="s">
        <v>1079</v>
      </c>
      <c r="X161" s="28">
        <v>28241</v>
      </c>
      <c r="Y161" s="26">
        <v>108</v>
      </c>
      <c r="Z161" s="26">
        <v>36</v>
      </c>
    </row>
    <row r="162" spans="1:27" s="29" customFormat="1" ht="12.75">
      <c r="A162" s="49" t="s">
        <v>1168</v>
      </c>
      <c r="B162" s="50">
        <v>43371</v>
      </c>
      <c r="C162" s="51">
        <v>74</v>
      </c>
      <c r="D162" s="52" t="s">
        <v>2575</v>
      </c>
      <c r="E162" s="51">
        <v>3</v>
      </c>
      <c r="F162" s="51" t="s">
        <v>38</v>
      </c>
      <c r="G162" s="53" t="s">
        <v>2576</v>
      </c>
      <c r="H162" s="53" t="s">
        <v>2577</v>
      </c>
      <c r="I162" s="54">
        <v>2585400</v>
      </c>
      <c r="J162" s="55" t="s">
        <v>2578</v>
      </c>
      <c r="K162" s="56" t="s">
        <v>2579</v>
      </c>
      <c r="L162" s="51" t="s">
        <v>2580</v>
      </c>
      <c r="M162" s="57">
        <v>43341</v>
      </c>
      <c r="N162" s="54">
        <v>130000000</v>
      </c>
      <c r="O162" s="54">
        <v>123500000</v>
      </c>
      <c r="P162" s="48">
        <v>0.05</v>
      </c>
      <c r="Q162" s="51">
        <v>180</v>
      </c>
      <c r="R162" s="58">
        <v>976630</v>
      </c>
      <c r="S162" s="58">
        <v>111150000</v>
      </c>
      <c r="T162" s="55" t="s">
        <v>2581</v>
      </c>
      <c r="U162" s="55" t="s">
        <v>1070</v>
      </c>
      <c r="V162" s="55" t="s">
        <v>2582</v>
      </c>
      <c r="W162" s="28" t="s">
        <v>1062</v>
      </c>
      <c r="X162" s="28">
        <v>28285</v>
      </c>
      <c r="Y162" s="26">
        <v>108</v>
      </c>
      <c r="Z162" s="26">
        <v>36</v>
      </c>
    </row>
    <row r="163" spans="1:27" s="29" customFormat="1" ht="12.75">
      <c r="A163" s="49" t="s">
        <v>1168</v>
      </c>
      <c r="B163" s="50">
        <v>43371</v>
      </c>
      <c r="C163" s="51">
        <v>75</v>
      </c>
      <c r="D163" s="52" t="s">
        <v>2583</v>
      </c>
      <c r="E163" s="51">
        <v>3</v>
      </c>
      <c r="F163" s="51" t="s">
        <v>73</v>
      </c>
      <c r="G163" s="53" t="s">
        <v>2584</v>
      </c>
      <c r="H163" s="53" t="s">
        <v>2585</v>
      </c>
      <c r="I163" s="54">
        <v>3200000</v>
      </c>
      <c r="J163" s="55"/>
      <c r="K163" s="56"/>
      <c r="L163" s="51" t="s">
        <v>2586</v>
      </c>
      <c r="M163" s="57">
        <v>43342</v>
      </c>
      <c r="N163" s="54">
        <v>130000000</v>
      </c>
      <c r="O163" s="54">
        <v>123500000</v>
      </c>
      <c r="P163" s="48">
        <v>0.05</v>
      </c>
      <c r="Q163" s="51">
        <v>180</v>
      </c>
      <c r="R163" s="58">
        <v>976630</v>
      </c>
      <c r="S163" s="58">
        <v>111150000</v>
      </c>
      <c r="T163" s="55" t="s">
        <v>1069</v>
      </c>
      <c r="U163" s="55" t="s">
        <v>1070</v>
      </c>
      <c r="V163" s="55" t="s">
        <v>2587</v>
      </c>
      <c r="W163" s="28" t="s">
        <v>1062</v>
      </c>
      <c r="X163" s="28">
        <v>28285</v>
      </c>
      <c r="Y163" s="26">
        <v>108</v>
      </c>
      <c r="Z163" s="26">
        <v>36</v>
      </c>
    </row>
    <row r="164" spans="1:27" s="29" customFormat="1" ht="12.75">
      <c r="A164" s="49" t="s">
        <v>1168</v>
      </c>
      <c r="B164" s="50">
        <v>43371</v>
      </c>
      <c r="C164" s="51">
        <v>76</v>
      </c>
      <c r="D164" s="52" t="s">
        <v>2588</v>
      </c>
      <c r="E164" s="51">
        <v>3</v>
      </c>
      <c r="F164" s="51" t="s">
        <v>38</v>
      </c>
      <c r="G164" s="53" t="s">
        <v>2589</v>
      </c>
      <c r="H164" s="53" t="s">
        <v>2590</v>
      </c>
      <c r="I164" s="54">
        <v>3250000</v>
      </c>
      <c r="J164" s="55" t="s">
        <v>2591</v>
      </c>
      <c r="K164" s="56" t="s">
        <v>2592</v>
      </c>
      <c r="L164" s="51" t="s">
        <v>2593</v>
      </c>
      <c r="M164" s="57">
        <v>43342</v>
      </c>
      <c r="N164" s="54">
        <v>130000000</v>
      </c>
      <c r="O164" s="54">
        <v>123500000</v>
      </c>
      <c r="P164" s="48">
        <v>0.05</v>
      </c>
      <c r="Q164" s="51">
        <v>180</v>
      </c>
      <c r="R164" s="58">
        <v>976630</v>
      </c>
      <c r="S164" s="58">
        <v>111150000</v>
      </c>
      <c r="T164" s="55" t="s">
        <v>2581</v>
      </c>
      <c r="U164" s="55" t="s">
        <v>1070</v>
      </c>
      <c r="V164" s="55" t="s">
        <v>2594</v>
      </c>
      <c r="W164" s="28" t="s">
        <v>1062</v>
      </c>
      <c r="X164" s="28">
        <v>28285</v>
      </c>
      <c r="Y164" s="26">
        <v>108</v>
      </c>
      <c r="Z164" s="26">
        <v>36</v>
      </c>
    </row>
    <row r="165" spans="1:27" s="29" customFormat="1" ht="12.75">
      <c r="A165" s="49" t="s">
        <v>1168</v>
      </c>
      <c r="B165" s="50">
        <v>43371</v>
      </c>
      <c r="C165" s="51">
        <v>77</v>
      </c>
      <c r="D165" s="52" t="s">
        <v>2595</v>
      </c>
      <c r="E165" s="51">
        <v>3</v>
      </c>
      <c r="F165" s="51" t="s">
        <v>38</v>
      </c>
      <c r="G165" s="53" t="s">
        <v>2596</v>
      </c>
      <c r="H165" s="53" t="s">
        <v>2597</v>
      </c>
      <c r="I165" s="54">
        <v>2700000</v>
      </c>
      <c r="J165" s="55" t="s">
        <v>1488</v>
      </c>
      <c r="K165" s="56" t="s">
        <v>2598</v>
      </c>
      <c r="L165" s="51" t="s">
        <v>2599</v>
      </c>
      <c r="M165" s="57">
        <v>43342</v>
      </c>
      <c r="N165" s="54">
        <v>130000000</v>
      </c>
      <c r="O165" s="54">
        <v>123500000</v>
      </c>
      <c r="P165" s="48">
        <v>0.05</v>
      </c>
      <c r="Q165" s="51">
        <v>180</v>
      </c>
      <c r="R165" s="58">
        <v>976630</v>
      </c>
      <c r="S165" s="58">
        <v>111150000</v>
      </c>
      <c r="T165" s="55" t="s">
        <v>1059</v>
      </c>
      <c r="U165" s="55" t="s">
        <v>1060</v>
      </c>
      <c r="V165" s="55" t="s">
        <v>2600</v>
      </c>
      <c r="W165" s="28" t="s">
        <v>1062</v>
      </c>
      <c r="X165" s="28">
        <v>28285</v>
      </c>
      <c r="Y165" s="26">
        <v>108</v>
      </c>
      <c r="Z165" s="26">
        <v>36</v>
      </c>
    </row>
    <row r="166" spans="1:27" s="29" customFormat="1" ht="12.75">
      <c r="A166" s="49" t="s">
        <v>2650</v>
      </c>
      <c r="B166" s="50">
        <v>43248</v>
      </c>
      <c r="C166" s="51">
        <v>78</v>
      </c>
      <c r="D166" s="52" t="s">
        <v>2610</v>
      </c>
      <c r="E166" s="51">
        <v>4</v>
      </c>
      <c r="F166" s="51" t="s">
        <v>73</v>
      </c>
      <c r="G166" s="53" t="s">
        <v>2617</v>
      </c>
      <c r="H166" s="53" t="s">
        <v>2618</v>
      </c>
      <c r="I166" s="54">
        <v>3645083</v>
      </c>
      <c r="J166" s="55" t="s">
        <v>2619</v>
      </c>
      <c r="K166" s="56" t="s">
        <v>2620</v>
      </c>
      <c r="L166" s="51">
        <v>716127844</v>
      </c>
      <c r="M166" s="57">
        <v>43342</v>
      </c>
      <c r="N166" s="54">
        <v>130000000</v>
      </c>
      <c r="O166" s="54">
        <v>123500000</v>
      </c>
      <c r="P166" s="48">
        <v>0.05</v>
      </c>
      <c r="Q166" s="51">
        <v>180</v>
      </c>
      <c r="R166" s="58">
        <v>976630</v>
      </c>
      <c r="S166" s="58">
        <v>111150000</v>
      </c>
      <c r="T166" s="55" t="s">
        <v>847</v>
      </c>
      <c r="U166" s="55" t="s">
        <v>2621</v>
      </c>
      <c r="V166" s="55" t="s">
        <v>2622</v>
      </c>
      <c r="W166" s="28" t="s">
        <v>818</v>
      </c>
      <c r="X166" s="28">
        <v>28382</v>
      </c>
      <c r="Y166" s="26">
        <v>113</v>
      </c>
      <c r="Z166" s="26">
        <v>36</v>
      </c>
    </row>
    <row r="167" spans="1:27" s="29" customFormat="1" ht="12.75">
      <c r="A167" s="49" t="s">
        <v>2650</v>
      </c>
      <c r="B167" s="50">
        <v>43248</v>
      </c>
      <c r="C167" s="51">
        <v>79</v>
      </c>
      <c r="D167" s="52" t="s">
        <v>2611</v>
      </c>
      <c r="E167" s="51">
        <v>4</v>
      </c>
      <c r="F167" s="51" t="s">
        <v>73</v>
      </c>
      <c r="G167" s="53" t="s">
        <v>2623</v>
      </c>
      <c r="H167" s="53" t="s">
        <v>2624</v>
      </c>
      <c r="I167" s="54">
        <v>3311288</v>
      </c>
      <c r="J167" s="55"/>
      <c r="K167" s="56"/>
      <c r="L167" s="51">
        <v>716120611</v>
      </c>
      <c r="M167" s="57">
        <v>43342</v>
      </c>
      <c r="N167" s="54">
        <v>130000000</v>
      </c>
      <c r="O167" s="54">
        <v>123500000</v>
      </c>
      <c r="P167" s="48">
        <v>0.05</v>
      </c>
      <c r="Q167" s="51">
        <v>120</v>
      </c>
      <c r="R167" s="58">
        <v>1309909</v>
      </c>
      <c r="S167" s="58">
        <v>111150000</v>
      </c>
      <c r="T167" s="55" t="s">
        <v>815</v>
      </c>
      <c r="U167" s="55" t="s">
        <v>2621</v>
      </c>
      <c r="V167" s="55" t="s">
        <v>2625</v>
      </c>
      <c r="W167" s="28" t="s">
        <v>818</v>
      </c>
      <c r="X167" s="28">
        <v>28382</v>
      </c>
      <c r="Y167" s="26">
        <v>113</v>
      </c>
      <c r="Z167" s="26">
        <v>36</v>
      </c>
    </row>
    <row r="168" spans="1:27" s="29" customFormat="1" ht="12.75">
      <c r="A168" s="49" t="s">
        <v>2650</v>
      </c>
      <c r="B168" s="50">
        <v>43248</v>
      </c>
      <c r="C168" s="51">
        <v>80</v>
      </c>
      <c r="D168" s="52" t="s">
        <v>2612</v>
      </c>
      <c r="E168" s="51">
        <v>3</v>
      </c>
      <c r="F168" s="51" t="s">
        <v>38</v>
      </c>
      <c r="G168" s="53" t="s">
        <v>2626</v>
      </c>
      <c r="H168" s="53" t="s">
        <v>2627</v>
      </c>
      <c r="I168" s="54">
        <v>3175729</v>
      </c>
      <c r="J168" s="55"/>
      <c r="K168" s="56"/>
      <c r="L168" s="51">
        <v>717465850</v>
      </c>
      <c r="M168" s="57">
        <v>43342</v>
      </c>
      <c r="N168" s="54">
        <v>130000000</v>
      </c>
      <c r="O168" s="54">
        <v>123500000</v>
      </c>
      <c r="P168" s="48">
        <v>0.05</v>
      </c>
      <c r="Q168" s="51">
        <v>180</v>
      </c>
      <c r="R168" s="58">
        <v>976630</v>
      </c>
      <c r="S168" s="58">
        <v>111150000</v>
      </c>
      <c r="T168" s="55" t="s">
        <v>2613</v>
      </c>
      <c r="U168" s="55" t="s">
        <v>2621</v>
      </c>
      <c r="V168" s="55" t="s">
        <v>2628</v>
      </c>
      <c r="W168" s="28" t="s">
        <v>818</v>
      </c>
      <c r="X168" s="28">
        <v>28382</v>
      </c>
      <c r="Y168" s="26">
        <v>113</v>
      </c>
      <c r="Z168" s="26">
        <v>36</v>
      </c>
    </row>
    <row r="169" spans="1:27" s="29" customFormat="1" ht="12.75">
      <c r="A169" s="49" t="s">
        <v>2650</v>
      </c>
      <c r="B169" s="50">
        <v>43248</v>
      </c>
      <c r="C169" s="51">
        <v>81</v>
      </c>
      <c r="D169" s="52" t="s">
        <v>2614</v>
      </c>
      <c r="E169" s="51">
        <v>4</v>
      </c>
      <c r="F169" s="51" t="s">
        <v>38</v>
      </c>
      <c r="G169" s="53" t="s">
        <v>2629</v>
      </c>
      <c r="H169" s="53" t="s">
        <v>2630</v>
      </c>
      <c r="I169" s="54">
        <v>3340905</v>
      </c>
      <c r="J169" s="55"/>
      <c r="K169" s="56"/>
      <c r="L169" s="51">
        <v>716113105</v>
      </c>
      <c r="M169" s="57">
        <v>43342</v>
      </c>
      <c r="N169" s="54">
        <v>130000000</v>
      </c>
      <c r="O169" s="54">
        <v>123500000</v>
      </c>
      <c r="P169" s="48">
        <v>0.05</v>
      </c>
      <c r="Q169" s="51">
        <v>180</v>
      </c>
      <c r="R169" s="58">
        <v>976630</v>
      </c>
      <c r="S169" s="58">
        <v>111150000</v>
      </c>
      <c r="T169" s="55" t="s">
        <v>815</v>
      </c>
      <c r="U169" s="55" t="s">
        <v>2621</v>
      </c>
      <c r="V169" s="55" t="s">
        <v>2631</v>
      </c>
      <c r="W169" s="28" t="s">
        <v>818</v>
      </c>
      <c r="X169" s="28">
        <v>28382</v>
      </c>
      <c r="Y169" s="26">
        <v>113</v>
      </c>
      <c r="Z169" s="26">
        <v>36</v>
      </c>
    </row>
    <row r="170" spans="1:27" s="29" customFormat="1" ht="12.75">
      <c r="A170" s="49" t="s">
        <v>2650</v>
      </c>
      <c r="B170" s="50">
        <v>43248</v>
      </c>
      <c r="C170" s="51">
        <v>82</v>
      </c>
      <c r="D170" s="52" t="s">
        <v>2615</v>
      </c>
      <c r="E170" s="51">
        <v>3</v>
      </c>
      <c r="F170" s="51" t="s">
        <v>38</v>
      </c>
      <c r="G170" s="53" t="s">
        <v>2632</v>
      </c>
      <c r="H170" s="53" t="s">
        <v>2633</v>
      </c>
      <c r="I170" s="54">
        <v>2736067</v>
      </c>
      <c r="J170" s="55" t="s">
        <v>2634</v>
      </c>
      <c r="K170" s="56" t="s">
        <v>2635</v>
      </c>
      <c r="L170" s="51">
        <v>717384914</v>
      </c>
      <c r="M170" s="57">
        <v>43342</v>
      </c>
      <c r="N170" s="54">
        <v>130000000</v>
      </c>
      <c r="O170" s="54">
        <v>123500000</v>
      </c>
      <c r="P170" s="48">
        <v>0.05</v>
      </c>
      <c r="Q170" s="51">
        <v>120</v>
      </c>
      <c r="R170" s="58">
        <v>1309909</v>
      </c>
      <c r="S170" s="58">
        <v>111150000</v>
      </c>
      <c r="T170" s="55" t="s">
        <v>815</v>
      </c>
      <c r="U170" s="55" t="s">
        <v>2621</v>
      </c>
      <c r="V170" s="55" t="s">
        <v>2636</v>
      </c>
      <c r="W170" s="28" t="s">
        <v>818</v>
      </c>
      <c r="X170" s="28">
        <v>28382</v>
      </c>
      <c r="Y170" s="26">
        <v>113</v>
      </c>
      <c r="Z170" s="26">
        <v>36</v>
      </c>
    </row>
    <row r="171" spans="1:27" s="29" customFormat="1" ht="12.75">
      <c r="A171" s="49" t="s">
        <v>2650</v>
      </c>
      <c r="B171" s="50">
        <v>43248</v>
      </c>
      <c r="C171" s="51">
        <v>83</v>
      </c>
      <c r="D171" s="52" t="s">
        <v>2616</v>
      </c>
      <c r="E171" s="51">
        <v>3</v>
      </c>
      <c r="F171" s="51" t="s">
        <v>38</v>
      </c>
      <c r="G171" s="53" t="s">
        <v>2637</v>
      </c>
      <c r="H171" s="53" t="s">
        <v>2638</v>
      </c>
      <c r="I171" s="54">
        <v>3224000</v>
      </c>
      <c r="J171" s="55" t="s">
        <v>2639</v>
      </c>
      <c r="K171" s="56" t="s">
        <v>2640</v>
      </c>
      <c r="L171" s="51">
        <v>717352063</v>
      </c>
      <c r="M171" s="57">
        <v>43342</v>
      </c>
      <c r="N171" s="54">
        <v>130000000</v>
      </c>
      <c r="O171" s="54">
        <v>123500000</v>
      </c>
      <c r="P171" s="48">
        <v>0.05</v>
      </c>
      <c r="Q171" s="51">
        <v>180</v>
      </c>
      <c r="R171" s="58">
        <v>976630</v>
      </c>
      <c r="S171" s="58">
        <v>111150000</v>
      </c>
      <c r="T171" s="55" t="s">
        <v>815</v>
      </c>
      <c r="U171" s="55" t="s">
        <v>2621</v>
      </c>
      <c r="V171" s="55" t="s">
        <v>2641</v>
      </c>
      <c r="W171" s="28" t="s">
        <v>818</v>
      </c>
      <c r="X171" s="28">
        <v>28382</v>
      </c>
      <c r="Y171" s="26">
        <v>113</v>
      </c>
      <c r="Z171" s="26">
        <v>36</v>
      </c>
    </row>
    <row r="172" spans="1:27" s="49" customFormat="1" ht="12.75">
      <c r="A172" s="50" t="s">
        <v>82</v>
      </c>
      <c r="B172" s="50">
        <v>43367</v>
      </c>
      <c r="C172" s="51">
        <v>1</v>
      </c>
      <c r="D172" s="52" t="s">
        <v>37</v>
      </c>
      <c r="E172" s="51">
        <v>3</v>
      </c>
      <c r="F172" s="51" t="s">
        <v>38</v>
      </c>
      <c r="G172" s="53" t="s">
        <v>39</v>
      </c>
      <c r="H172" s="53" t="s">
        <v>40</v>
      </c>
      <c r="I172" s="54">
        <v>2455000</v>
      </c>
      <c r="J172" s="55" t="s">
        <v>41</v>
      </c>
      <c r="K172" s="56" t="s">
        <v>42</v>
      </c>
      <c r="L172" s="51" t="s">
        <v>43</v>
      </c>
      <c r="M172" s="57">
        <v>43364</v>
      </c>
      <c r="N172" s="54">
        <v>142000000</v>
      </c>
      <c r="O172" s="54">
        <v>134900000</v>
      </c>
      <c r="P172" s="48">
        <v>0.05</v>
      </c>
      <c r="Q172" s="51">
        <v>240</v>
      </c>
      <c r="R172" s="58">
        <v>890280</v>
      </c>
      <c r="S172" s="58">
        <v>121410000</v>
      </c>
      <c r="T172" s="55" t="s">
        <v>44</v>
      </c>
      <c r="U172" s="55" t="s">
        <v>45</v>
      </c>
      <c r="V172" s="55" t="s">
        <v>46</v>
      </c>
      <c r="W172" s="55" t="s">
        <v>47</v>
      </c>
      <c r="X172" s="55">
        <v>71571</v>
      </c>
      <c r="Y172" s="51">
        <v>112</v>
      </c>
      <c r="Z172" s="51">
        <v>36</v>
      </c>
      <c r="AA172" s="49">
        <v>36</v>
      </c>
    </row>
    <row r="173" spans="1:27" s="49" customFormat="1" ht="12.75">
      <c r="A173" s="50" t="s">
        <v>82</v>
      </c>
      <c r="B173" s="50">
        <v>43367</v>
      </c>
      <c r="C173" s="51">
        <v>2</v>
      </c>
      <c r="D173" s="52" t="s">
        <v>49</v>
      </c>
      <c r="E173" s="51">
        <v>3</v>
      </c>
      <c r="F173" s="51" t="s">
        <v>38</v>
      </c>
      <c r="G173" s="53" t="s">
        <v>50</v>
      </c>
      <c r="H173" s="53" t="s">
        <v>51</v>
      </c>
      <c r="I173" s="54">
        <v>2660871</v>
      </c>
      <c r="J173" s="55"/>
      <c r="K173" s="56"/>
      <c r="L173" s="51" t="s">
        <v>52</v>
      </c>
      <c r="M173" s="57">
        <v>43364</v>
      </c>
      <c r="N173" s="54">
        <v>142000000</v>
      </c>
      <c r="O173" s="54">
        <v>134900000</v>
      </c>
      <c r="P173" s="48">
        <v>0.05</v>
      </c>
      <c r="Q173" s="51">
        <v>180</v>
      </c>
      <c r="R173" s="58">
        <v>1066781</v>
      </c>
      <c r="S173" s="58">
        <v>121410000</v>
      </c>
      <c r="T173" s="55" t="s">
        <v>44</v>
      </c>
      <c r="U173" s="55" t="s">
        <v>53</v>
      </c>
      <c r="V173" s="55" t="s">
        <v>54</v>
      </c>
      <c r="W173" s="55" t="s">
        <v>47</v>
      </c>
      <c r="X173" s="55">
        <v>71571</v>
      </c>
      <c r="Y173" s="51">
        <v>112</v>
      </c>
      <c r="Z173" s="51">
        <v>36</v>
      </c>
      <c r="AA173" s="49">
        <v>36</v>
      </c>
    </row>
    <row r="174" spans="1:27" s="49" customFormat="1" ht="12.75">
      <c r="A174" s="50" t="s">
        <v>82</v>
      </c>
      <c r="B174" s="50">
        <v>43367</v>
      </c>
      <c r="C174" s="51">
        <v>3</v>
      </c>
      <c r="D174" s="52" t="s">
        <v>56</v>
      </c>
      <c r="E174" s="51">
        <v>3</v>
      </c>
      <c r="F174" s="51" t="s">
        <v>38</v>
      </c>
      <c r="G174" s="53" t="s">
        <v>57</v>
      </c>
      <c r="H174" s="53" t="s">
        <v>58</v>
      </c>
      <c r="I174" s="54">
        <v>2543371</v>
      </c>
      <c r="J174" s="55" t="s">
        <v>59</v>
      </c>
      <c r="K174" s="56" t="s">
        <v>60</v>
      </c>
      <c r="L174" s="51" t="s">
        <v>61</v>
      </c>
      <c r="M174" s="57">
        <v>43364</v>
      </c>
      <c r="N174" s="54">
        <v>142000000</v>
      </c>
      <c r="O174" s="54">
        <v>134900000</v>
      </c>
      <c r="P174" s="48">
        <v>0.05</v>
      </c>
      <c r="Q174" s="51">
        <v>182</v>
      </c>
      <c r="R174" s="58">
        <v>1058907</v>
      </c>
      <c r="S174" s="58">
        <v>121410000</v>
      </c>
      <c r="T174" s="55" t="s">
        <v>62</v>
      </c>
      <c r="U174" s="55" t="s">
        <v>63</v>
      </c>
      <c r="V174" s="55" t="s">
        <v>64</v>
      </c>
      <c r="W174" s="55" t="s">
        <v>47</v>
      </c>
      <c r="X174" s="55">
        <v>71571</v>
      </c>
      <c r="Y174" s="51">
        <v>90</v>
      </c>
      <c r="Z174" s="51">
        <v>36</v>
      </c>
      <c r="AA174" s="49">
        <v>36</v>
      </c>
    </row>
    <row r="175" spans="1:27" s="49" customFormat="1" ht="12.75">
      <c r="A175" s="50" t="s">
        <v>82</v>
      </c>
      <c r="B175" s="50">
        <v>43367</v>
      </c>
      <c r="C175" s="51">
        <v>4</v>
      </c>
      <c r="D175" s="52" t="s">
        <v>66</v>
      </c>
      <c r="E175" s="51">
        <v>3</v>
      </c>
      <c r="F175" s="51" t="s">
        <v>38</v>
      </c>
      <c r="G175" s="53" t="s">
        <v>67</v>
      </c>
      <c r="H175" s="53" t="s">
        <v>68</v>
      </c>
      <c r="I175" s="54">
        <v>2369500</v>
      </c>
      <c r="J175" s="55" t="s">
        <v>69</v>
      </c>
      <c r="K175" s="56" t="s">
        <v>70</v>
      </c>
      <c r="L175" s="51" t="s">
        <v>71</v>
      </c>
      <c r="M175" s="57">
        <v>43364</v>
      </c>
      <c r="N175" s="54">
        <v>142000000</v>
      </c>
      <c r="O175" s="54">
        <v>134900000</v>
      </c>
      <c r="P175" s="48">
        <v>0.05</v>
      </c>
      <c r="Q175" s="51">
        <v>240</v>
      </c>
      <c r="R175" s="58">
        <v>890280</v>
      </c>
      <c r="S175" s="58">
        <v>121410000</v>
      </c>
      <c r="T175" s="55" t="s">
        <v>62</v>
      </c>
      <c r="U175" s="55" t="s">
        <v>63</v>
      </c>
      <c r="V175" s="55" t="s">
        <v>64</v>
      </c>
      <c r="W175" s="55" t="s">
        <v>47</v>
      </c>
      <c r="X175" s="55">
        <v>71571</v>
      </c>
      <c r="Y175" s="51">
        <v>90</v>
      </c>
      <c r="Z175" s="51">
        <v>36</v>
      </c>
      <c r="AA175" s="49">
        <v>36</v>
      </c>
    </row>
    <row r="176" spans="1:27" s="49" customFormat="1" ht="12.75">
      <c r="A176" s="50" t="s">
        <v>82</v>
      </c>
      <c r="B176" s="50">
        <v>43367</v>
      </c>
      <c r="C176" s="51">
        <v>5</v>
      </c>
      <c r="D176" s="52" t="s">
        <v>72</v>
      </c>
      <c r="E176" s="51">
        <v>4</v>
      </c>
      <c r="F176" s="51" t="s">
        <v>73</v>
      </c>
      <c r="G176" s="53" t="s">
        <v>74</v>
      </c>
      <c r="H176" s="53" t="s">
        <v>75</v>
      </c>
      <c r="I176" s="54">
        <v>3800000</v>
      </c>
      <c r="J176" s="55" t="s">
        <v>76</v>
      </c>
      <c r="K176" s="56" t="s">
        <v>77</v>
      </c>
      <c r="L176" s="51" t="s">
        <v>78</v>
      </c>
      <c r="M176" s="57">
        <v>43364</v>
      </c>
      <c r="N176" s="54">
        <v>142000000</v>
      </c>
      <c r="O176" s="54">
        <v>134900000</v>
      </c>
      <c r="P176" s="48">
        <v>0.05</v>
      </c>
      <c r="Q176" s="51">
        <v>180</v>
      </c>
      <c r="R176" s="58">
        <v>1066781</v>
      </c>
      <c r="S176" s="58">
        <v>121410000</v>
      </c>
      <c r="T176" s="55" t="s">
        <v>62</v>
      </c>
      <c r="U176" s="55" t="s">
        <v>63</v>
      </c>
      <c r="V176" s="55" t="s">
        <v>64</v>
      </c>
      <c r="W176" s="55" t="s">
        <v>47</v>
      </c>
      <c r="X176" s="55">
        <v>71571</v>
      </c>
      <c r="Y176" s="51">
        <v>90</v>
      </c>
      <c r="Z176" s="51">
        <v>36</v>
      </c>
      <c r="AA176" s="49">
        <v>36</v>
      </c>
    </row>
    <row r="177" spans="1:27" s="49" customFormat="1" ht="12.75">
      <c r="A177" s="50" t="s">
        <v>104</v>
      </c>
      <c r="B177" s="50">
        <v>43369</v>
      </c>
      <c r="C177" s="51">
        <v>6</v>
      </c>
      <c r="D177" s="52" t="s">
        <v>83</v>
      </c>
      <c r="E177" s="51">
        <v>3</v>
      </c>
      <c r="F177" s="51" t="s">
        <v>38</v>
      </c>
      <c r="G177" s="53" t="s">
        <v>84</v>
      </c>
      <c r="H177" s="53" t="s">
        <v>85</v>
      </c>
      <c r="I177" s="54">
        <v>3701527</v>
      </c>
      <c r="J177" s="55" t="s">
        <v>86</v>
      </c>
      <c r="K177" s="56" t="s">
        <v>87</v>
      </c>
      <c r="L177" s="51" t="s">
        <v>88</v>
      </c>
      <c r="M177" s="57">
        <v>43369</v>
      </c>
      <c r="N177" s="54">
        <v>142000000</v>
      </c>
      <c r="O177" s="54">
        <v>134900000</v>
      </c>
      <c r="P177" s="48">
        <v>0.05</v>
      </c>
      <c r="Q177" s="51">
        <v>167</v>
      </c>
      <c r="R177" s="58">
        <v>1122775</v>
      </c>
      <c r="S177" s="58">
        <v>121410000</v>
      </c>
      <c r="T177" s="55" t="s">
        <v>44</v>
      </c>
      <c r="U177" s="55" t="s">
        <v>45</v>
      </c>
      <c r="V177" s="55" t="s">
        <v>46</v>
      </c>
      <c r="W177" s="55" t="s">
        <v>47</v>
      </c>
      <c r="X177" s="55">
        <v>71571</v>
      </c>
      <c r="Y177" s="51">
        <v>112</v>
      </c>
      <c r="Z177" s="51">
        <v>36</v>
      </c>
      <c r="AA177" s="49">
        <v>36</v>
      </c>
    </row>
    <row r="178" spans="1:27" s="49" customFormat="1" ht="12.75">
      <c r="A178" s="50" t="s">
        <v>104</v>
      </c>
      <c r="B178" s="50">
        <v>43369</v>
      </c>
      <c r="C178" s="51">
        <v>7</v>
      </c>
      <c r="D178" s="52" t="s">
        <v>90</v>
      </c>
      <c r="E178" s="51">
        <v>3</v>
      </c>
      <c r="F178" s="51" t="s">
        <v>38</v>
      </c>
      <c r="G178" s="53" t="s">
        <v>91</v>
      </c>
      <c r="H178" s="53" t="s">
        <v>92</v>
      </c>
      <c r="I178" s="54">
        <v>3990871</v>
      </c>
      <c r="J178" s="55" t="s">
        <v>93</v>
      </c>
      <c r="K178" s="56" t="s">
        <v>94</v>
      </c>
      <c r="L178" s="51" t="s">
        <v>95</v>
      </c>
      <c r="M178" s="57">
        <v>43369</v>
      </c>
      <c r="N178" s="54">
        <v>142000000</v>
      </c>
      <c r="O178" s="54">
        <v>134900000</v>
      </c>
      <c r="P178" s="48">
        <v>0.05</v>
      </c>
      <c r="Q178" s="51">
        <v>240</v>
      </c>
      <c r="R178" s="58">
        <v>890280</v>
      </c>
      <c r="S178" s="58">
        <v>121410000</v>
      </c>
      <c r="T178" s="55" t="s">
        <v>44</v>
      </c>
      <c r="U178" s="55" t="s">
        <v>53</v>
      </c>
      <c r="V178" s="55" t="s">
        <v>54</v>
      </c>
      <c r="W178" s="55" t="s">
        <v>47</v>
      </c>
      <c r="X178" s="55">
        <v>71571</v>
      </c>
      <c r="Y178" s="51">
        <v>112</v>
      </c>
      <c r="Z178" s="51">
        <v>36</v>
      </c>
      <c r="AA178" s="49">
        <v>36</v>
      </c>
    </row>
    <row r="179" spans="1:27" s="49" customFormat="1" ht="12.75">
      <c r="A179" s="50" t="s">
        <v>104</v>
      </c>
      <c r="B179" s="50">
        <v>43369</v>
      </c>
      <c r="C179" s="51">
        <v>8</v>
      </c>
      <c r="D179" s="52" t="s">
        <v>97</v>
      </c>
      <c r="E179" s="51">
        <v>3</v>
      </c>
      <c r="F179" s="51" t="s">
        <v>38</v>
      </c>
      <c r="G179" s="53" t="s">
        <v>98</v>
      </c>
      <c r="H179" s="53" t="s">
        <v>99</v>
      </c>
      <c r="I179" s="54">
        <v>3085740</v>
      </c>
      <c r="J179" s="55" t="s">
        <v>100</v>
      </c>
      <c r="K179" s="56" t="s">
        <v>101</v>
      </c>
      <c r="L179" s="51" t="s">
        <v>102</v>
      </c>
      <c r="M179" s="57">
        <v>43369</v>
      </c>
      <c r="N179" s="54">
        <v>142000000</v>
      </c>
      <c r="O179" s="54">
        <v>134900000</v>
      </c>
      <c r="P179" s="48">
        <v>0.05</v>
      </c>
      <c r="Q179" s="51">
        <v>240</v>
      </c>
      <c r="R179" s="58">
        <v>890280</v>
      </c>
      <c r="S179" s="58">
        <v>121410000</v>
      </c>
      <c r="T179" s="55" t="s">
        <v>62</v>
      </c>
      <c r="U179" s="55" t="s">
        <v>63</v>
      </c>
      <c r="V179" s="55" t="s">
        <v>64</v>
      </c>
      <c r="W179" s="55" t="s">
        <v>47</v>
      </c>
      <c r="X179" s="55">
        <v>71571</v>
      </c>
      <c r="Y179" s="51">
        <v>90</v>
      </c>
      <c r="Z179" s="51">
        <v>36</v>
      </c>
      <c r="AA179" s="49">
        <v>36</v>
      </c>
    </row>
    <row r="180" spans="1:27" s="49" customFormat="1" ht="12.75">
      <c r="A180" s="49" t="s">
        <v>132</v>
      </c>
      <c r="B180" s="50">
        <v>43371</v>
      </c>
      <c r="C180" s="51">
        <v>9</v>
      </c>
      <c r="D180" s="52" t="s">
        <v>105</v>
      </c>
      <c r="E180" s="51">
        <v>4</v>
      </c>
      <c r="F180" s="51" t="s">
        <v>73</v>
      </c>
      <c r="G180" s="53" t="s">
        <v>106</v>
      </c>
      <c r="H180" s="53" t="s">
        <v>107</v>
      </c>
      <c r="I180" s="54">
        <v>3778125</v>
      </c>
      <c r="J180" s="55" t="s">
        <v>108</v>
      </c>
      <c r="K180" s="56" t="s">
        <v>109</v>
      </c>
      <c r="L180" s="51" t="s">
        <v>110</v>
      </c>
      <c r="M180" s="57">
        <v>43369</v>
      </c>
      <c r="N180" s="54">
        <v>130000000</v>
      </c>
      <c r="O180" s="54">
        <v>120000000</v>
      </c>
      <c r="P180" s="48">
        <v>0.05</v>
      </c>
      <c r="Q180" s="51">
        <v>180</v>
      </c>
      <c r="R180" s="58">
        <v>948952</v>
      </c>
      <c r="S180" s="58">
        <v>108000000</v>
      </c>
      <c r="T180" s="55" t="s">
        <v>111</v>
      </c>
      <c r="U180" s="55" t="s">
        <v>112</v>
      </c>
      <c r="V180" s="55" t="s">
        <v>113</v>
      </c>
      <c r="W180" s="55" t="s">
        <v>114</v>
      </c>
      <c r="X180" s="55">
        <v>28815</v>
      </c>
      <c r="Y180" s="51">
        <v>136</v>
      </c>
      <c r="Z180" s="51">
        <v>36</v>
      </c>
    </row>
    <row r="181" spans="1:27" s="49" customFormat="1" ht="12.75">
      <c r="A181" s="49" t="s">
        <v>132</v>
      </c>
      <c r="B181" s="50">
        <v>43371</v>
      </c>
      <c r="C181" s="51">
        <v>10</v>
      </c>
      <c r="D181" s="52" t="s">
        <v>115</v>
      </c>
      <c r="E181" s="51">
        <v>3</v>
      </c>
      <c r="F181" s="51" t="s">
        <v>38</v>
      </c>
      <c r="G181" s="53" t="s">
        <v>116</v>
      </c>
      <c r="H181" s="53" t="s">
        <v>117</v>
      </c>
      <c r="I181" s="54">
        <v>2000000</v>
      </c>
      <c r="J181" s="55" t="s">
        <v>118</v>
      </c>
      <c r="K181" s="56" t="s">
        <v>119</v>
      </c>
      <c r="L181" s="51" t="s">
        <v>120</v>
      </c>
      <c r="M181" s="57">
        <v>43369</v>
      </c>
      <c r="N181" s="54">
        <v>130000000</v>
      </c>
      <c r="O181" s="54">
        <v>120000000</v>
      </c>
      <c r="P181" s="48">
        <v>0.05</v>
      </c>
      <c r="Q181" s="51">
        <v>240</v>
      </c>
      <c r="R181" s="58">
        <v>791947</v>
      </c>
      <c r="S181" s="58">
        <v>108000000</v>
      </c>
      <c r="T181" s="55" t="s">
        <v>111</v>
      </c>
      <c r="U181" s="55" t="s">
        <v>112</v>
      </c>
      <c r="V181" s="55" t="s">
        <v>121</v>
      </c>
      <c r="W181" s="55" t="s">
        <v>114</v>
      </c>
      <c r="X181" s="55">
        <v>28815</v>
      </c>
      <c r="Y181" s="51">
        <v>129</v>
      </c>
      <c r="Z181" s="51">
        <v>36</v>
      </c>
    </row>
    <row r="182" spans="1:27" s="49" customFormat="1" ht="12.75">
      <c r="A182" s="49" t="s">
        <v>132</v>
      </c>
      <c r="B182" s="50">
        <v>43371</v>
      </c>
      <c r="C182" s="51">
        <v>11</v>
      </c>
      <c r="D182" s="52" t="s">
        <v>122</v>
      </c>
      <c r="E182" s="51">
        <v>1</v>
      </c>
      <c r="F182" s="51" t="s">
        <v>38</v>
      </c>
      <c r="G182" s="53" t="s">
        <v>123</v>
      </c>
      <c r="H182" s="53" t="s">
        <v>124</v>
      </c>
      <c r="I182" s="54">
        <v>1700000</v>
      </c>
      <c r="J182" s="55" t="s">
        <v>125</v>
      </c>
      <c r="K182" s="56" t="s">
        <v>125</v>
      </c>
      <c r="L182" s="51" t="s">
        <v>126</v>
      </c>
      <c r="M182" s="57">
        <v>43363</v>
      </c>
      <c r="N182" s="54">
        <v>125000000</v>
      </c>
      <c r="O182" s="54">
        <v>105000000</v>
      </c>
      <c r="P182" s="48">
        <v>0.05</v>
      </c>
      <c r="Q182" s="51">
        <v>180</v>
      </c>
      <c r="R182" s="58">
        <v>830333</v>
      </c>
      <c r="S182" s="58">
        <v>94500000</v>
      </c>
      <c r="T182" s="55" t="s">
        <v>127</v>
      </c>
      <c r="U182" s="55" t="s">
        <v>128</v>
      </c>
      <c r="V182" s="55" t="s">
        <v>129</v>
      </c>
      <c r="W182" s="55" t="s">
        <v>114</v>
      </c>
      <c r="X182" s="55">
        <v>28826</v>
      </c>
      <c r="Y182" s="51">
        <v>110</v>
      </c>
      <c r="Z182" s="51">
        <v>36</v>
      </c>
    </row>
    <row r="183" spans="1:27" s="49" customFormat="1" ht="12.75">
      <c r="A183" s="49" t="s">
        <v>198</v>
      </c>
      <c r="B183" s="50">
        <v>43368</v>
      </c>
      <c r="C183" s="51">
        <v>12</v>
      </c>
      <c r="D183" s="52" t="s">
        <v>133</v>
      </c>
      <c r="E183" s="51">
        <v>3</v>
      </c>
      <c r="F183" s="51" t="s">
        <v>38</v>
      </c>
      <c r="G183" s="53" t="s">
        <v>134</v>
      </c>
      <c r="H183" s="53">
        <v>851246348516000</v>
      </c>
      <c r="I183" s="54">
        <v>2501000</v>
      </c>
      <c r="J183" s="55" t="s">
        <v>135</v>
      </c>
      <c r="K183" s="56" t="s">
        <v>136</v>
      </c>
      <c r="L183" s="51">
        <v>749221746</v>
      </c>
      <c r="M183" s="57">
        <v>43356</v>
      </c>
      <c r="N183" s="54">
        <v>130000000</v>
      </c>
      <c r="O183" s="54">
        <v>123000000</v>
      </c>
      <c r="P183" s="48">
        <v>0.05</v>
      </c>
      <c r="Q183" s="51">
        <v>240</v>
      </c>
      <c r="R183" s="58">
        <v>811746</v>
      </c>
      <c r="S183" s="58">
        <v>92250000</v>
      </c>
      <c r="T183" s="55" t="s">
        <v>137</v>
      </c>
      <c r="U183" s="55" t="s">
        <v>138</v>
      </c>
      <c r="V183" s="55" t="s">
        <v>139</v>
      </c>
      <c r="W183" s="55" t="s">
        <v>140</v>
      </c>
      <c r="X183" s="55">
        <v>59465</v>
      </c>
      <c r="Y183" s="51">
        <v>60</v>
      </c>
      <c r="Z183" s="51">
        <v>27</v>
      </c>
    </row>
    <row r="184" spans="1:27" s="49" customFormat="1" ht="12.75">
      <c r="A184" s="49" t="s">
        <v>198</v>
      </c>
      <c r="B184" s="50">
        <v>43368</v>
      </c>
      <c r="C184" s="51">
        <v>13</v>
      </c>
      <c r="D184" s="52" t="s">
        <v>141</v>
      </c>
      <c r="E184" s="51">
        <v>3</v>
      </c>
      <c r="F184" s="51" t="s">
        <v>73</v>
      </c>
      <c r="G184" s="53" t="s">
        <v>142</v>
      </c>
      <c r="H184" s="53">
        <v>802774331515000</v>
      </c>
      <c r="I184" s="54">
        <v>2200000</v>
      </c>
      <c r="J184" s="55" t="s">
        <v>125</v>
      </c>
      <c r="K184" s="56" t="s">
        <v>125</v>
      </c>
      <c r="L184" s="51">
        <v>749205804</v>
      </c>
      <c r="M184" s="57">
        <v>43356</v>
      </c>
      <c r="N184" s="54">
        <v>130000000</v>
      </c>
      <c r="O184" s="54">
        <v>123000000</v>
      </c>
      <c r="P184" s="48">
        <v>0.05</v>
      </c>
      <c r="Q184" s="51">
        <v>240</v>
      </c>
      <c r="R184" s="58">
        <v>811746</v>
      </c>
      <c r="S184" s="58">
        <v>92250000</v>
      </c>
      <c r="T184" s="55" t="s">
        <v>137</v>
      </c>
      <c r="U184" s="55" t="s">
        <v>138</v>
      </c>
      <c r="V184" s="55" t="s">
        <v>143</v>
      </c>
      <c r="W184" s="55" t="s">
        <v>140</v>
      </c>
      <c r="X184" s="55">
        <v>59465</v>
      </c>
      <c r="Y184" s="51">
        <v>60</v>
      </c>
      <c r="Z184" s="51">
        <v>27</v>
      </c>
    </row>
    <row r="185" spans="1:27" s="49" customFormat="1" ht="12.75">
      <c r="A185" s="49" t="s">
        <v>198</v>
      </c>
      <c r="B185" s="50">
        <v>43368</v>
      </c>
      <c r="C185" s="51">
        <v>14</v>
      </c>
      <c r="D185" s="52" t="s">
        <v>144</v>
      </c>
      <c r="E185" s="51">
        <v>3</v>
      </c>
      <c r="F185" s="51" t="s">
        <v>73</v>
      </c>
      <c r="G185" s="53" t="s">
        <v>145</v>
      </c>
      <c r="H185" s="53">
        <v>454625914516000</v>
      </c>
      <c r="I185" s="54">
        <v>3045000</v>
      </c>
      <c r="J185" s="55" t="s">
        <v>125</v>
      </c>
      <c r="K185" s="56" t="s">
        <v>125</v>
      </c>
      <c r="L185" s="51">
        <v>750960884</v>
      </c>
      <c r="M185" s="57">
        <v>43363</v>
      </c>
      <c r="N185" s="54">
        <v>130000000</v>
      </c>
      <c r="O185" s="54">
        <v>123000000</v>
      </c>
      <c r="P185" s="48">
        <v>0.05</v>
      </c>
      <c r="Q185" s="51">
        <v>180</v>
      </c>
      <c r="R185" s="58">
        <v>972676</v>
      </c>
      <c r="S185" s="58">
        <v>92250000</v>
      </c>
      <c r="T185" s="55" t="s">
        <v>137</v>
      </c>
      <c r="U185" s="55" t="s">
        <v>138</v>
      </c>
      <c r="V185" s="55" t="s">
        <v>146</v>
      </c>
      <c r="W185" s="55" t="s">
        <v>140</v>
      </c>
      <c r="X185" s="55">
        <v>59465</v>
      </c>
      <c r="Y185" s="51">
        <v>60</v>
      </c>
      <c r="Z185" s="51">
        <v>27</v>
      </c>
    </row>
    <row r="186" spans="1:27" s="49" customFormat="1" ht="12.75">
      <c r="A186" s="49" t="s">
        <v>198</v>
      </c>
      <c r="B186" s="50">
        <v>43368</v>
      </c>
      <c r="C186" s="51">
        <v>15</v>
      </c>
      <c r="D186" s="52" t="s">
        <v>147</v>
      </c>
      <c r="E186" s="51">
        <v>3</v>
      </c>
      <c r="F186" s="51" t="s">
        <v>73</v>
      </c>
      <c r="G186" s="53" t="s">
        <v>148</v>
      </c>
      <c r="H186" s="53">
        <v>750857161416000</v>
      </c>
      <c r="I186" s="54">
        <v>2520910</v>
      </c>
      <c r="J186" s="55" t="s">
        <v>125</v>
      </c>
      <c r="K186" s="56" t="s">
        <v>125</v>
      </c>
      <c r="L186" s="51">
        <v>751297712</v>
      </c>
      <c r="M186" s="57">
        <v>43364</v>
      </c>
      <c r="N186" s="54">
        <v>130000000</v>
      </c>
      <c r="O186" s="54">
        <v>123500000</v>
      </c>
      <c r="P186" s="48">
        <v>0.05</v>
      </c>
      <c r="Q186" s="51">
        <v>180</v>
      </c>
      <c r="R186" s="58">
        <v>976630</v>
      </c>
      <c r="S186" s="58">
        <v>92625000</v>
      </c>
      <c r="T186" s="55" t="s">
        <v>137</v>
      </c>
      <c r="U186" s="55" t="s">
        <v>138</v>
      </c>
      <c r="V186" s="55" t="s">
        <v>149</v>
      </c>
      <c r="W186" s="55" t="s">
        <v>140</v>
      </c>
      <c r="X186" s="55">
        <v>59465</v>
      </c>
      <c r="Y186" s="51">
        <v>60</v>
      </c>
      <c r="Z186" s="51">
        <v>27</v>
      </c>
    </row>
    <row r="187" spans="1:27" s="49" customFormat="1" ht="12.75">
      <c r="A187" s="49" t="s">
        <v>198</v>
      </c>
      <c r="B187" s="50">
        <v>43368</v>
      </c>
      <c r="C187" s="51">
        <v>16</v>
      </c>
      <c r="D187" s="52" t="s">
        <v>150</v>
      </c>
      <c r="E187" s="51">
        <v>3</v>
      </c>
      <c r="F187" s="51" t="s">
        <v>73</v>
      </c>
      <c r="G187" s="53" t="s">
        <v>151</v>
      </c>
      <c r="H187" s="53">
        <v>884815812507000</v>
      </c>
      <c r="I187" s="54">
        <v>1746870</v>
      </c>
      <c r="J187" s="55" t="s">
        <v>125</v>
      </c>
      <c r="K187" s="56" t="s">
        <v>125</v>
      </c>
      <c r="L187" s="51">
        <v>751302304</v>
      </c>
      <c r="M187" s="57">
        <v>43364</v>
      </c>
      <c r="N187" s="54">
        <v>130000000</v>
      </c>
      <c r="O187" s="54">
        <v>123000000</v>
      </c>
      <c r="P187" s="48">
        <v>0.05</v>
      </c>
      <c r="Q187" s="51">
        <v>240</v>
      </c>
      <c r="R187" s="58">
        <v>811746</v>
      </c>
      <c r="S187" s="58">
        <v>92250000</v>
      </c>
      <c r="T187" s="55" t="s">
        <v>137</v>
      </c>
      <c r="U187" s="55" t="s">
        <v>138</v>
      </c>
      <c r="V187" s="55" t="s">
        <v>152</v>
      </c>
      <c r="W187" s="55" t="s">
        <v>140</v>
      </c>
      <c r="X187" s="55">
        <v>59465</v>
      </c>
      <c r="Y187" s="51">
        <v>60</v>
      </c>
      <c r="Z187" s="51">
        <v>27</v>
      </c>
    </row>
    <row r="188" spans="1:27" s="49" customFormat="1" ht="12.75">
      <c r="A188" s="49" t="s">
        <v>198</v>
      </c>
      <c r="B188" s="50">
        <v>43368</v>
      </c>
      <c r="C188" s="51">
        <v>17</v>
      </c>
      <c r="D188" s="52" t="s">
        <v>153</v>
      </c>
      <c r="E188" s="51">
        <v>3</v>
      </c>
      <c r="F188" s="51" t="s">
        <v>38</v>
      </c>
      <c r="G188" s="53" t="s">
        <v>154</v>
      </c>
      <c r="H188" s="53">
        <v>854810041516000</v>
      </c>
      <c r="I188" s="54">
        <v>2442497</v>
      </c>
      <c r="J188" s="55" t="s">
        <v>125</v>
      </c>
      <c r="K188" s="56" t="s">
        <v>125</v>
      </c>
      <c r="L188" s="51">
        <v>750913812</v>
      </c>
      <c r="M188" s="57">
        <v>43363</v>
      </c>
      <c r="N188" s="54">
        <v>130000000</v>
      </c>
      <c r="O188" s="54">
        <v>123500000</v>
      </c>
      <c r="P188" s="48">
        <v>0.05</v>
      </c>
      <c r="Q188" s="51">
        <v>240</v>
      </c>
      <c r="R188" s="58">
        <v>815045</v>
      </c>
      <c r="S188" s="58">
        <v>92625000</v>
      </c>
      <c r="T188" s="55" t="s">
        <v>137</v>
      </c>
      <c r="U188" s="55" t="s">
        <v>138</v>
      </c>
      <c r="V188" s="55" t="s">
        <v>149</v>
      </c>
      <c r="W188" s="55" t="s">
        <v>140</v>
      </c>
      <c r="X188" s="55">
        <v>59465</v>
      </c>
      <c r="Y188" s="51">
        <v>60</v>
      </c>
      <c r="Z188" s="51">
        <v>27</v>
      </c>
    </row>
    <row r="189" spans="1:27" s="49" customFormat="1" ht="12.75">
      <c r="A189" s="49" t="s">
        <v>198</v>
      </c>
      <c r="B189" s="50">
        <v>43368</v>
      </c>
      <c r="C189" s="51">
        <v>18</v>
      </c>
      <c r="D189" s="52" t="s">
        <v>155</v>
      </c>
      <c r="E189" s="51">
        <v>3</v>
      </c>
      <c r="F189" s="51" t="s">
        <v>73</v>
      </c>
      <c r="G189" s="53" t="s">
        <v>156</v>
      </c>
      <c r="H189" s="53">
        <v>852990837516000</v>
      </c>
      <c r="I189" s="54">
        <v>4000000</v>
      </c>
      <c r="J189" s="55" t="s">
        <v>157</v>
      </c>
      <c r="K189" s="56" t="s">
        <v>158</v>
      </c>
      <c r="L189" s="51">
        <v>751316180</v>
      </c>
      <c r="M189" s="57">
        <v>43364</v>
      </c>
      <c r="N189" s="54">
        <v>130000000</v>
      </c>
      <c r="O189" s="54">
        <v>123000000</v>
      </c>
      <c r="P189" s="48">
        <v>0.05</v>
      </c>
      <c r="Q189" s="51">
        <v>180</v>
      </c>
      <c r="R189" s="58">
        <v>972676</v>
      </c>
      <c r="S189" s="58">
        <v>92250000</v>
      </c>
      <c r="T189" s="55" t="s">
        <v>137</v>
      </c>
      <c r="U189" s="55" t="s">
        <v>138</v>
      </c>
      <c r="V189" s="55" t="s">
        <v>159</v>
      </c>
      <c r="W189" s="55" t="s">
        <v>140</v>
      </c>
      <c r="X189" s="55">
        <v>59465</v>
      </c>
      <c r="Y189" s="51">
        <v>60</v>
      </c>
      <c r="Z189" s="51">
        <v>27</v>
      </c>
    </row>
    <row r="190" spans="1:27" s="49" customFormat="1" ht="12.75">
      <c r="A190" s="49" t="s">
        <v>198</v>
      </c>
      <c r="B190" s="50">
        <v>43368</v>
      </c>
      <c r="C190" s="51">
        <v>19</v>
      </c>
      <c r="D190" s="52" t="s">
        <v>160</v>
      </c>
      <c r="E190" s="51">
        <v>3</v>
      </c>
      <c r="F190" s="51" t="s">
        <v>38</v>
      </c>
      <c r="G190" s="53" t="s">
        <v>161</v>
      </c>
      <c r="H190" s="53">
        <v>848815429522000</v>
      </c>
      <c r="I190" s="54">
        <v>2208700</v>
      </c>
      <c r="J190" s="55" t="s">
        <v>125</v>
      </c>
      <c r="K190" s="56" t="s">
        <v>125</v>
      </c>
      <c r="L190" s="51">
        <v>750289155</v>
      </c>
      <c r="M190" s="57">
        <v>43362</v>
      </c>
      <c r="N190" s="54">
        <v>130000000</v>
      </c>
      <c r="O190" s="54">
        <v>123000000</v>
      </c>
      <c r="P190" s="48">
        <v>0.05</v>
      </c>
      <c r="Q190" s="51">
        <v>168</v>
      </c>
      <c r="R190" s="58">
        <v>1019511</v>
      </c>
      <c r="S190" s="58">
        <v>110700000</v>
      </c>
      <c r="T190" s="55" t="s">
        <v>162</v>
      </c>
      <c r="U190" s="55" t="s">
        <v>163</v>
      </c>
      <c r="V190" s="55" t="s">
        <v>164</v>
      </c>
      <c r="W190" s="55" t="s">
        <v>140</v>
      </c>
      <c r="X190" s="55">
        <v>59413</v>
      </c>
      <c r="Y190" s="51">
        <v>62</v>
      </c>
      <c r="Z190" s="51">
        <v>30</v>
      </c>
    </row>
    <row r="191" spans="1:27" s="49" customFormat="1" ht="12.75">
      <c r="A191" s="49" t="s">
        <v>198</v>
      </c>
      <c r="B191" s="50">
        <v>43368</v>
      </c>
      <c r="C191" s="51">
        <v>20</v>
      </c>
      <c r="D191" s="52" t="s">
        <v>165</v>
      </c>
      <c r="E191" s="51">
        <v>3</v>
      </c>
      <c r="F191" s="51" t="s">
        <v>73</v>
      </c>
      <c r="G191" s="53" t="s">
        <v>166</v>
      </c>
      <c r="H191" s="53">
        <v>848940300516000</v>
      </c>
      <c r="I191" s="54">
        <v>2800000</v>
      </c>
      <c r="J191" s="55" t="s">
        <v>125</v>
      </c>
      <c r="K191" s="56" t="s">
        <v>125</v>
      </c>
      <c r="L191" s="51">
        <v>750110688</v>
      </c>
      <c r="M191" s="57">
        <v>43361</v>
      </c>
      <c r="N191" s="54">
        <v>130000000</v>
      </c>
      <c r="O191" s="54">
        <v>123000000</v>
      </c>
      <c r="P191" s="48">
        <v>0.05</v>
      </c>
      <c r="Q191" s="51">
        <v>120</v>
      </c>
      <c r="R191" s="58">
        <v>1304606</v>
      </c>
      <c r="S191" s="58">
        <v>92250000</v>
      </c>
      <c r="T191" s="55" t="s">
        <v>162</v>
      </c>
      <c r="U191" s="55" t="s">
        <v>163</v>
      </c>
      <c r="V191" s="55" t="s">
        <v>167</v>
      </c>
      <c r="W191" s="55" t="s">
        <v>140</v>
      </c>
      <c r="X191" s="55">
        <v>59413</v>
      </c>
      <c r="Y191" s="51">
        <v>60</v>
      </c>
      <c r="Z191" s="51">
        <v>30</v>
      </c>
    </row>
    <row r="192" spans="1:27" s="49" customFormat="1" ht="12.75">
      <c r="A192" s="49" t="s">
        <v>198</v>
      </c>
      <c r="B192" s="50">
        <v>43368</v>
      </c>
      <c r="C192" s="51">
        <v>21</v>
      </c>
      <c r="D192" s="52" t="s">
        <v>168</v>
      </c>
      <c r="E192" s="51">
        <v>3</v>
      </c>
      <c r="F192" s="51" t="s">
        <v>38</v>
      </c>
      <c r="G192" s="53" t="s">
        <v>169</v>
      </c>
      <c r="H192" s="53">
        <v>779670629516000</v>
      </c>
      <c r="I192" s="54">
        <v>1700000</v>
      </c>
      <c r="J192" s="55" t="s">
        <v>125</v>
      </c>
      <c r="K192" s="56" t="s">
        <v>125</v>
      </c>
      <c r="L192" s="51">
        <v>749012992</v>
      </c>
      <c r="M192" s="57">
        <v>43356</v>
      </c>
      <c r="N192" s="54">
        <v>130000000</v>
      </c>
      <c r="O192" s="54">
        <v>123000000</v>
      </c>
      <c r="P192" s="48">
        <v>0.05</v>
      </c>
      <c r="Q192" s="51">
        <v>240</v>
      </c>
      <c r="R192" s="58">
        <v>811746</v>
      </c>
      <c r="S192" s="58">
        <v>110700000</v>
      </c>
      <c r="T192" s="55" t="s">
        <v>162</v>
      </c>
      <c r="U192" s="55" t="s">
        <v>163</v>
      </c>
      <c r="V192" s="55" t="s">
        <v>170</v>
      </c>
      <c r="W192" s="55" t="s">
        <v>140</v>
      </c>
      <c r="X192" s="55">
        <v>59413</v>
      </c>
      <c r="Y192" s="51">
        <v>61</v>
      </c>
      <c r="Z192" s="51">
        <v>30</v>
      </c>
    </row>
    <row r="193" spans="1:26" s="49" customFormat="1" ht="12.75">
      <c r="A193" s="49" t="s">
        <v>198</v>
      </c>
      <c r="B193" s="50">
        <v>43368</v>
      </c>
      <c r="C193" s="51">
        <v>22</v>
      </c>
      <c r="D193" s="52" t="s">
        <v>171</v>
      </c>
      <c r="E193" s="51">
        <v>3</v>
      </c>
      <c r="F193" s="51" t="s">
        <v>38</v>
      </c>
      <c r="G193" s="53" t="s">
        <v>172</v>
      </c>
      <c r="H193" s="53">
        <v>816073142516000</v>
      </c>
      <c r="I193" s="54">
        <v>3500000</v>
      </c>
      <c r="J193" s="55" t="s">
        <v>173</v>
      </c>
      <c r="K193" s="56" t="s">
        <v>174</v>
      </c>
      <c r="L193" s="51">
        <v>749018199</v>
      </c>
      <c r="M193" s="57">
        <v>43356</v>
      </c>
      <c r="N193" s="54">
        <v>130000000</v>
      </c>
      <c r="O193" s="54">
        <v>123000000</v>
      </c>
      <c r="P193" s="48">
        <v>0.05</v>
      </c>
      <c r="Q193" s="51">
        <v>156</v>
      </c>
      <c r="R193" s="58">
        <v>1073863</v>
      </c>
      <c r="S193" s="58">
        <v>110700000</v>
      </c>
      <c r="T193" s="55" t="s">
        <v>162</v>
      </c>
      <c r="U193" s="55" t="s">
        <v>163</v>
      </c>
      <c r="V193" s="55" t="s">
        <v>175</v>
      </c>
      <c r="W193" s="55" t="s">
        <v>140</v>
      </c>
      <c r="X193" s="55">
        <v>59413</v>
      </c>
      <c r="Y193" s="51">
        <v>62</v>
      </c>
      <c r="Z193" s="51">
        <v>30</v>
      </c>
    </row>
    <row r="194" spans="1:26" s="49" customFormat="1" ht="12.75">
      <c r="A194" s="49" t="s">
        <v>198</v>
      </c>
      <c r="B194" s="50">
        <v>43368</v>
      </c>
      <c r="C194" s="51">
        <v>23</v>
      </c>
      <c r="D194" s="52" t="s">
        <v>176</v>
      </c>
      <c r="E194" s="51">
        <v>3</v>
      </c>
      <c r="F194" s="51" t="s">
        <v>38</v>
      </c>
      <c r="G194" s="53" t="s">
        <v>177</v>
      </c>
      <c r="H194" s="53">
        <v>545162091506000</v>
      </c>
      <c r="I194" s="54">
        <v>4000000</v>
      </c>
      <c r="J194" s="55" t="s">
        <v>178</v>
      </c>
      <c r="K194" s="56" t="s">
        <v>179</v>
      </c>
      <c r="L194" s="51">
        <v>747584496</v>
      </c>
      <c r="M194" s="57">
        <v>43355</v>
      </c>
      <c r="N194" s="54">
        <v>130000000</v>
      </c>
      <c r="O194" s="54">
        <v>123000000</v>
      </c>
      <c r="P194" s="48">
        <v>0.05</v>
      </c>
      <c r="Q194" s="51">
        <v>120</v>
      </c>
      <c r="R194" s="58">
        <v>1304606</v>
      </c>
      <c r="S194" s="58">
        <v>110700000</v>
      </c>
      <c r="T194" s="55" t="s">
        <v>162</v>
      </c>
      <c r="U194" s="55" t="s">
        <v>163</v>
      </c>
      <c r="V194" s="55" t="s">
        <v>180</v>
      </c>
      <c r="W194" s="55" t="s">
        <v>140</v>
      </c>
      <c r="X194" s="55">
        <v>59413</v>
      </c>
      <c r="Y194" s="51">
        <v>60</v>
      </c>
      <c r="Z194" s="51">
        <v>30</v>
      </c>
    </row>
    <row r="195" spans="1:26" s="49" customFormat="1" ht="12.75">
      <c r="A195" s="49" t="s">
        <v>198</v>
      </c>
      <c r="B195" s="50">
        <v>43368</v>
      </c>
      <c r="C195" s="51">
        <v>24</v>
      </c>
      <c r="D195" s="52" t="s">
        <v>181</v>
      </c>
      <c r="E195" s="51">
        <v>3</v>
      </c>
      <c r="F195" s="51" t="s">
        <v>73</v>
      </c>
      <c r="G195" s="53" t="s">
        <v>182</v>
      </c>
      <c r="H195" s="53">
        <v>755246360516000</v>
      </c>
      <c r="I195" s="54">
        <v>3440000</v>
      </c>
      <c r="J195" s="55" t="s">
        <v>183</v>
      </c>
      <c r="K195" s="56" t="s">
        <v>184</v>
      </c>
      <c r="L195" s="51">
        <v>747584485</v>
      </c>
      <c r="M195" s="57">
        <v>43355</v>
      </c>
      <c r="N195" s="54">
        <v>130000000</v>
      </c>
      <c r="O195" s="54">
        <v>123000000</v>
      </c>
      <c r="P195" s="48">
        <v>0.05</v>
      </c>
      <c r="Q195" s="51">
        <v>168</v>
      </c>
      <c r="R195" s="58">
        <v>1019511</v>
      </c>
      <c r="S195" s="58">
        <v>110700000</v>
      </c>
      <c r="T195" s="55" t="s">
        <v>162</v>
      </c>
      <c r="U195" s="55" t="s">
        <v>163</v>
      </c>
      <c r="V195" s="55" t="s">
        <v>185</v>
      </c>
      <c r="W195" s="55" t="s">
        <v>140</v>
      </c>
      <c r="X195" s="55">
        <v>59413</v>
      </c>
      <c r="Y195" s="51">
        <v>60</v>
      </c>
      <c r="Z195" s="51">
        <v>30</v>
      </c>
    </row>
    <row r="196" spans="1:26" s="49" customFormat="1" ht="12.75">
      <c r="A196" s="49" t="s">
        <v>198</v>
      </c>
      <c r="B196" s="50">
        <v>43368</v>
      </c>
      <c r="C196" s="51">
        <v>25</v>
      </c>
      <c r="D196" s="52" t="s">
        <v>186</v>
      </c>
      <c r="E196" s="51">
        <v>3</v>
      </c>
      <c r="F196" s="51" t="s">
        <v>73</v>
      </c>
      <c r="G196" s="53" t="s">
        <v>187</v>
      </c>
      <c r="H196" s="53">
        <v>754934768516000</v>
      </c>
      <c r="I196" s="54">
        <v>2500000</v>
      </c>
      <c r="J196" s="55" t="s">
        <v>125</v>
      </c>
      <c r="K196" s="56" t="s">
        <v>125</v>
      </c>
      <c r="L196" s="51">
        <v>747561456</v>
      </c>
      <c r="M196" s="57">
        <v>43355</v>
      </c>
      <c r="N196" s="54">
        <v>130000000</v>
      </c>
      <c r="O196" s="54">
        <v>123000000</v>
      </c>
      <c r="P196" s="48">
        <v>0.05</v>
      </c>
      <c r="Q196" s="51">
        <v>240</v>
      </c>
      <c r="R196" s="58">
        <v>811746</v>
      </c>
      <c r="S196" s="58">
        <v>110700000</v>
      </c>
      <c r="T196" s="55" t="s">
        <v>162</v>
      </c>
      <c r="U196" s="55" t="s">
        <v>163</v>
      </c>
      <c r="V196" s="55" t="s">
        <v>188</v>
      </c>
      <c r="W196" s="55" t="s">
        <v>140</v>
      </c>
      <c r="X196" s="55">
        <v>59413</v>
      </c>
      <c r="Y196" s="51">
        <v>63</v>
      </c>
      <c r="Z196" s="51">
        <v>30</v>
      </c>
    </row>
    <row r="197" spans="1:26" s="49" customFormat="1" ht="12.75">
      <c r="A197" s="49" t="s">
        <v>198</v>
      </c>
      <c r="B197" s="50">
        <v>43368</v>
      </c>
      <c r="C197" s="51">
        <v>26</v>
      </c>
      <c r="D197" s="52" t="s">
        <v>189</v>
      </c>
      <c r="E197" s="51">
        <v>3</v>
      </c>
      <c r="F197" s="51" t="s">
        <v>73</v>
      </c>
      <c r="G197" s="53" t="s">
        <v>190</v>
      </c>
      <c r="H197" s="53">
        <v>849999305516000</v>
      </c>
      <c r="I197" s="54">
        <v>2200000</v>
      </c>
      <c r="J197" s="55" t="s">
        <v>125</v>
      </c>
      <c r="K197" s="56" t="s">
        <v>125</v>
      </c>
      <c r="L197" s="51">
        <v>750279168</v>
      </c>
      <c r="M197" s="57">
        <v>43362</v>
      </c>
      <c r="N197" s="54">
        <v>130000000</v>
      </c>
      <c r="O197" s="54">
        <v>123000000</v>
      </c>
      <c r="P197" s="48">
        <v>0.05</v>
      </c>
      <c r="Q197" s="51">
        <v>180</v>
      </c>
      <c r="R197" s="58">
        <v>972676</v>
      </c>
      <c r="S197" s="58">
        <v>110700000</v>
      </c>
      <c r="T197" s="55" t="s">
        <v>162</v>
      </c>
      <c r="U197" s="55" t="s">
        <v>163</v>
      </c>
      <c r="V197" s="55" t="s">
        <v>191</v>
      </c>
      <c r="W197" s="55" t="s">
        <v>140</v>
      </c>
      <c r="X197" s="55">
        <v>59413</v>
      </c>
      <c r="Y197" s="51">
        <v>60</v>
      </c>
      <c r="Z197" s="51">
        <v>30</v>
      </c>
    </row>
    <row r="198" spans="1:26" s="49" customFormat="1" ht="12.75">
      <c r="A198" s="49" t="s">
        <v>198</v>
      </c>
      <c r="B198" s="50">
        <v>43368</v>
      </c>
      <c r="C198" s="51">
        <v>27</v>
      </c>
      <c r="D198" s="52" t="s">
        <v>192</v>
      </c>
      <c r="E198" s="51">
        <v>3</v>
      </c>
      <c r="F198" s="51" t="s">
        <v>38</v>
      </c>
      <c r="G198" s="53" t="s">
        <v>193</v>
      </c>
      <c r="H198" s="53">
        <v>850647397516000</v>
      </c>
      <c r="I198" s="54">
        <v>3800000</v>
      </c>
      <c r="J198" s="55" t="s">
        <v>194</v>
      </c>
      <c r="K198" s="56" t="s">
        <v>195</v>
      </c>
      <c r="L198" s="51">
        <v>750100067</v>
      </c>
      <c r="M198" s="57">
        <v>43361</v>
      </c>
      <c r="N198" s="54">
        <v>130000000</v>
      </c>
      <c r="O198" s="54">
        <v>123000000</v>
      </c>
      <c r="P198" s="48">
        <v>0.05</v>
      </c>
      <c r="Q198" s="51">
        <v>120</v>
      </c>
      <c r="R198" s="58">
        <v>1304606</v>
      </c>
      <c r="S198" s="58">
        <v>110700000</v>
      </c>
      <c r="T198" s="55" t="s">
        <v>162</v>
      </c>
      <c r="U198" s="55" t="s">
        <v>163</v>
      </c>
      <c r="V198" s="55" t="s">
        <v>196</v>
      </c>
      <c r="W198" s="55" t="s">
        <v>140</v>
      </c>
      <c r="X198" s="55">
        <v>59413</v>
      </c>
      <c r="Y198" s="51">
        <v>60</v>
      </c>
      <c r="Z198" s="51">
        <v>30</v>
      </c>
    </row>
    <row r="199" spans="1:26" s="49" customFormat="1" ht="12.75">
      <c r="A199" s="49" t="s">
        <v>278</v>
      </c>
      <c r="B199" s="50">
        <v>43370</v>
      </c>
      <c r="C199" s="51">
        <v>28</v>
      </c>
      <c r="D199" s="52" t="s">
        <v>199</v>
      </c>
      <c r="E199" s="51" t="s">
        <v>200</v>
      </c>
      <c r="F199" s="51" t="s">
        <v>38</v>
      </c>
      <c r="G199" s="53" t="s">
        <v>201</v>
      </c>
      <c r="H199" s="53" t="s">
        <v>202</v>
      </c>
      <c r="I199" s="54">
        <v>3639249</v>
      </c>
      <c r="J199" s="55" t="s">
        <v>203</v>
      </c>
      <c r="K199" s="56" t="s">
        <v>204</v>
      </c>
      <c r="L199" s="51" t="s">
        <v>205</v>
      </c>
      <c r="M199" s="57">
        <v>43369</v>
      </c>
      <c r="N199" s="54">
        <v>130000000</v>
      </c>
      <c r="O199" s="54">
        <v>123500000</v>
      </c>
      <c r="P199" s="48">
        <v>0.05</v>
      </c>
      <c r="Q199" s="51">
        <v>180</v>
      </c>
      <c r="R199" s="58">
        <v>976630</v>
      </c>
      <c r="S199" s="58">
        <v>92625000</v>
      </c>
      <c r="T199" s="55" t="s">
        <v>137</v>
      </c>
      <c r="U199" s="55" t="s">
        <v>138</v>
      </c>
      <c r="V199" s="55" t="s">
        <v>207</v>
      </c>
      <c r="W199" s="55" t="s">
        <v>140</v>
      </c>
      <c r="X199" s="55" t="s">
        <v>208</v>
      </c>
      <c r="Y199" s="51">
        <v>60</v>
      </c>
      <c r="Z199" s="51">
        <v>27</v>
      </c>
    </row>
    <row r="200" spans="1:26" s="49" customFormat="1" ht="12.75">
      <c r="A200" s="49" t="s">
        <v>278</v>
      </c>
      <c r="B200" s="50">
        <v>43370</v>
      </c>
      <c r="C200" s="51">
        <v>29</v>
      </c>
      <c r="D200" s="52" t="s">
        <v>209</v>
      </c>
      <c r="E200" s="51" t="s">
        <v>210</v>
      </c>
      <c r="F200" s="51" t="s">
        <v>38</v>
      </c>
      <c r="G200" s="53" t="s">
        <v>211</v>
      </c>
      <c r="H200" s="53" t="s">
        <v>212</v>
      </c>
      <c r="I200" s="54">
        <v>2800000</v>
      </c>
      <c r="J200" s="55" t="s">
        <v>213</v>
      </c>
      <c r="K200" s="56" t="s">
        <v>214</v>
      </c>
      <c r="L200" s="51" t="s">
        <v>215</v>
      </c>
      <c r="M200" s="57">
        <v>43369</v>
      </c>
      <c r="N200" s="54">
        <v>130000000</v>
      </c>
      <c r="O200" s="54">
        <v>123500000</v>
      </c>
      <c r="P200" s="48">
        <v>0.05</v>
      </c>
      <c r="Q200" s="51">
        <v>240</v>
      </c>
      <c r="R200" s="58">
        <v>815045</v>
      </c>
      <c r="S200" s="58">
        <v>92625000</v>
      </c>
      <c r="T200" s="55" t="s">
        <v>137</v>
      </c>
      <c r="U200" s="55" t="s">
        <v>138</v>
      </c>
      <c r="V200" s="55" t="s">
        <v>216</v>
      </c>
      <c r="W200" s="55" t="s">
        <v>140</v>
      </c>
      <c r="X200" s="55" t="s">
        <v>208</v>
      </c>
      <c r="Y200" s="51">
        <v>60</v>
      </c>
      <c r="Z200" s="51">
        <v>27</v>
      </c>
    </row>
    <row r="201" spans="1:26" s="49" customFormat="1" ht="12.75">
      <c r="A201" s="49" t="s">
        <v>278</v>
      </c>
      <c r="B201" s="50">
        <v>43370</v>
      </c>
      <c r="C201" s="51">
        <v>30</v>
      </c>
      <c r="D201" s="52" t="s">
        <v>217</v>
      </c>
      <c r="E201" s="51" t="s">
        <v>210</v>
      </c>
      <c r="F201" s="51" t="s">
        <v>73</v>
      </c>
      <c r="G201" s="53" t="s">
        <v>218</v>
      </c>
      <c r="H201" s="53" t="s">
        <v>219</v>
      </c>
      <c r="I201" s="54">
        <v>2413500</v>
      </c>
      <c r="J201" s="55" t="s">
        <v>220</v>
      </c>
      <c r="K201" s="56" t="s">
        <v>221</v>
      </c>
      <c r="L201" s="51" t="s">
        <v>222</v>
      </c>
      <c r="M201" s="57">
        <v>43369</v>
      </c>
      <c r="N201" s="54">
        <v>130000000</v>
      </c>
      <c r="O201" s="54">
        <v>123500000</v>
      </c>
      <c r="P201" s="48">
        <v>0.05</v>
      </c>
      <c r="Q201" s="51">
        <v>240</v>
      </c>
      <c r="R201" s="58">
        <v>815045</v>
      </c>
      <c r="S201" s="58">
        <v>92625000</v>
      </c>
      <c r="T201" s="55" t="s">
        <v>137</v>
      </c>
      <c r="U201" s="55" t="s">
        <v>138</v>
      </c>
      <c r="V201" s="55" t="s">
        <v>223</v>
      </c>
      <c r="W201" s="55" t="s">
        <v>140</v>
      </c>
      <c r="X201" s="55" t="s">
        <v>208</v>
      </c>
      <c r="Y201" s="51">
        <v>60</v>
      </c>
      <c r="Z201" s="51">
        <v>27</v>
      </c>
    </row>
    <row r="202" spans="1:26" s="49" customFormat="1" ht="12.75">
      <c r="A202" s="49" t="s">
        <v>278</v>
      </c>
      <c r="B202" s="50">
        <v>43370</v>
      </c>
      <c r="C202" s="51">
        <v>31</v>
      </c>
      <c r="D202" s="52" t="s">
        <v>224</v>
      </c>
      <c r="E202" s="51" t="s">
        <v>200</v>
      </c>
      <c r="F202" s="51" t="s">
        <v>73</v>
      </c>
      <c r="G202" s="53" t="s">
        <v>225</v>
      </c>
      <c r="H202" s="53" t="s">
        <v>226</v>
      </c>
      <c r="I202" s="54">
        <v>3784000</v>
      </c>
      <c r="J202" s="55" t="s">
        <v>125</v>
      </c>
      <c r="K202" s="56" t="s">
        <v>125</v>
      </c>
      <c r="L202" s="51" t="s">
        <v>227</v>
      </c>
      <c r="M202" s="57">
        <v>43369</v>
      </c>
      <c r="N202" s="54">
        <v>130000000</v>
      </c>
      <c r="O202" s="54">
        <v>123500000</v>
      </c>
      <c r="P202" s="48">
        <v>0.05</v>
      </c>
      <c r="Q202" s="51">
        <v>240</v>
      </c>
      <c r="R202" s="58">
        <v>815045</v>
      </c>
      <c r="S202" s="58">
        <v>92625000</v>
      </c>
      <c r="T202" s="55" t="s">
        <v>137</v>
      </c>
      <c r="U202" s="55" t="s">
        <v>138</v>
      </c>
      <c r="V202" s="55" t="s">
        <v>228</v>
      </c>
      <c r="W202" s="55" t="s">
        <v>140</v>
      </c>
      <c r="X202" s="55" t="s">
        <v>208</v>
      </c>
      <c r="Y202" s="51">
        <v>60</v>
      </c>
      <c r="Z202" s="51">
        <v>27</v>
      </c>
    </row>
    <row r="203" spans="1:26" s="49" customFormat="1" ht="12.75">
      <c r="A203" s="49" t="s">
        <v>278</v>
      </c>
      <c r="B203" s="50">
        <v>43370</v>
      </c>
      <c r="C203" s="51">
        <v>32</v>
      </c>
      <c r="D203" s="52" t="s">
        <v>229</v>
      </c>
      <c r="E203" s="51" t="s">
        <v>210</v>
      </c>
      <c r="F203" s="51" t="s">
        <v>38</v>
      </c>
      <c r="G203" s="53" t="s">
        <v>230</v>
      </c>
      <c r="H203" s="53" t="s">
        <v>231</v>
      </c>
      <c r="I203" s="54">
        <v>3500000</v>
      </c>
      <c r="J203" s="55" t="s">
        <v>232</v>
      </c>
      <c r="K203" s="56" t="s">
        <v>233</v>
      </c>
      <c r="L203" s="51" t="s">
        <v>234</v>
      </c>
      <c r="M203" s="57">
        <v>43369</v>
      </c>
      <c r="N203" s="54">
        <v>130000000</v>
      </c>
      <c r="O203" s="54">
        <v>123500000</v>
      </c>
      <c r="P203" s="48">
        <v>0.05</v>
      </c>
      <c r="Q203" s="51">
        <v>240</v>
      </c>
      <c r="R203" s="58">
        <v>815045</v>
      </c>
      <c r="S203" s="58">
        <v>92625000</v>
      </c>
      <c r="T203" s="55" t="s">
        <v>137</v>
      </c>
      <c r="U203" s="55" t="s">
        <v>138</v>
      </c>
      <c r="V203" s="55" t="s">
        <v>235</v>
      </c>
      <c r="W203" s="55" t="s">
        <v>140</v>
      </c>
      <c r="X203" s="55" t="s">
        <v>208</v>
      </c>
      <c r="Y203" s="51">
        <v>60</v>
      </c>
      <c r="Z203" s="51">
        <v>27</v>
      </c>
    </row>
    <row r="204" spans="1:26" s="49" customFormat="1" ht="12.75">
      <c r="A204" s="49" t="s">
        <v>278</v>
      </c>
      <c r="B204" s="50">
        <v>43370</v>
      </c>
      <c r="C204" s="51">
        <v>33</v>
      </c>
      <c r="D204" s="52" t="s">
        <v>236</v>
      </c>
      <c r="E204" s="51" t="s">
        <v>210</v>
      </c>
      <c r="F204" s="51" t="s">
        <v>73</v>
      </c>
      <c r="G204" s="53" t="s">
        <v>237</v>
      </c>
      <c r="H204" s="53" t="s">
        <v>238</v>
      </c>
      <c r="I204" s="54">
        <v>1742400</v>
      </c>
      <c r="J204" s="55" t="s">
        <v>239</v>
      </c>
      <c r="K204" s="56" t="s">
        <v>240</v>
      </c>
      <c r="L204" s="51" t="s">
        <v>241</v>
      </c>
      <c r="M204" s="57">
        <v>43369</v>
      </c>
      <c r="N204" s="54">
        <v>130000000</v>
      </c>
      <c r="O204" s="54">
        <v>123500000</v>
      </c>
      <c r="P204" s="48">
        <v>0.05</v>
      </c>
      <c r="Q204" s="51">
        <v>216</v>
      </c>
      <c r="R204" s="58">
        <v>868247</v>
      </c>
      <c r="S204" s="58">
        <v>92625000</v>
      </c>
      <c r="T204" s="55" t="s">
        <v>137</v>
      </c>
      <c r="U204" s="55" t="s">
        <v>138</v>
      </c>
      <c r="V204" s="55" t="s">
        <v>242</v>
      </c>
      <c r="W204" s="55" t="s">
        <v>140</v>
      </c>
      <c r="X204" s="55" t="s">
        <v>208</v>
      </c>
      <c r="Y204" s="51">
        <v>60</v>
      </c>
      <c r="Z204" s="51">
        <v>27</v>
      </c>
    </row>
    <row r="205" spans="1:26" s="49" customFormat="1" ht="12.75">
      <c r="A205" s="49" t="s">
        <v>278</v>
      </c>
      <c r="B205" s="50">
        <v>43370</v>
      </c>
      <c r="C205" s="51">
        <v>34</v>
      </c>
      <c r="D205" s="52" t="s">
        <v>243</v>
      </c>
      <c r="E205" s="51" t="s">
        <v>210</v>
      </c>
      <c r="F205" s="51" t="s">
        <v>73</v>
      </c>
      <c r="G205" s="53" t="s">
        <v>244</v>
      </c>
      <c r="H205" s="53" t="s">
        <v>245</v>
      </c>
      <c r="I205" s="54">
        <v>1800000</v>
      </c>
      <c r="J205" s="55" t="s">
        <v>125</v>
      </c>
      <c r="K205" s="56" t="s">
        <v>125</v>
      </c>
      <c r="L205" s="51" t="s">
        <v>246</v>
      </c>
      <c r="M205" s="57">
        <v>43369</v>
      </c>
      <c r="N205" s="54">
        <v>130000000</v>
      </c>
      <c r="O205" s="54">
        <v>123000000</v>
      </c>
      <c r="P205" s="48">
        <v>0.05</v>
      </c>
      <c r="Q205" s="51">
        <v>204</v>
      </c>
      <c r="R205" s="58">
        <v>896246</v>
      </c>
      <c r="S205" s="58">
        <v>92250000</v>
      </c>
      <c r="T205" s="55" t="s">
        <v>162</v>
      </c>
      <c r="U205" s="55" t="s">
        <v>163</v>
      </c>
      <c r="V205" s="55" t="s">
        <v>247</v>
      </c>
      <c r="W205" s="55" t="s">
        <v>140</v>
      </c>
      <c r="X205" s="55" t="s">
        <v>248</v>
      </c>
      <c r="Y205" s="51">
        <v>60</v>
      </c>
      <c r="Z205" s="51">
        <v>30</v>
      </c>
    </row>
    <row r="206" spans="1:26" s="49" customFormat="1" ht="12.75">
      <c r="A206" s="49" t="s">
        <v>278</v>
      </c>
      <c r="B206" s="50">
        <v>43370</v>
      </c>
      <c r="C206" s="51">
        <v>35</v>
      </c>
      <c r="D206" s="52" t="s">
        <v>249</v>
      </c>
      <c r="E206" s="51" t="s">
        <v>210</v>
      </c>
      <c r="F206" s="51" t="s">
        <v>38</v>
      </c>
      <c r="G206" s="53" t="s">
        <v>250</v>
      </c>
      <c r="H206" s="53" t="s">
        <v>251</v>
      </c>
      <c r="I206" s="54">
        <v>3900000</v>
      </c>
      <c r="J206" s="55" t="s">
        <v>252</v>
      </c>
      <c r="K206" s="56" t="s">
        <v>253</v>
      </c>
      <c r="L206" s="51" t="s">
        <v>254</v>
      </c>
      <c r="M206" s="57">
        <v>43369</v>
      </c>
      <c r="N206" s="54">
        <v>130000000</v>
      </c>
      <c r="O206" s="54">
        <v>123000000</v>
      </c>
      <c r="P206" s="48">
        <v>0.05</v>
      </c>
      <c r="Q206" s="51">
        <v>180</v>
      </c>
      <c r="R206" s="58">
        <v>972676</v>
      </c>
      <c r="S206" s="58">
        <v>92250000</v>
      </c>
      <c r="T206" s="55" t="s">
        <v>162</v>
      </c>
      <c r="U206" s="55" t="s">
        <v>163</v>
      </c>
      <c r="V206" s="55" t="s">
        <v>255</v>
      </c>
      <c r="W206" s="55" t="s">
        <v>140</v>
      </c>
      <c r="X206" s="55" t="s">
        <v>248</v>
      </c>
      <c r="Y206" s="51">
        <v>60</v>
      </c>
      <c r="Z206" s="51">
        <v>30</v>
      </c>
    </row>
    <row r="207" spans="1:26" s="49" customFormat="1" ht="12.75">
      <c r="A207" s="49" t="s">
        <v>278</v>
      </c>
      <c r="B207" s="50">
        <v>43370</v>
      </c>
      <c r="C207" s="51">
        <v>36</v>
      </c>
      <c r="D207" s="52" t="s">
        <v>256</v>
      </c>
      <c r="E207" s="51" t="s">
        <v>210</v>
      </c>
      <c r="F207" s="51" t="s">
        <v>73</v>
      </c>
      <c r="G207" s="53" t="s">
        <v>257</v>
      </c>
      <c r="H207" s="53" t="s">
        <v>258</v>
      </c>
      <c r="I207" s="54">
        <v>3978571</v>
      </c>
      <c r="J207" s="55" t="s">
        <v>125</v>
      </c>
      <c r="K207" s="56" t="s">
        <v>125</v>
      </c>
      <c r="L207" s="51" t="s">
        <v>259</v>
      </c>
      <c r="M207" s="57">
        <v>43369</v>
      </c>
      <c r="N207" s="54">
        <v>130000000</v>
      </c>
      <c r="O207" s="54">
        <v>123000000</v>
      </c>
      <c r="P207" s="48">
        <v>0.05</v>
      </c>
      <c r="Q207" s="51">
        <v>120</v>
      </c>
      <c r="R207" s="58">
        <v>1304606</v>
      </c>
      <c r="S207" s="58">
        <v>92250000</v>
      </c>
      <c r="T207" s="55" t="s">
        <v>162</v>
      </c>
      <c r="U207" s="55" t="s">
        <v>163</v>
      </c>
      <c r="V207" s="55" t="s">
        <v>260</v>
      </c>
      <c r="W207" s="55" t="s">
        <v>140</v>
      </c>
      <c r="X207" s="55" t="s">
        <v>248</v>
      </c>
      <c r="Y207" s="51">
        <v>60</v>
      </c>
      <c r="Z207" s="51">
        <v>30</v>
      </c>
    </row>
    <row r="208" spans="1:26" s="49" customFormat="1" ht="12.75">
      <c r="A208" s="49" t="s">
        <v>278</v>
      </c>
      <c r="B208" s="50">
        <v>43370</v>
      </c>
      <c r="C208" s="51">
        <v>37</v>
      </c>
      <c r="D208" s="52" t="s">
        <v>261</v>
      </c>
      <c r="E208" s="51" t="s">
        <v>210</v>
      </c>
      <c r="F208" s="51" t="s">
        <v>73</v>
      </c>
      <c r="G208" s="53" t="s">
        <v>262</v>
      </c>
      <c r="H208" s="53" t="s">
        <v>263</v>
      </c>
      <c r="I208" s="54">
        <v>3000000</v>
      </c>
      <c r="J208" s="55" t="s">
        <v>125</v>
      </c>
      <c r="K208" s="56" t="s">
        <v>125</v>
      </c>
      <c r="L208" s="51" t="s">
        <v>264</v>
      </c>
      <c r="M208" s="57">
        <v>43369</v>
      </c>
      <c r="N208" s="54">
        <v>130000000</v>
      </c>
      <c r="O208" s="54">
        <v>123000000</v>
      </c>
      <c r="P208" s="48">
        <v>0.05</v>
      </c>
      <c r="Q208" s="51">
        <v>180</v>
      </c>
      <c r="R208" s="58">
        <v>972676</v>
      </c>
      <c r="S208" s="58">
        <v>92250000</v>
      </c>
      <c r="T208" s="55" t="s">
        <v>162</v>
      </c>
      <c r="U208" s="55" t="s">
        <v>163</v>
      </c>
      <c r="V208" s="55" t="s">
        <v>265</v>
      </c>
      <c r="W208" s="55" t="s">
        <v>140</v>
      </c>
      <c r="X208" s="55" t="s">
        <v>248</v>
      </c>
      <c r="Y208" s="51">
        <v>60</v>
      </c>
      <c r="Z208" s="51">
        <v>30</v>
      </c>
    </row>
    <row r="209" spans="1:28" s="49" customFormat="1" ht="12.75">
      <c r="A209" s="49" t="s">
        <v>278</v>
      </c>
      <c r="B209" s="50">
        <v>43370</v>
      </c>
      <c r="C209" s="51">
        <v>38</v>
      </c>
      <c r="D209" s="52" t="s">
        <v>266</v>
      </c>
      <c r="E209" s="51" t="s">
        <v>200</v>
      </c>
      <c r="F209" s="51" t="s">
        <v>73</v>
      </c>
      <c r="G209" s="53" t="s">
        <v>267</v>
      </c>
      <c r="H209" s="53" t="s">
        <v>268</v>
      </c>
      <c r="I209" s="54">
        <v>3478343</v>
      </c>
      <c r="J209" s="55" t="s">
        <v>125</v>
      </c>
      <c r="K209" s="56" t="s">
        <v>125</v>
      </c>
      <c r="L209" s="51" t="s">
        <v>269</v>
      </c>
      <c r="M209" s="57">
        <v>43369</v>
      </c>
      <c r="N209" s="54">
        <v>130000000</v>
      </c>
      <c r="O209" s="54">
        <v>123000000</v>
      </c>
      <c r="P209" s="48">
        <v>0.05</v>
      </c>
      <c r="Q209" s="51">
        <v>240</v>
      </c>
      <c r="R209" s="58">
        <v>811746</v>
      </c>
      <c r="S209" s="58">
        <v>92250000</v>
      </c>
      <c r="T209" s="55" t="s">
        <v>162</v>
      </c>
      <c r="U209" s="55" t="s">
        <v>163</v>
      </c>
      <c r="V209" s="55" t="s">
        <v>270</v>
      </c>
      <c r="W209" s="55" t="s">
        <v>140</v>
      </c>
      <c r="X209" s="55" t="s">
        <v>248</v>
      </c>
      <c r="Y209" s="51">
        <v>60</v>
      </c>
      <c r="Z209" s="51">
        <v>30</v>
      </c>
    </row>
    <row r="210" spans="1:28" s="49" customFormat="1" ht="12.75">
      <c r="A210" s="49" t="s">
        <v>278</v>
      </c>
      <c r="B210" s="50">
        <v>43370</v>
      </c>
      <c r="C210" s="51">
        <v>39</v>
      </c>
      <c r="D210" s="52" t="s">
        <v>271</v>
      </c>
      <c r="E210" s="51" t="s">
        <v>210</v>
      </c>
      <c r="F210" s="51" t="s">
        <v>38</v>
      </c>
      <c r="G210" s="53" t="s">
        <v>272</v>
      </c>
      <c r="H210" s="53" t="s">
        <v>273</v>
      </c>
      <c r="I210" s="54">
        <v>3000000</v>
      </c>
      <c r="J210" s="55" t="s">
        <v>274</v>
      </c>
      <c r="K210" s="56" t="s">
        <v>275</v>
      </c>
      <c r="L210" s="51" t="s">
        <v>276</v>
      </c>
      <c r="M210" s="57">
        <v>43369</v>
      </c>
      <c r="N210" s="54">
        <v>130000000</v>
      </c>
      <c r="O210" s="54">
        <v>123000000</v>
      </c>
      <c r="P210" s="48">
        <v>0.05</v>
      </c>
      <c r="Q210" s="51">
        <v>180</v>
      </c>
      <c r="R210" s="58">
        <v>972676</v>
      </c>
      <c r="S210" s="58">
        <v>92250000</v>
      </c>
      <c r="T210" s="55" t="s">
        <v>162</v>
      </c>
      <c r="U210" s="55" t="s">
        <v>163</v>
      </c>
      <c r="V210" s="55" t="s">
        <v>277</v>
      </c>
      <c r="W210" s="55" t="s">
        <v>140</v>
      </c>
      <c r="X210" s="55" t="s">
        <v>248</v>
      </c>
      <c r="Y210" s="51">
        <v>60</v>
      </c>
      <c r="Z210" s="51">
        <v>30</v>
      </c>
    </row>
    <row r="211" spans="1:28" s="49" customFormat="1" ht="12.75">
      <c r="A211" s="49" t="s">
        <v>309</v>
      </c>
      <c r="B211" s="50">
        <v>43369</v>
      </c>
      <c r="C211" s="51">
        <v>40</v>
      </c>
      <c r="D211" s="52" t="s">
        <v>279</v>
      </c>
      <c r="E211" s="51" t="s">
        <v>280</v>
      </c>
      <c r="F211" s="51" t="s">
        <v>38</v>
      </c>
      <c r="G211" s="53" t="s">
        <v>281</v>
      </c>
      <c r="H211" s="53" t="s">
        <v>282</v>
      </c>
      <c r="I211" s="54">
        <v>4000000</v>
      </c>
      <c r="J211" s="55" t="s">
        <v>283</v>
      </c>
      <c r="K211" s="56" t="s">
        <v>284</v>
      </c>
      <c r="L211" s="51" t="s">
        <v>285</v>
      </c>
      <c r="M211" s="57">
        <v>43364</v>
      </c>
      <c r="N211" s="54">
        <v>130000000</v>
      </c>
      <c r="O211" s="54">
        <v>123500000</v>
      </c>
      <c r="P211" s="48">
        <v>0.05</v>
      </c>
      <c r="Q211" s="51">
        <v>180</v>
      </c>
      <c r="R211" s="58">
        <v>976630</v>
      </c>
      <c r="S211" s="58">
        <v>111150000</v>
      </c>
      <c r="T211" s="55" t="s">
        <v>286</v>
      </c>
      <c r="U211" s="55" t="s">
        <v>287</v>
      </c>
      <c r="V211" s="55" t="s">
        <v>288</v>
      </c>
      <c r="W211" s="55" t="s">
        <v>289</v>
      </c>
      <c r="X211" s="55">
        <v>30652</v>
      </c>
      <c r="Y211" s="51">
        <v>105</v>
      </c>
      <c r="Z211" s="51">
        <v>36</v>
      </c>
    </row>
    <row r="212" spans="1:28" s="49" customFormat="1" ht="12.75">
      <c r="A212" s="49" t="s">
        <v>309</v>
      </c>
      <c r="B212" s="50">
        <v>43369</v>
      </c>
      <c r="C212" s="51">
        <v>41</v>
      </c>
      <c r="D212" s="52" t="s">
        <v>290</v>
      </c>
      <c r="E212" s="51" t="s">
        <v>210</v>
      </c>
      <c r="F212" s="51" t="s">
        <v>38</v>
      </c>
      <c r="G212" s="53" t="s">
        <v>291</v>
      </c>
      <c r="H212" s="53" t="s">
        <v>292</v>
      </c>
      <c r="I212" s="54">
        <v>2727250</v>
      </c>
      <c r="J212" s="55" t="s">
        <v>293</v>
      </c>
      <c r="K212" s="56" t="s">
        <v>294</v>
      </c>
      <c r="L212" s="51" t="s">
        <v>295</v>
      </c>
      <c r="M212" s="57">
        <v>43364</v>
      </c>
      <c r="N212" s="54">
        <v>123500000</v>
      </c>
      <c r="O212" s="54">
        <v>116500000</v>
      </c>
      <c r="P212" s="48">
        <v>0.05</v>
      </c>
      <c r="Q212" s="51">
        <v>180</v>
      </c>
      <c r="R212" s="58">
        <v>921275</v>
      </c>
      <c r="S212" s="58">
        <v>104850000</v>
      </c>
      <c r="T212" s="55" t="s">
        <v>286</v>
      </c>
      <c r="U212" s="55" t="s">
        <v>296</v>
      </c>
      <c r="V212" s="55" t="s">
        <v>297</v>
      </c>
      <c r="W212" s="55" t="s">
        <v>289</v>
      </c>
      <c r="X212" s="55">
        <v>30651</v>
      </c>
      <c r="Y212" s="51">
        <v>119</v>
      </c>
      <c r="Z212" s="51">
        <v>36</v>
      </c>
    </row>
    <row r="213" spans="1:28" s="49" customFormat="1" ht="12.75">
      <c r="A213" s="49" t="s">
        <v>309</v>
      </c>
      <c r="B213" s="50">
        <v>43369</v>
      </c>
      <c r="C213" s="51">
        <v>42</v>
      </c>
      <c r="D213" s="52" t="s">
        <v>298</v>
      </c>
      <c r="E213" s="51" t="s">
        <v>200</v>
      </c>
      <c r="F213" s="51" t="s">
        <v>38</v>
      </c>
      <c r="G213" s="53" t="s">
        <v>299</v>
      </c>
      <c r="H213" s="53" t="s">
        <v>300</v>
      </c>
      <c r="I213" s="54">
        <v>2250000</v>
      </c>
      <c r="J213" s="55" t="s">
        <v>301</v>
      </c>
      <c r="K213" s="56" t="s">
        <v>302</v>
      </c>
      <c r="L213" s="51" t="s">
        <v>303</v>
      </c>
      <c r="M213" s="57">
        <v>43367</v>
      </c>
      <c r="N213" s="54">
        <v>130000000</v>
      </c>
      <c r="O213" s="54">
        <v>123500000</v>
      </c>
      <c r="P213" s="48">
        <v>0.05</v>
      </c>
      <c r="Q213" s="51">
        <v>180</v>
      </c>
      <c r="R213" s="58">
        <v>976630</v>
      </c>
      <c r="S213" s="58">
        <v>111150000</v>
      </c>
      <c r="T213" s="55" t="s">
        <v>286</v>
      </c>
      <c r="U213" s="55" t="s">
        <v>287</v>
      </c>
      <c r="V213" s="55" t="s">
        <v>304</v>
      </c>
      <c r="W213" s="55" t="s">
        <v>289</v>
      </c>
      <c r="X213" s="55">
        <v>30612</v>
      </c>
      <c r="Y213" s="51">
        <v>105</v>
      </c>
      <c r="Z213" s="51">
        <v>36</v>
      </c>
    </row>
    <row r="214" spans="1:28" s="49" customFormat="1" ht="12.75">
      <c r="A214" s="49" t="s">
        <v>319</v>
      </c>
      <c r="B214" s="50">
        <v>43370</v>
      </c>
      <c r="C214" s="51">
        <v>43</v>
      </c>
      <c r="D214" s="52" t="s">
        <v>310</v>
      </c>
      <c r="E214" s="51">
        <v>3</v>
      </c>
      <c r="F214" s="51" t="s">
        <v>38</v>
      </c>
      <c r="G214" s="53" t="s">
        <v>311</v>
      </c>
      <c r="H214" s="53" t="s">
        <v>312</v>
      </c>
      <c r="I214" s="54">
        <v>3481480</v>
      </c>
      <c r="J214" s="55" t="s">
        <v>313</v>
      </c>
      <c r="K214" s="56" t="s">
        <v>314</v>
      </c>
      <c r="L214" s="51">
        <v>198661464</v>
      </c>
      <c r="M214" s="57">
        <v>43369</v>
      </c>
      <c r="N214" s="54">
        <v>130000000</v>
      </c>
      <c r="O214" s="54">
        <v>123000000</v>
      </c>
      <c r="P214" s="48">
        <v>0.05</v>
      </c>
      <c r="Q214" s="51">
        <v>180</v>
      </c>
      <c r="R214" s="58">
        <v>972676</v>
      </c>
      <c r="S214" s="58">
        <v>117000000</v>
      </c>
      <c r="T214" s="55" t="s">
        <v>315</v>
      </c>
      <c r="U214" s="55" t="s">
        <v>316</v>
      </c>
      <c r="V214" s="55" t="s">
        <v>317</v>
      </c>
      <c r="W214" s="55" t="s">
        <v>318</v>
      </c>
      <c r="X214" s="55">
        <v>64182</v>
      </c>
      <c r="Y214" s="51">
        <v>60</v>
      </c>
      <c r="Z214" s="51">
        <v>30</v>
      </c>
      <c r="AA214" s="49">
        <v>60</v>
      </c>
      <c r="AB214" s="49">
        <v>30</v>
      </c>
    </row>
    <row r="215" spans="1:28" s="49" customFormat="1" ht="12.75">
      <c r="A215" s="49" t="s">
        <v>349</v>
      </c>
      <c r="B215" s="50">
        <v>43367</v>
      </c>
      <c r="C215" s="51">
        <v>44</v>
      </c>
      <c r="D215" s="52" t="s">
        <v>320</v>
      </c>
      <c r="E215" s="51" t="s">
        <v>321</v>
      </c>
      <c r="F215" s="51" t="s">
        <v>322</v>
      </c>
      <c r="G215" s="53" t="s">
        <v>323</v>
      </c>
      <c r="H215" s="53" t="s">
        <v>324</v>
      </c>
      <c r="I215" s="54">
        <v>3150000</v>
      </c>
      <c r="J215" s="55" t="s">
        <v>325</v>
      </c>
      <c r="K215" s="56" t="s">
        <v>326</v>
      </c>
      <c r="L215" s="51">
        <v>749172355</v>
      </c>
      <c r="M215" s="57">
        <v>43353</v>
      </c>
      <c r="N215" s="54">
        <v>136000000</v>
      </c>
      <c r="O215" s="54">
        <v>129200000</v>
      </c>
      <c r="P215" s="48">
        <v>0.05</v>
      </c>
      <c r="Q215" s="51">
        <v>180</v>
      </c>
      <c r="R215" s="58">
        <v>1021705</v>
      </c>
      <c r="S215" s="58">
        <v>116280000</v>
      </c>
      <c r="T215" s="55" t="s">
        <v>327</v>
      </c>
      <c r="U215" s="55" t="s">
        <v>328</v>
      </c>
      <c r="V215" s="55" t="s">
        <v>329</v>
      </c>
      <c r="W215" s="55" t="s">
        <v>330</v>
      </c>
      <c r="X215" s="55">
        <v>92171</v>
      </c>
      <c r="Y215" s="51">
        <v>72</v>
      </c>
      <c r="Z215" s="51">
        <v>36</v>
      </c>
    </row>
    <row r="216" spans="1:28" s="49" customFormat="1" ht="12.75">
      <c r="A216" s="49" t="s">
        <v>349</v>
      </c>
      <c r="B216" s="50">
        <v>43367</v>
      </c>
      <c r="C216" s="51">
        <v>45</v>
      </c>
      <c r="D216" s="52" t="s">
        <v>331</v>
      </c>
      <c r="E216" s="51" t="s">
        <v>321</v>
      </c>
      <c r="F216" s="51" t="s">
        <v>322</v>
      </c>
      <c r="G216" s="53" t="s">
        <v>332</v>
      </c>
      <c r="H216" s="53" t="s">
        <v>333</v>
      </c>
      <c r="I216" s="54">
        <v>2722642</v>
      </c>
      <c r="J216" s="55" t="s">
        <v>334</v>
      </c>
      <c r="K216" s="56" t="s">
        <v>335</v>
      </c>
      <c r="L216" s="51">
        <v>740302612</v>
      </c>
      <c r="M216" s="57">
        <v>43346</v>
      </c>
      <c r="N216" s="54">
        <v>136000000</v>
      </c>
      <c r="O216" s="54">
        <v>129000000</v>
      </c>
      <c r="P216" s="48">
        <v>0.05</v>
      </c>
      <c r="Q216" s="51">
        <v>180</v>
      </c>
      <c r="R216" s="58">
        <v>1020124</v>
      </c>
      <c r="S216" s="58">
        <v>116100000</v>
      </c>
      <c r="T216" s="55" t="s">
        <v>337</v>
      </c>
      <c r="U216" s="55" t="s">
        <v>338</v>
      </c>
      <c r="V216" s="55" t="s">
        <v>339</v>
      </c>
      <c r="W216" s="55" t="s">
        <v>330</v>
      </c>
      <c r="X216" s="55">
        <v>92171</v>
      </c>
      <c r="Y216" s="51">
        <v>72</v>
      </c>
      <c r="Z216" s="51">
        <v>36</v>
      </c>
    </row>
    <row r="217" spans="1:28" s="49" customFormat="1" ht="12.75">
      <c r="A217" s="49" t="s">
        <v>349</v>
      </c>
      <c r="B217" s="50">
        <v>43367</v>
      </c>
      <c r="C217" s="51">
        <v>46</v>
      </c>
      <c r="D217" s="52" t="s">
        <v>340</v>
      </c>
      <c r="E217" s="51" t="s">
        <v>341</v>
      </c>
      <c r="F217" s="51" t="s">
        <v>322</v>
      </c>
      <c r="G217" s="53" t="s">
        <v>342</v>
      </c>
      <c r="H217" s="53" t="s">
        <v>343</v>
      </c>
      <c r="I217" s="54">
        <v>3714303</v>
      </c>
      <c r="J217" s="55" t="s">
        <v>344</v>
      </c>
      <c r="K217" s="56" t="s">
        <v>345</v>
      </c>
      <c r="L217" s="51">
        <v>2224442442</v>
      </c>
      <c r="M217" s="57">
        <v>43356</v>
      </c>
      <c r="N217" s="54">
        <v>136000000</v>
      </c>
      <c r="O217" s="54">
        <v>129000000</v>
      </c>
      <c r="P217" s="48">
        <v>0.05</v>
      </c>
      <c r="Q217" s="51">
        <v>180</v>
      </c>
      <c r="R217" s="58">
        <v>1020124</v>
      </c>
      <c r="S217" s="58">
        <v>116100000</v>
      </c>
      <c r="T217" s="55" t="s">
        <v>337</v>
      </c>
      <c r="U217" s="55" t="s">
        <v>338</v>
      </c>
      <c r="V217" s="55" t="s">
        <v>346</v>
      </c>
      <c r="W217" s="55" t="s">
        <v>330</v>
      </c>
      <c r="X217" s="55">
        <v>92171</v>
      </c>
      <c r="Y217" s="51">
        <v>96</v>
      </c>
      <c r="Z217" s="51">
        <v>36</v>
      </c>
    </row>
    <row r="218" spans="1:28" s="49" customFormat="1" ht="12.75">
      <c r="A218" s="49" t="s">
        <v>357</v>
      </c>
      <c r="B218" s="50">
        <v>43369</v>
      </c>
      <c r="C218" s="51">
        <v>47</v>
      </c>
      <c r="D218" s="52" t="s">
        <v>350</v>
      </c>
      <c r="E218" s="51">
        <v>1</v>
      </c>
      <c r="F218" s="51" t="s">
        <v>38</v>
      </c>
      <c r="G218" s="53" t="s">
        <v>351</v>
      </c>
      <c r="H218" s="53" t="s">
        <v>352</v>
      </c>
      <c r="I218" s="54">
        <v>2534000</v>
      </c>
      <c r="J218" s="55"/>
      <c r="K218" s="56"/>
      <c r="L218" s="51">
        <v>222784866</v>
      </c>
      <c r="M218" s="57">
        <v>43369</v>
      </c>
      <c r="N218" s="54">
        <v>136000000</v>
      </c>
      <c r="O218" s="54">
        <v>129200000</v>
      </c>
      <c r="P218" s="48">
        <v>0.05</v>
      </c>
      <c r="Q218" s="51">
        <v>120</v>
      </c>
      <c r="R218" s="58">
        <v>1370366</v>
      </c>
      <c r="S218" s="58">
        <v>116280000</v>
      </c>
      <c r="T218" s="55" t="s">
        <v>353</v>
      </c>
      <c r="U218" s="55" t="s">
        <v>354</v>
      </c>
      <c r="V218" s="55" t="s">
        <v>355</v>
      </c>
      <c r="W218" s="55" t="s">
        <v>356</v>
      </c>
      <c r="X218" s="55">
        <v>95663</v>
      </c>
      <c r="Y218" s="51">
        <v>96</v>
      </c>
      <c r="Z218" s="51">
        <v>36</v>
      </c>
    </row>
    <row r="219" spans="1:28" s="49" customFormat="1" ht="12.75">
      <c r="A219" s="49" t="s">
        <v>402</v>
      </c>
      <c r="B219" s="50">
        <v>43370</v>
      </c>
      <c r="C219" s="51">
        <v>48</v>
      </c>
      <c r="D219" s="52" t="s">
        <v>358</v>
      </c>
      <c r="E219" s="51">
        <v>3</v>
      </c>
      <c r="F219" s="51" t="s">
        <v>38</v>
      </c>
      <c r="G219" s="53" t="s">
        <v>359</v>
      </c>
      <c r="H219" s="53" t="s">
        <v>360</v>
      </c>
      <c r="I219" s="54">
        <v>1990000</v>
      </c>
      <c r="J219" s="55" t="s">
        <v>361</v>
      </c>
      <c r="K219" s="56" t="s">
        <v>362</v>
      </c>
      <c r="L219" s="51" t="s">
        <v>363</v>
      </c>
      <c r="M219" s="57">
        <v>43367</v>
      </c>
      <c r="N219" s="54">
        <v>130000000</v>
      </c>
      <c r="O219" s="54">
        <v>123500000</v>
      </c>
      <c r="P219" s="48">
        <v>0.05</v>
      </c>
      <c r="Q219" s="51">
        <v>180</v>
      </c>
      <c r="R219" s="58">
        <v>976630</v>
      </c>
      <c r="S219" s="58">
        <v>111150000</v>
      </c>
      <c r="T219" s="55" t="s">
        <v>364</v>
      </c>
      <c r="U219" s="55" t="s">
        <v>365</v>
      </c>
      <c r="V219" s="55" t="s">
        <v>366</v>
      </c>
      <c r="W219" s="55" t="s">
        <v>367</v>
      </c>
      <c r="X219" s="55">
        <v>30127</v>
      </c>
      <c r="Y219" s="51">
        <v>91</v>
      </c>
      <c r="Z219" s="51">
        <v>36</v>
      </c>
    </row>
    <row r="220" spans="1:28" s="49" customFormat="1" ht="12.75">
      <c r="A220" s="49" t="s">
        <v>402</v>
      </c>
      <c r="B220" s="50">
        <v>43370</v>
      </c>
      <c r="C220" s="51">
        <v>49</v>
      </c>
      <c r="D220" s="52" t="s">
        <v>368</v>
      </c>
      <c r="E220" s="51">
        <v>3</v>
      </c>
      <c r="F220" s="51" t="s">
        <v>38</v>
      </c>
      <c r="G220" s="53" t="s">
        <v>369</v>
      </c>
      <c r="H220" s="53" t="s">
        <v>370</v>
      </c>
      <c r="I220" s="54">
        <v>3500000</v>
      </c>
      <c r="J220" s="55" t="s">
        <v>371</v>
      </c>
      <c r="K220" s="56" t="s">
        <v>372</v>
      </c>
      <c r="L220" s="51">
        <v>751415636</v>
      </c>
      <c r="M220" s="57">
        <v>43367</v>
      </c>
      <c r="N220" s="54">
        <v>130000000</v>
      </c>
      <c r="O220" s="54">
        <v>123500000</v>
      </c>
      <c r="P220" s="48">
        <v>0.05</v>
      </c>
      <c r="Q220" s="51">
        <v>120</v>
      </c>
      <c r="R220" s="58">
        <v>1309909</v>
      </c>
      <c r="S220" s="58">
        <v>111150000</v>
      </c>
      <c r="T220" s="55" t="s">
        <v>364</v>
      </c>
      <c r="U220" s="55" t="s">
        <v>365</v>
      </c>
      <c r="V220" s="55" t="s">
        <v>373</v>
      </c>
      <c r="W220" s="55" t="s">
        <v>367</v>
      </c>
      <c r="X220" s="55">
        <v>30252</v>
      </c>
      <c r="Y220" s="51">
        <v>131</v>
      </c>
      <c r="Z220" s="51">
        <v>36</v>
      </c>
    </row>
    <row r="221" spans="1:28" s="49" customFormat="1" ht="12.75">
      <c r="A221" s="49" t="s">
        <v>402</v>
      </c>
      <c r="B221" s="50">
        <v>43370</v>
      </c>
      <c r="C221" s="51">
        <v>50</v>
      </c>
      <c r="D221" s="52" t="s">
        <v>374</v>
      </c>
      <c r="E221" s="51">
        <v>3</v>
      </c>
      <c r="F221" s="51" t="s">
        <v>38</v>
      </c>
      <c r="G221" s="53" t="s">
        <v>375</v>
      </c>
      <c r="H221" s="53" t="s">
        <v>376</v>
      </c>
      <c r="I221" s="54">
        <v>2025360</v>
      </c>
      <c r="J221" s="55" t="s">
        <v>125</v>
      </c>
      <c r="K221" s="56" t="s">
        <v>125</v>
      </c>
      <c r="L221" s="51">
        <v>751861181</v>
      </c>
      <c r="M221" s="57">
        <v>43369</v>
      </c>
      <c r="N221" s="54">
        <v>130000000</v>
      </c>
      <c r="O221" s="54">
        <v>123000000</v>
      </c>
      <c r="P221" s="48">
        <v>0.05</v>
      </c>
      <c r="Q221" s="51">
        <v>120</v>
      </c>
      <c r="R221" s="58">
        <v>1304606</v>
      </c>
      <c r="S221" s="58">
        <v>110700000</v>
      </c>
      <c r="T221" s="55" t="s">
        <v>377</v>
      </c>
      <c r="U221" s="55" t="s">
        <v>378</v>
      </c>
      <c r="V221" s="55" t="s">
        <v>379</v>
      </c>
      <c r="W221" s="55" t="s">
        <v>367</v>
      </c>
      <c r="X221" s="55">
        <v>30155</v>
      </c>
      <c r="Y221" s="51">
        <v>88</v>
      </c>
      <c r="Z221" s="51">
        <v>36</v>
      </c>
    </row>
    <row r="222" spans="1:28" s="49" customFormat="1" ht="12.75">
      <c r="A222" s="49" t="s">
        <v>402</v>
      </c>
      <c r="B222" s="50">
        <v>43370</v>
      </c>
      <c r="C222" s="51">
        <v>51</v>
      </c>
      <c r="D222" s="52" t="s">
        <v>380</v>
      </c>
      <c r="E222" s="51">
        <v>3</v>
      </c>
      <c r="F222" s="51" t="s">
        <v>38</v>
      </c>
      <c r="G222" s="53" t="s">
        <v>381</v>
      </c>
      <c r="H222" s="53" t="s">
        <v>382</v>
      </c>
      <c r="I222" s="54">
        <v>3200000</v>
      </c>
      <c r="J222" s="55" t="s">
        <v>125</v>
      </c>
      <c r="K222" s="56" t="s">
        <v>125</v>
      </c>
      <c r="L222" s="51">
        <v>752054438</v>
      </c>
      <c r="M222" s="57">
        <v>43369</v>
      </c>
      <c r="N222" s="54">
        <v>130000000</v>
      </c>
      <c r="O222" s="54">
        <v>123000000</v>
      </c>
      <c r="P222" s="48">
        <v>0.05</v>
      </c>
      <c r="Q222" s="51">
        <v>96</v>
      </c>
      <c r="R222" s="58">
        <v>1557170</v>
      </c>
      <c r="S222" s="58">
        <v>110700000</v>
      </c>
      <c r="T222" s="55" t="s">
        <v>377</v>
      </c>
      <c r="U222" s="55" t="s">
        <v>378</v>
      </c>
      <c r="V222" s="55" t="s">
        <v>383</v>
      </c>
      <c r="W222" s="55" t="s">
        <v>367</v>
      </c>
      <c r="X222" s="55">
        <v>30126</v>
      </c>
      <c r="Y222" s="51">
        <v>88</v>
      </c>
      <c r="Z222" s="51">
        <v>30</v>
      </c>
    </row>
    <row r="223" spans="1:28" s="49" customFormat="1" ht="12.75">
      <c r="A223" s="49" t="s">
        <v>402</v>
      </c>
      <c r="B223" s="50">
        <v>43370</v>
      </c>
      <c r="C223" s="51">
        <v>52</v>
      </c>
      <c r="D223" s="52" t="s">
        <v>384</v>
      </c>
      <c r="E223" s="51">
        <v>3</v>
      </c>
      <c r="F223" s="51" t="s">
        <v>73</v>
      </c>
      <c r="G223" s="53" t="s">
        <v>385</v>
      </c>
      <c r="H223" s="53" t="s">
        <v>386</v>
      </c>
      <c r="I223" s="54">
        <v>3480000</v>
      </c>
      <c r="J223" s="55" t="s">
        <v>387</v>
      </c>
      <c r="K223" s="56" t="s">
        <v>388</v>
      </c>
      <c r="L223" s="51">
        <v>752081916</v>
      </c>
      <c r="M223" s="57">
        <v>43369</v>
      </c>
      <c r="N223" s="54">
        <v>130000000</v>
      </c>
      <c r="O223" s="54">
        <v>123000000</v>
      </c>
      <c r="P223" s="48">
        <v>0.05</v>
      </c>
      <c r="Q223" s="51">
        <v>180</v>
      </c>
      <c r="R223" s="58">
        <v>972676</v>
      </c>
      <c r="S223" s="58">
        <v>110700000</v>
      </c>
      <c r="T223" s="55" t="s">
        <v>377</v>
      </c>
      <c r="U223" s="55" t="s">
        <v>378</v>
      </c>
      <c r="V223" s="55" t="s">
        <v>389</v>
      </c>
      <c r="W223" s="55" t="s">
        <v>367</v>
      </c>
      <c r="X223" s="55">
        <v>30126</v>
      </c>
      <c r="Y223" s="51">
        <v>88</v>
      </c>
      <c r="Z223" s="51">
        <v>36</v>
      </c>
    </row>
    <row r="224" spans="1:28" s="49" customFormat="1" ht="12.75">
      <c r="A224" s="49" t="s">
        <v>402</v>
      </c>
      <c r="B224" s="50">
        <v>43370</v>
      </c>
      <c r="C224" s="51">
        <v>53</v>
      </c>
      <c r="D224" s="52" t="s">
        <v>390</v>
      </c>
      <c r="E224" s="51">
        <v>3</v>
      </c>
      <c r="F224" s="51" t="s">
        <v>73</v>
      </c>
      <c r="G224" s="53" t="s">
        <v>391</v>
      </c>
      <c r="H224" s="53" t="s">
        <v>392</v>
      </c>
      <c r="I224" s="54">
        <v>2777775</v>
      </c>
      <c r="J224" s="55" t="s">
        <v>393</v>
      </c>
      <c r="K224" s="56" t="s">
        <v>394</v>
      </c>
      <c r="L224" s="51">
        <v>751527011</v>
      </c>
      <c r="M224" s="57">
        <v>43367</v>
      </c>
      <c r="N224" s="54">
        <v>130000000</v>
      </c>
      <c r="O224" s="54">
        <v>110000000</v>
      </c>
      <c r="P224" s="48">
        <v>0.05</v>
      </c>
      <c r="Q224" s="51">
        <v>224</v>
      </c>
      <c r="R224" s="58">
        <v>756331</v>
      </c>
      <c r="S224" s="58">
        <v>99000000</v>
      </c>
      <c r="T224" s="55" t="s">
        <v>377</v>
      </c>
      <c r="U224" s="55" t="s">
        <v>378</v>
      </c>
      <c r="V224" s="55" t="s">
        <v>395</v>
      </c>
      <c r="W224" s="55" t="s">
        <v>367</v>
      </c>
      <c r="X224" s="55">
        <v>30135</v>
      </c>
      <c r="Y224" s="51">
        <v>88</v>
      </c>
      <c r="Z224" s="51">
        <v>36</v>
      </c>
    </row>
    <row r="225" spans="1:26" s="49" customFormat="1" ht="12.75">
      <c r="A225" s="49" t="s">
        <v>402</v>
      </c>
      <c r="B225" s="50">
        <v>43370</v>
      </c>
      <c r="C225" s="51">
        <v>54</v>
      </c>
      <c r="D225" s="52" t="s">
        <v>396</v>
      </c>
      <c r="E225" s="51">
        <v>2</v>
      </c>
      <c r="F225" s="51" t="s">
        <v>73</v>
      </c>
      <c r="G225" s="53" t="s">
        <v>397</v>
      </c>
      <c r="H225" s="53" t="s">
        <v>398</v>
      </c>
      <c r="I225" s="54">
        <v>3975300</v>
      </c>
      <c r="J225" s="55" t="s">
        <v>125</v>
      </c>
      <c r="K225" s="56" t="s">
        <v>125</v>
      </c>
      <c r="L225" s="51">
        <v>752063000</v>
      </c>
      <c r="M225" s="57">
        <v>43369</v>
      </c>
      <c r="N225" s="54">
        <v>130000000</v>
      </c>
      <c r="O225" s="54">
        <v>123000000</v>
      </c>
      <c r="P225" s="48">
        <v>0.05</v>
      </c>
      <c r="Q225" s="51">
        <v>120</v>
      </c>
      <c r="R225" s="58">
        <v>1304606</v>
      </c>
      <c r="S225" s="58">
        <v>110700000</v>
      </c>
      <c r="T225" s="55" t="s">
        <v>377</v>
      </c>
      <c r="U225" s="55" t="s">
        <v>378</v>
      </c>
      <c r="V225" s="55" t="s">
        <v>399</v>
      </c>
      <c r="W225" s="55" t="s">
        <v>367</v>
      </c>
      <c r="X225" s="55">
        <v>30138</v>
      </c>
      <c r="Y225" s="51">
        <v>88</v>
      </c>
      <c r="Z225" s="51">
        <v>36</v>
      </c>
    </row>
    <row r="226" spans="1:26" s="49" customFormat="1" ht="12.75">
      <c r="A226" s="49" t="s">
        <v>485</v>
      </c>
      <c r="B226" s="50">
        <v>43371</v>
      </c>
      <c r="C226" s="51">
        <v>55</v>
      </c>
      <c r="D226" s="52" t="s">
        <v>404</v>
      </c>
      <c r="E226" s="51">
        <v>5</v>
      </c>
      <c r="F226" s="51" t="s">
        <v>73</v>
      </c>
      <c r="G226" s="53" t="s">
        <v>405</v>
      </c>
      <c r="H226" s="53" t="s">
        <v>406</v>
      </c>
      <c r="I226" s="54">
        <v>2614080</v>
      </c>
      <c r="J226" s="55" t="s">
        <v>125</v>
      </c>
      <c r="K226" s="56" t="s">
        <v>125</v>
      </c>
      <c r="L226" s="51" t="s">
        <v>407</v>
      </c>
      <c r="M226" s="57">
        <v>43363</v>
      </c>
      <c r="N226" s="54">
        <v>205000000</v>
      </c>
      <c r="O226" s="54">
        <v>190700000</v>
      </c>
      <c r="P226" s="48">
        <v>0.05</v>
      </c>
      <c r="Q226" s="51">
        <v>240</v>
      </c>
      <c r="R226" s="58">
        <v>1258536</v>
      </c>
      <c r="S226" s="58">
        <v>171630000</v>
      </c>
      <c r="T226" s="55" t="s">
        <v>408</v>
      </c>
      <c r="U226" s="55" t="s">
        <v>409</v>
      </c>
      <c r="V226" s="55" t="s">
        <v>410</v>
      </c>
      <c r="W226" s="55" t="s">
        <v>411</v>
      </c>
      <c r="X226" s="55">
        <v>98312</v>
      </c>
      <c r="Y226" s="51">
        <v>88</v>
      </c>
      <c r="Z226" s="51">
        <v>36</v>
      </c>
    </row>
    <row r="227" spans="1:26" s="49" customFormat="1" ht="12.75">
      <c r="A227" s="49" t="s">
        <v>485</v>
      </c>
      <c r="B227" s="50">
        <v>43371</v>
      </c>
      <c r="C227" s="51">
        <v>56</v>
      </c>
      <c r="D227" s="52" t="s">
        <v>412</v>
      </c>
      <c r="E227" s="51">
        <v>5</v>
      </c>
      <c r="F227" s="51" t="s">
        <v>73</v>
      </c>
      <c r="G227" s="53" t="s">
        <v>413</v>
      </c>
      <c r="H227" s="53" t="s">
        <v>414</v>
      </c>
      <c r="I227" s="54">
        <v>2500000</v>
      </c>
      <c r="J227" s="55" t="s">
        <v>415</v>
      </c>
      <c r="K227" s="56" t="s">
        <v>416</v>
      </c>
      <c r="L227" s="51" t="s">
        <v>417</v>
      </c>
      <c r="M227" s="57">
        <v>43369</v>
      </c>
      <c r="N227" s="54">
        <v>205000000</v>
      </c>
      <c r="O227" s="54">
        <v>171000000</v>
      </c>
      <c r="P227" s="48">
        <v>0.05</v>
      </c>
      <c r="Q227" s="51">
        <v>180</v>
      </c>
      <c r="R227" s="58">
        <v>1352257</v>
      </c>
      <c r="S227" s="58">
        <v>153900000</v>
      </c>
      <c r="T227" s="55" t="s">
        <v>408</v>
      </c>
      <c r="U227" s="55" t="s">
        <v>409</v>
      </c>
      <c r="V227" s="55" t="s">
        <v>418</v>
      </c>
      <c r="W227" s="55" t="s">
        <v>411</v>
      </c>
      <c r="X227" s="55">
        <v>98312</v>
      </c>
      <c r="Y227" s="51">
        <v>88</v>
      </c>
      <c r="Z227" s="51">
        <v>36</v>
      </c>
    </row>
    <row r="228" spans="1:26" s="49" customFormat="1" ht="12.75">
      <c r="A228" s="49" t="s">
        <v>485</v>
      </c>
      <c r="B228" s="50">
        <v>43371</v>
      </c>
      <c r="C228" s="51">
        <v>57</v>
      </c>
      <c r="D228" s="52" t="s">
        <v>419</v>
      </c>
      <c r="E228" s="51">
        <v>5</v>
      </c>
      <c r="F228" s="51" t="s">
        <v>38</v>
      </c>
      <c r="G228" s="53" t="s">
        <v>420</v>
      </c>
      <c r="H228" s="53" t="s">
        <v>421</v>
      </c>
      <c r="I228" s="54">
        <v>2818060</v>
      </c>
      <c r="J228" s="55" t="s">
        <v>125</v>
      </c>
      <c r="K228" s="56" t="s">
        <v>125</v>
      </c>
      <c r="L228" s="51">
        <v>750344617</v>
      </c>
      <c r="M228" s="57">
        <v>43369</v>
      </c>
      <c r="N228" s="54">
        <v>205000000</v>
      </c>
      <c r="O228" s="54">
        <v>190750000</v>
      </c>
      <c r="P228" s="48">
        <v>0.05</v>
      </c>
      <c r="Q228" s="51">
        <v>204</v>
      </c>
      <c r="R228" s="58">
        <v>1389910</v>
      </c>
      <c r="S228" s="58">
        <v>171675000</v>
      </c>
      <c r="T228" s="55" t="s">
        <v>408</v>
      </c>
      <c r="U228" s="55" t="s">
        <v>409</v>
      </c>
      <c r="V228" s="55" t="s">
        <v>422</v>
      </c>
      <c r="W228" s="55" t="s">
        <v>411</v>
      </c>
      <c r="X228" s="55">
        <v>98312</v>
      </c>
      <c r="Y228" s="51">
        <v>88</v>
      </c>
      <c r="Z228" s="51">
        <v>36</v>
      </c>
    </row>
    <row r="229" spans="1:26" s="49" customFormat="1" ht="12.75">
      <c r="A229" s="49" t="s">
        <v>485</v>
      </c>
      <c r="B229" s="50">
        <v>43371</v>
      </c>
      <c r="C229" s="51">
        <v>58</v>
      </c>
      <c r="D229" s="52" t="s">
        <v>423</v>
      </c>
      <c r="E229" s="51">
        <v>1</v>
      </c>
      <c r="F229" s="51" t="s">
        <v>73</v>
      </c>
      <c r="G229" s="53" t="s">
        <v>424</v>
      </c>
      <c r="H229" s="53" t="s">
        <v>425</v>
      </c>
      <c r="I229" s="54">
        <v>1771933</v>
      </c>
      <c r="J229" s="55" t="s">
        <v>426</v>
      </c>
      <c r="K229" s="56" t="s">
        <v>427</v>
      </c>
      <c r="L229" s="51">
        <v>684653949</v>
      </c>
      <c r="M229" s="57">
        <v>43369</v>
      </c>
      <c r="N229" s="54">
        <v>205000000</v>
      </c>
      <c r="O229" s="54">
        <v>190750000</v>
      </c>
      <c r="P229" s="48">
        <v>0.05</v>
      </c>
      <c r="Q229" s="51">
        <v>120</v>
      </c>
      <c r="R229" s="58">
        <v>2023200</v>
      </c>
      <c r="S229" s="58">
        <v>171675000</v>
      </c>
      <c r="T229" s="55" t="s">
        <v>428</v>
      </c>
      <c r="U229" s="55" t="s">
        <v>429</v>
      </c>
      <c r="V229" s="55" t="s">
        <v>430</v>
      </c>
      <c r="W229" s="55" t="s">
        <v>411</v>
      </c>
      <c r="X229" s="51">
        <v>98312</v>
      </c>
      <c r="Y229" s="51">
        <v>105</v>
      </c>
      <c r="Z229" s="51">
        <v>36</v>
      </c>
    </row>
    <row r="230" spans="1:26" s="49" customFormat="1" ht="12.75">
      <c r="A230" s="49" t="s">
        <v>485</v>
      </c>
      <c r="B230" s="50">
        <v>43371</v>
      </c>
      <c r="C230" s="51">
        <v>59</v>
      </c>
      <c r="D230" s="52" t="s">
        <v>431</v>
      </c>
      <c r="E230" s="51">
        <v>5</v>
      </c>
      <c r="F230" s="51" t="s">
        <v>38</v>
      </c>
      <c r="G230" s="53" t="s">
        <v>432</v>
      </c>
      <c r="H230" s="53" t="s">
        <v>433</v>
      </c>
      <c r="I230" s="54">
        <v>4000000</v>
      </c>
      <c r="J230" s="55" t="s">
        <v>434</v>
      </c>
      <c r="K230" s="56" t="s">
        <v>435</v>
      </c>
      <c r="L230" s="51">
        <v>750361359</v>
      </c>
      <c r="M230" s="57">
        <v>43369</v>
      </c>
      <c r="N230" s="54">
        <v>205000000</v>
      </c>
      <c r="O230" s="54">
        <v>190700000</v>
      </c>
      <c r="P230" s="48">
        <v>0.05</v>
      </c>
      <c r="Q230" s="51">
        <v>180</v>
      </c>
      <c r="R230" s="58">
        <v>1508043</v>
      </c>
      <c r="S230" s="58">
        <v>171630000</v>
      </c>
      <c r="T230" s="55" t="s">
        <v>428</v>
      </c>
      <c r="U230" s="55" t="s">
        <v>429</v>
      </c>
      <c r="V230" s="55" t="s">
        <v>436</v>
      </c>
      <c r="W230" s="55" t="s">
        <v>411</v>
      </c>
      <c r="X230" s="51">
        <v>98312</v>
      </c>
      <c r="Y230" s="51">
        <v>105</v>
      </c>
      <c r="Z230" s="51">
        <v>36</v>
      </c>
    </row>
    <row r="231" spans="1:26" s="49" customFormat="1" ht="12.75">
      <c r="A231" s="49" t="s">
        <v>485</v>
      </c>
      <c r="B231" s="50">
        <v>43371</v>
      </c>
      <c r="C231" s="51">
        <v>60</v>
      </c>
      <c r="D231" s="52" t="s">
        <v>437</v>
      </c>
      <c r="E231" s="51">
        <v>1</v>
      </c>
      <c r="F231" s="51" t="s">
        <v>73</v>
      </c>
      <c r="G231" s="53" t="s">
        <v>438</v>
      </c>
      <c r="H231" s="53" t="s">
        <v>439</v>
      </c>
      <c r="I231" s="54">
        <v>3020600</v>
      </c>
      <c r="J231" s="55" t="s">
        <v>125</v>
      </c>
      <c r="K231" s="56" t="s">
        <v>125</v>
      </c>
      <c r="L231" s="51">
        <v>727876426</v>
      </c>
      <c r="M231" s="57">
        <v>43361</v>
      </c>
      <c r="N231" s="54">
        <v>205000000</v>
      </c>
      <c r="O231" s="54">
        <v>187000000</v>
      </c>
      <c r="P231" s="48">
        <v>0.05</v>
      </c>
      <c r="Q231" s="51">
        <v>168</v>
      </c>
      <c r="R231" s="58">
        <v>1549988</v>
      </c>
      <c r="S231" s="58">
        <v>168300000</v>
      </c>
      <c r="T231" s="55" t="s">
        <v>440</v>
      </c>
      <c r="U231" s="55" t="s">
        <v>441</v>
      </c>
      <c r="V231" s="55" t="s">
        <v>442</v>
      </c>
      <c r="W231" s="55" t="s">
        <v>411</v>
      </c>
      <c r="X231" s="51">
        <v>98312</v>
      </c>
      <c r="Y231" s="51">
        <v>88</v>
      </c>
      <c r="Z231" s="51">
        <v>36</v>
      </c>
    </row>
    <row r="232" spans="1:26" s="49" customFormat="1" ht="12.75">
      <c r="A232" s="49" t="s">
        <v>485</v>
      </c>
      <c r="B232" s="50">
        <v>43371</v>
      </c>
      <c r="C232" s="51">
        <v>61</v>
      </c>
      <c r="D232" s="52" t="s">
        <v>443</v>
      </c>
      <c r="E232" s="51">
        <v>5</v>
      </c>
      <c r="F232" s="51" t="s">
        <v>38</v>
      </c>
      <c r="G232" s="53" t="s">
        <v>444</v>
      </c>
      <c r="H232" s="53" t="s">
        <v>445</v>
      </c>
      <c r="I232" s="54">
        <v>2034250</v>
      </c>
      <c r="J232" s="55" t="s">
        <v>446</v>
      </c>
      <c r="K232" s="56" t="s">
        <v>447</v>
      </c>
      <c r="L232" s="51">
        <v>749052403</v>
      </c>
      <c r="M232" s="57">
        <v>43369</v>
      </c>
      <c r="N232" s="54">
        <v>205000000</v>
      </c>
      <c r="O232" s="54">
        <v>173000000</v>
      </c>
      <c r="P232" s="48">
        <v>0.05</v>
      </c>
      <c r="Q232" s="51">
        <v>240</v>
      </c>
      <c r="R232" s="58">
        <v>1141723</v>
      </c>
      <c r="S232" s="58">
        <v>155700000</v>
      </c>
      <c r="T232" s="55" t="s">
        <v>440</v>
      </c>
      <c r="U232" s="55" t="s">
        <v>441</v>
      </c>
      <c r="V232" s="55" t="s">
        <v>448</v>
      </c>
      <c r="W232" s="55" t="s">
        <v>411</v>
      </c>
      <c r="X232" s="51">
        <v>98312</v>
      </c>
      <c r="Y232" s="51">
        <v>88</v>
      </c>
      <c r="Z232" s="51">
        <v>36</v>
      </c>
    </row>
    <row r="233" spans="1:26" s="49" customFormat="1" ht="12.75">
      <c r="A233" s="49" t="s">
        <v>485</v>
      </c>
      <c r="B233" s="50">
        <v>43371</v>
      </c>
      <c r="C233" s="51">
        <v>62</v>
      </c>
      <c r="D233" s="52" t="s">
        <v>449</v>
      </c>
      <c r="E233" s="51">
        <v>5</v>
      </c>
      <c r="F233" s="51" t="s">
        <v>73</v>
      </c>
      <c r="G233" s="53" t="s">
        <v>450</v>
      </c>
      <c r="H233" s="53" t="s">
        <v>451</v>
      </c>
      <c r="I233" s="54">
        <v>3500000</v>
      </c>
      <c r="J233" s="55" t="s">
        <v>125</v>
      </c>
      <c r="K233" s="56" t="s">
        <v>125</v>
      </c>
      <c r="L233" s="51">
        <v>293046314</v>
      </c>
      <c r="M233" s="57">
        <v>43369</v>
      </c>
      <c r="N233" s="54">
        <v>205000000</v>
      </c>
      <c r="O233" s="54">
        <v>181000000</v>
      </c>
      <c r="P233" s="48">
        <v>0.05</v>
      </c>
      <c r="Q233" s="51">
        <v>132</v>
      </c>
      <c r="R233" s="58">
        <v>1785472</v>
      </c>
      <c r="S233" s="58">
        <v>162900000</v>
      </c>
      <c r="T233" s="55" t="s">
        <v>452</v>
      </c>
      <c r="U233" s="55" t="s">
        <v>453</v>
      </c>
      <c r="V233" s="55" t="s">
        <v>454</v>
      </c>
      <c r="W233" s="55" t="s">
        <v>411</v>
      </c>
      <c r="X233" s="51">
        <v>98312</v>
      </c>
      <c r="Y233" s="51">
        <v>86</v>
      </c>
      <c r="Z233" s="51">
        <v>36</v>
      </c>
    </row>
    <row r="234" spans="1:26" s="49" customFormat="1" ht="12.75">
      <c r="A234" s="49" t="s">
        <v>485</v>
      </c>
      <c r="B234" s="50">
        <v>43371</v>
      </c>
      <c r="C234" s="51">
        <v>63</v>
      </c>
      <c r="D234" s="52" t="s">
        <v>455</v>
      </c>
      <c r="E234" s="51">
        <v>1</v>
      </c>
      <c r="F234" s="51" t="s">
        <v>38</v>
      </c>
      <c r="G234" s="53" t="s">
        <v>2651</v>
      </c>
      <c r="H234" s="53" t="s">
        <v>456</v>
      </c>
      <c r="I234" s="54">
        <v>2898700</v>
      </c>
      <c r="J234" s="55" t="s">
        <v>457</v>
      </c>
      <c r="K234" s="56" t="s">
        <v>458</v>
      </c>
      <c r="L234" s="51">
        <v>747415621</v>
      </c>
      <c r="M234" s="57">
        <v>43360</v>
      </c>
      <c r="N234" s="54">
        <v>205000000</v>
      </c>
      <c r="O234" s="54">
        <v>171000000</v>
      </c>
      <c r="P234" s="48">
        <v>0.05</v>
      </c>
      <c r="Q234" s="51">
        <v>120</v>
      </c>
      <c r="R234" s="58">
        <v>1813720</v>
      </c>
      <c r="S234" s="58">
        <v>153900000</v>
      </c>
      <c r="T234" s="55" t="s">
        <v>452</v>
      </c>
      <c r="U234" s="55" t="s">
        <v>453</v>
      </c>
      <c r="V234" s="55" t="s">
        <v>459</v>
      </c>
      <c r="W234" s="55" t="s">
        <v>411</v>
      </c>
      <c r="X234" s="51">
        <v>98312</v>
      </c>
      <c r="Y234" s="51">
        <v>86</v>
      </c>
      <c r="Z234" s="51">
        <v>36</v>
      </c>
    </row>
    <row r="235" spans="1:26" s="49" customFormat="1" ht="12.75">
      <c r="A235" s="49" t="s">
        <v>485</v>
      </c>
      <c r="B235" s="50">
        <v>43371</v>
      </c>
      <c r="C235" s="51">
        <v>64</v>
      </c>
      <c r="D235" s="52" t="s">
        <v>460</v>
      </c>
      <c r="E235" s="51">
        <v>5</v>
      </c>
      <c r="F235" s="51" t="s">
        <v>38</v>
      </c>
      <c r="G235" s="53" t="s">
        <v>461</v>
      </c>
      <c r="H235" s="53" t="s">
        <v>462</v>
      </c>
      <c r="I235" s="54">
        <v>2667000</v>
      </c>
      <c r="J235" s="55" t="s">
        <v>463</v>
      </c>
      <c r="K235" s="56" t="s">
        <v>464</v>
      </c>
      <c r="L235" s="51">
        <v>749940851</v>
      </c>
      <c r="M235" s="57">
        <v>43369</v>
      </c>
      <c r="N235" s="54">
        <v>205000000</v>
      </c>
      <c r="O235" s="54">
        <v>190700000</v>
      </c>
      <c r="P235" s="48">
        <v>0.05</v>
      </c>
      <c r="Q235" s="51">
        <v>240</v>
      </c>
      <c r="R235" s="58">
        <v>1258866</v>
      </c>
      <c r="S235" s="58">
        <v>171630000</v>
      </c>
      <c r="T235" s="55" t="s">
        <v>465</v>
      </c>
      <c r="U235" s="55" t="s">
        <v>466</v>
      </c>
      <c r="V235" s="55" t="s">
        <v>467</v>
      </c>
      <c r="W235" s="55" t="s">
        <v>411</v>
      </c>
      <c r="X235" s="51">
        <v>98312</v>
      </c>
      <c r="Y235" s="51">
        <v>91</v>
      </c>
      <c r="Z235" s="51">
        <v>36</v>
      </c>
    </row>
    <row r="236" spans="1:26" s="49" customFormat="1" ht="12.75">
      <c r="A236" s="49" t="s">
        <v>485</v>
      </c>
      <c r="B236" s="50">
        <v>43371</v>
      </c>
      <c r="C236" s="51">
        <v>65</v>
      </c>
      <c r="D236" s="52" t="s">
        <v>468</v>
      </c>
      <c r="E236" s="51">
        <v>5</v>
      </c>
      <c r="F236" s="51" t="s">
        <v>38</v>
      </c>
      <c r="G236" s="53" t="s">
        <v>469</v>
      </c>
      <c r="H236" s="53" t="s">
        <v>470</v>
      </c>
      <c r="I236" s="54">
        <v>3200000</v>
      </c>
      <c r="J236" s="55" t="s">
        <v>471</v>
      </c>
      <c r="K236" s="56" t="s">
        <v>472</v>
      </c>
      <c r="L236" s="51">
        <v>615743303</v>
      </c>
      <c r="M236" s="57">
        <v>43371</v>
      </c>
      <c r="N236" s="54">
        <v>205000000</v>
      </c>
      <c r="O236" s="54">
        <v>190750000</v>
      </c>
      <c r="P236" s="48">
        <v>0.05</v>
      </c>
      <c r="Q236" s="51">
        <v>144</v>
      </c>
      <c r="R236" s="58">
        <v>1764228</v>
      </c>
      <c r="S236" s="58">
        <v>171675000</v>
      </c>
      <c r="T236" s="55" t="s">
        <v>428</v>
      </c>
      <c r="U236" s="55" t="s">
        <v>429</v>
      </c>
      <c r="V236" s="55" t="s">
        <v>473</v>
      </c>
      <c r="W236" s="55" t="s">
        <v>411</v>
      </c>
      <c r="X236" s="51">
        <v>98312</v>
      </c>
      <c r="Y236" s="51">
        <v>105</v>
      </c>
      <c r="Z236" s="51">
        <v>36</v>
      </c>
    </row>
    <row r="237" spans="1:26" s="49" customFormat="1" ht="12.75">
      <c r="A237" s="49" t="s">
        <v>485</v>
      </c>
      <c r="B237" s="50">
        <v>43371</v>
      </c>
      <c r="C237" s="51">
        <v>66</v>
      </c>
      <c r="D237" s="52" t="s">
        <v>474</v>
      </c>
      <c r="E237" s="51">
        <v>2</v>
      </c>
      <c r="F237" s="51" t="s">
        <v>38</v>
      </c>
      <c r="G237" s="53" t="s">
        <v>475</v>
      </c>
      <c r="H237" s="53" t="s">
        <v>476</v>
      </c>
      <c r="I237" s="54">
        <v>2644800</v>
      </c>
      <c r="J237" s="55" t="s">
        <v>125</v>
      </c>
      <c r="K237" s="56" t="s">
        <v>125</v>
      </c>
      <c r="L237" s="51">
        <v>747481026</v>
      </c>
      <c r="M237" s="57">
        <v>43371</v>
      </c>
      <c r="N237" s="54">
        <v>205000000</v>
      </c>
      <c r="O237" s="54">
        <v>186750000</v>
      </c>
      <c r="P237" s="48">
        <v>0.05</v>
      </c>
      <c r="Q237" s="51">
        <v>120</v>
      </c>
      <c r="R237" s="58">
        <v>1980773</v>
      </c>
      <c r="S237" s="58">
        <v>168075000</v>
      </c>
      <c r="T237" s="55" t="s">
        <v>428</v>
      </c>
      <c r="U237" s="55" t="s">
        <v>429</v>
      </c>
      <c r="V237" s="55" t="s">
        <v>477</v>
      </c>
      <c r="W237" s="55" t="s">
        <v>411</v>
      </c>
      <c r="X237" s="55">
        <v>98312</v>
      </c>
      <c r="Y237" s="51">
        <v>105</v>
      </c>
      <c r="Z237" s="51">
        <v>36</v>
      </c>
    </row>
    <row r="238" spans="1:26" s="49" customFormat="1" ht="12.75">
      <c r="A238" s="49" t="s">
        <v>485</v>
      </c>
      <c r="B238" s="50">
        <v>43371</v>
      </c>
      <c r="C238" s="51">
        <v>67</v>
      </c>
      <c r="D238" s="52" t="s">
        <v>478</v>
      </c>
      <c r="E238" s="51">
        <v>5</v>
      </c>
      <c r="F238" s="51" t="s">
        <v>38</v>
      </c>
      <c r="G238" s="53" t="s">
        <v>479</v>
      </c>
      <c r="H238" s="53" t="s">
        <v>480</v>
      </c>
      <c r="I238" s="54">
        <v>3241875</v>
      </c>
      <c r="J238" s="55" t="s">
        <v>481</v>
      </c>
      <c r="K238" s="56" t="s">
        <v>482</v>
      </c>
      <c r="L238" s="51">
        <v>751792319</v>
      </c>
      <c r="M238" s="57">
        <v>43371</v>
      </c>
      <c r="N238" s="54">
        <v>205000000</v>
      </c>
      <c r="O238" s="54">
        <v>190700000</v>
      </c>
      <c r="P238" s="48">
        <v>0.05</v>
      </c>
      <c r="Q238" s="51">
        <v>180</v>
      </c>
      <c r="R238" s="58">
        <v>1431336</v>
      </c>
      <c r="S238" s="58">
        <v>171630000</v>
      </c>
      <c r="T238" s="55" t="s">
        <v>452</v>
      </c>
      <c r="U238" s="55" t="s">
        <v>453</v>
      </c>
      <c r="V238" s="55" t="s">
        <v>483</v>
      </c>
      <c r="W238" s="55" t="s">
        <v>411</v>
      </c>
      <c r="X238" s="55">
        <v>98312</v>
      </c>
      <c r="Y238" s="51">
        <v>86</v>
      </c>
      <c r="Z238" s="51">
        <v>36</v>
      </c>
    </row>
    <row r="239" spans="1:26" s="49" customFormat="1" ht="12.75">
      <c r="A239" s="49" t="s">
        <v>801</v>
      </c>
      <c r="B239" s="50">
        <v>43360</v>
      </c>
      <c r="C239" s="51">
        <v>68</v>
      </c>
      <c r="D239" s="52" t="s">
        <v>486</v>
      </c>
      <c r="E239" s="51">
        <v>3</v>
      </c>
      <c r="F239" s="51" t="s">
        <v>38</v>
      </c>
      <c r="G239" s="53" t="s">
        <v>487</v>
      </c>
      <c r="H239" s="53" t="s">
        <v>488</v>
      </c>
      <c r="I239" s="54">
        <v>2400000</v>
      </c>
      <c r="J239" s="55" t="s">
        <v>125</v>
      </c>
      <c r="K239" s="56" t="s">
        <v>125</v>
      </c>
      <c r="L239" s="51" t="s">
        <v>489</v>
      </c>
      <c r="M239" s="57">
        <v>43347</v>
      </c>
      <c r="N239" s="54">
        <v>142000000</v>
      </c>
      <c r="O239" s="54">
        <v>127800000</v>
      </c>
      <c r="P239" s="48">
        <v>0.05</v>
      </c>
      <c r="Q239" s="51">
        <v>180</v>
      </c>
      <c r="R239" s="58">
        <v>1010634</v>
      </c>
      <c r="S239" s="58">
        <v>115020000</v>
      </c>
      <c r="T239" s="55" t="s">
        <v>490</v>
      </c>
      <c r="U239" s="55" t="s">
        <v>491</v>
      </c>
      <c r="V239" s="55" t="s">
        <v>492</v>
      </c>
      <c r="W239" s="55" t="s">
        <v>493</v>
      </c>
      <c r="X239" s="55">
        <v>74181</v>
      </c>
      <c r="Y239" s="51">
        <v>107</v>
      </c>
      <c r="Z239" s="51">
        <v>36</v>
      </c>
    </row>
    <row r="240" spans="1:26" s="49" customFormat="1" ht="12.75">
      <c r="A240" s="49" t="s">
        <v>801</v>
      </c>
      <c r="B240" s="50">
        <v>43360</v>
      </c>
      <c r="C240" s="51">
        <v>69</v>
      </c>
      <c r="D240" s="52" t="s">
        <v>494</v>
      </c>
      <c r="E240" s="51">
        <v>4</v>
      </c>
      <c r="F240" s="51" t="s">
        <v>38</v>
      </c>
      <c r="G240" s="53" t="s">
        <v>495</v>
      </c>
      <c r="H240" s="53" t="s">
        <v>496</v>
      </c>
      <c r="I240" s="54">
        <v>3500000</v>
      </c>
      <c r="J240" s="55" t="s">
        <v>125</v>
      </c>
      <c r="K240" s="56" t="s">
        <v>125</v>
      </c>
      <c r="L240" s="51" t="s">
        <v>497</v>
      </c>
      <c r="M240" s="57">
        <v>43347</v>
      </c>
      <c r="N240" s="54">
        <v>142000000</v>
      </c>
      <c r="O240" s="54">
        <v>127800000</v>
      </c>
      <c r="P240" s="48">
        <v>0.05</v>
      </c>
      <c r="Q240" s="51">
        <v>120</v>
      </c>
      <c r="R240" s="58">
        <v>1355517</v>
      </c>
      <c r="S240" s="58">
        <v>115020000</v>
      </c>
      <c r="T240" s="55" t="s">
        <v>490</v>
      </c>
      <c r="U240" s="55" t="s">
        <v>498</v>
      </c>
      <c r="V240" s="55" t="s">
        <v>499</v>
      </c>
      <c r="W240" s="55" t="s">
        <v>493</v>
      </c>
      <c r="X240" s="55">
        <v>74181</v>
      </c>
      <c r="Y240" s="51">
        <v>90</v>
      </c>
      <c r="Z240" s="51">
        <v>36</v>
      </c>
    </row>
    <row r="241" spans="1:26" s="49" customFormat="1" ht="12.75">
      <c r="A241" s="49" t="s">
        <v>801</v>
      </c>
      <c r="B241" s="50">
        <v>43360</v>
      </c>
      <c r="C241" s="51">
        <v>70</v>
      </c>
      <c r="D241" s="52" t="s">
        <v>500</v>
      </c>
      <c r="E241" s="51">
        <v>3</v>
      </c>
      <c r="F241" s="51" t="s">
        <v>73</v>
      </c>
      <c r="G241" s="53" t="s">
        <v>501</v>
      </c>
      <c r="H241" s="53" t="s">
        <v>502</v>
      </c>
      <c r="I241" s="54">
        <v>2500000</v>
      </c>
      <c r="J241" s="55" t="s">
        <v>125</v>
      </c>
      <c r="K241" s="56" t="s">
        <v>125</v>
      </c>
      <c r="L241" s="51" t="s">
        <v>503</v>
      </c>
      <c r="M241" s="57">
        <v>43349</v>
      </c>
      <c r="N241" s="54">
        <v>142000000</v>
      </c>
      <c r="O241" s="54">
        <v>127800000</v>
      </c>
      <c r="P241" s="48">
        <v>0.05</v>
      </c>
      <c r="Q241" s="51">
        <v>180</v>
      </c>
      <c r="R241" s="58">
        <v>1010634</v>
      </c>
      <c r="S241" s="58">
        <v>115020000</v>
      </c>
      <c r="T241" s="55" t="s">
        <v>490</v>
      </c>
      <c r="U241" s="55" t="s">
        <v>498</v>
      </c>
      <c r="V241" s="55" t="s">
        <v>504</v>
      </c>
      <c r="W241" s="55" t="s">
        <v>493</v>
      </c>
      <c r="X241" s="55">
        <v>74181</v>
      </c>
      <c r="Y241" s="51">
        <v>90</v>
      </c>
      <c r="Z241" s="51">
        <v>36</v>
      </c>
    </row>
    <row r="242" spans="1:26" s="49" customFormat="1" ht="12.75">
      <c r="A242" s="49" t="s">
        <v>801</v>
      </c>
      <c r="B242" s="50">
        <v>43360</v>
      </c>
      <c r="C242" s="51">
        <v>71</v>
      </c>
      <c r="D242" s="52" t="s">
        <v>505</v>
      </c>
      <c r="E242" s="51">
        <v>3</v>
      </c>
      <c r="F242" s="51" t="s">
        <v>73</v>
      </c>
      <c r="G242" s="53" t="s">
        <v>506</v>
      </c>
      <c r="H242" s="53" t="s">
        <v>507</v>
      </c>
      <c r="I242" s="54">
        <v>3000000</v>
      </c>
      <c r="J242" s="55" t="s">
        <v>125</v>
      </c>
      <c r="K242" s="56" t="s">
        <v>125</v>
      </c>
      <c r="L242" s="51" t="s">
        <v>508</v>
      </c>
      <c r="M242" s="57">
        <v>43349</v>
      </c>
      <c r="N242" s="54">
        <v>142000000</v>
      </c>
      <c r="O242" s="54">
        <v>127800000</v>
      </c>
      <c r="P242" s="48">
        <v>0.05</v>
      </c>
      <c r="Q242" s="51">
        <v>180</v>
      </c>
      <c r="R242" s="58">
        <v>1010634</v>
      </c>
      <c r="S242" s="58">
        <v>115020000</v>
      </c>
      <c r="T242" s="55" t="s">
        <v>490</v>
      </c>
      <c r="U242" s="55" t="s">
        <v>498</v>
      </c>
      <c r="V242" s="55" t="s">
        <v>509</v>
      </c>
      <c r="W242" s="55" t="s">
        <v>493</v>
      </c>
      <c r="X242" s="55">
        <v>74181</v>
      </c>
      <c r="Y242" s="51">
        <v>90</v>
      </c>
      <c r="Z242" s="51">
        <v>36</v>
      </c>
    </row>
    <row r="243" spans="1:26" s="49" customFormat="1" ht="12.75">
      <c r="A243" s="49" t="s">
        <v>801</v>
      </c>
      <c r="B243" s="50">
        <v>43360</v>
      </c>
      <c r="C243" s="51">
        <v>72</v>
      </c>
      <c r="D243" s="52" t="s">
        <v>510</v>
      </c>
      <c r="E243" s="51">
        <v>3</v>
      </c>
      <c r="F243" s="51" t="s">
        <v>38</v>
      </c>
      <c r="G243" s="53" t="s">
        <v>511</v>
      </c>
      <c r="H243" s="53" t="s">
        <v>512</v>
      </c>
      <c r="I243" s="54">
        <v>2900000</v>
      </c>
      <c r="J243" s="55" t="s">
        <v>125</v>
      </c>
      <c r="K243" s="56" t="s">
        <v>125</v>
      </c>
      <c r="L243" s="51" t="s">
        <v>513</v>
      </c>
      <c r="M243" s="57">
        <v>43350</v>
      </c>
      <c r="N243" s="54">
        <v>142000000</v>
      </c>
      <c r="O243" s="54">
        <v>127800000</v>
      </c>
      <c r="P243" s="48">
        <v>0.05</v>
      </c>
      <c r="Q243" s="51">
        <v>180</v>
      </c>
      <c r="R243" s="58">
        <v>1010634</v>
      </c>
      <c r="S243" s="58">
        <v>115020000</v>
      </c>
      <c r="T243" s="55" t="s">
        <v>490</v>
      </c>
      <c r="U243" s="55" t="s">
        <v>491</v>
      </c>
      <c r="V243" s="55" t="s">
        <v>514</v>
      </c>
      <c r="W243" s="55" t="s">
        <v>493</v>
      </c>
      <c r="X243" s="55">
        <v>74181</v>
      </c>
      <c r="Y243" s="51">
        <v>107</v>
      </c>
      <c r="Z243" s="51">
        <v>36</v>
      </c>
    </row>
    <row r="244" spans="1:26" s="49" customFormat="1" ht="12.75">
      <c r="A244" s="49" t="s">
        <v>801</v>
      </c>
      <c r="B244" s="50">
        <v>43360</v>
      </c>
      <c r="C244" s="51">
        <v>73</v>
      </c>
      <c r="D244" s="52" t="s">
        <v>515</v>
      </c>
      <c r="E244" s="51">
        <v>4</v>
      </c>
      <c r="F244" s="51" t="s">
        <v>73</v>
      </c>
      <c r="G244" s="53" t="s">
        <v>516</v>
      </c>
      <c r="H244" s="53" t="s">
        <v>517</v>
      </c>
      <c r="I244" s="54">
        <v>2963107</v>
      </c>
      <c r="J244" s="55" t="s">
        <v>125</v>
      </c>
      <c r="K244" s="56" t="s">
        <v>125</v>
      </c>
      <c r="L244" s="51" t="s">
        <v>518</v>
      </c>
      <c r="M244" s="57">
        <v>43350</v>
      </c>
      <c r="N244" s="54">
        <v>142000000</v>
      </c>
      <c r="O244" s="54">
        <v>127800000</v>
      </c>
      <c r="P244" s="48">
        <v>0.05</v>
      </c>
      <c r="Q244" s="51">
        <v>120</v>
      </c>
      <c r="R244" s="58">
        <v>1355517</v>
      </c>
      <c r="S244" s="58">
        <v>115020000</v>
      </c>
      <c r="T244" s="55" t="s">
        <v>490</v>
      </c>
      <c r="U244" s="55" t="s">
        <v>519</v>
      </c>
      <c r="V244" s="55" t="s">
        <v>520</v>
      </c>
      <c r="W244" s="55" t="s">
        <v>493</v>
      </c>
      <c r="X244" s="55">
        <v>74181</v>
      </c>
      <c r="Y244" s="51">
        <v>90</v>
      </c>
      <c r="Z244" s="51">
        <v>36</v>
      </c>
    </row>
    <row r="245" spans="1:26" s="49" customFormat="1" ht="12.75">
      <c r="A245" s="49" t="s">
        <v>801</v>
      </c>
      <c r="B245" s="50">
        <v>43360</v>
      </c>
      <c r="C245" s="51">
        <v>74</v>
      </c>
      <c r="D245" s="52" t="s">
        <v>521</v>
      </c>
      <c r="E245" s="51">
        <v>3</v>
      </c>
      <c r="F245" s="51" t="s">
        <v>73</v>
      </c>
      <c r="G245" s="53" t="s">
        <v>522</v>
      </c>
      <c r="H245" s="53" t="s">
        <v>523</v>
      </c>
      <c r="I245" s="54">
        <v>2350000</v>
      </c>
      <c r="J245" s="55" t="s">
        <v>125</v>
      </c>
      <c r="K245" s="56" t="s">
        <v>125</v>
      </c>
      <c r="L245" s="51" t="s">
        <v>524</v>
      </c>
      <c r="M245" s="57">
        <v>43350</v>
      </c>
      <c r="N245" s="54">
        <v>142000000</v>
      </c>
      <c r="O245" s="54">
        <v>127800000</v>
      </c>
      <c r="P245" s="48">
        <v>0.05</v>
      </c>
      <c r="Q245" s="51">
        <v>180</v>
      </c>
      <c r="R245" s="58">
        <v>1010634</v>
      </c>
      <c r="S245" s="58">
        <v>115020000</v>
      </c>
      <c r="T245" s="55" t="s">
        <v>490</v>
      </c>
      <c r="U245" s="55" t="s">
        <v>498</v>
      </c>
      <c r="V245" s="55" t="s">
        <v>525</v>
      </c>
      <c r="W245" s="55" t="s">
        <v>493</v>
      </c>
      <c r="X245" s="55">
        <v>74181</v>
      </c>
      <c r="Y245" s="51">
        <v>90</v>
      </c>
      <c r="Z245" s="51">
        <v>36</v>
      </c>
    </row>
    <row r="246" spans="1:26" s="49" customFormat="1" ht="12.75">
      <c r="A246" s="49" t="s">
        <v>801</v>
      </c>
      <c r="B246" s="50">
        <v>43360</v>
      </c>
      <c r="C246" s="51">
        <v>75</v>
      </c>
      <c r="D246" s="52" t="s">
        <v>526</v>
      </c>
      <c r="E246" s="51">
        <v>3</v>
      </c>
      <c r="F246" s="51" t="s">
        <v>73</v>
      </c>
      <c r="G246" s="53" t="s">
        <v>527</v>
      </c>
      <c r="H246" s="53" t="s">
        <v>528</v>
      </c>
      <c r="I246" s="54">
        <v>2800000</v>
      </c>
      <c r="J246" s="55" t="s">
        <v>125</v>
      </c>
      <c r="K246" s="56" t="s">
        <v>125</v>
      </c>
      <c r="L246" s="51" t="s">
        <v>529</v>
      </c>
      <c r="M246" s="57">
        <v>43350</v>
      </c>
      <c r="N246" s="54">
        <v>142000000</v>
      </c>
      <c r="O246" s="54">
        <v>127800000</v>
      </c>
      <c r="P246" s="48">
        <v>0.05</v>
      </c>
      <c r="Q246" s="51">
        <v>180</v>
      </c>
      <c r="R246" s="58">
        <v>1010634</v>
      </c>
      <c r="S246" s="58">
        <v>115020000</v>
      </c>
      <c r="T246" s="55" t="s">
        <v>490</v>
      </c>
      <c r="U246" s="55" t="s">
        <v>498</v>
      </c>
      <c r="V246" s="55" t="s">
        <v>530</v>
      </c>
      <c r="W246" s="55" t="s">
        <v>493</v>
      </c>
      <c r="X246" s="55">
        <v>74181</v>
      </c>
      <c r="Y246" s="51">
        <v>90</v>
      </c>
      <c r="Z246" s="51">
        <v>36</v>
      </c>
    </row>
    <row r="247" spans="1:26" s="49" customFormat="1" ht="12.75">
      <c r="A247" s="49" t="s">
        <v>801</v>
      </c>
      <c r="B247" s="50">
        <v>43360</v>
      </c>
      <c r="C247" s="51">
        <v>76</v>
      </c>
      <c r="D247" s="52" t="s">
        <v>531</v>
      </c>
      <c r="E247" s="51">
        <v>3</v>
      </c>
      <c r="F247" s="51" t="s">
        <v>38</v>
      </c>
      <c r="G247" s="53" t="s">
        <v>532</v>
      </c>
      <c r="H247" s="53" t="s">
        <v>533</v>
      </c>
      <c r="I247" s="54">
        <v>3000000</v>
      </c>
      <c r="J247" s="55" t="s">
        <v>125</v>
      </c>
      <c r="K247" s="56" t="s">
        <v>125</v>
      </c>
      <c r="L247" s="51" t="s">
        <v>534</v>
      </c>
      <c r="M247" s="57">
        <v>43355</v>
      </c>
      <c r="N247" s="54">
        <v>142000000</v>
      </c>
      <c r="O247" s="54">
        <v>127800000</v>
      </c>
      <c r="P247" s="48">
        <v>0.05</v>
      </c>
      <c r="Q247" s="51">
        <v>180</v>
      </c>
      <c r="R247" s="58">
        <v>1010634</v>
      </c>
      <c r="S247" s="58">
        <v>115020000</v>
      </c>
      <c r="T247" s="55" t="s">
        <v>490</v>
      </c>
      <c r="U247" s="55" t="s">
        <v>498</v>
      </c>
      <c r="V247" s="55" t="s">
        <v>535</v>
      </c>
      <c r="W247" s="55" t="s">
        <v>493</v>
      </c>
      <c r="X247" s="55">
        <v>74181</v>
      </c>
      <c r="Y247" s="51">
        <v>89</v>
      </c>
      <c r="Z247" s="51">
        <v>36</v>
      </c>
    </row>
    <row r="248" spans="1:26" s="49" customFormat="1" ht="12.75">
      <c r="A248" s="49" t="s">
        <v>801</v>
      </c>
      <c r="B248" s="50">
        <v>43360</v>
      </c>
      <c r="C248" s="51">
        <v>77</v>
      </c>
      <c r="D248" s="52" t="s">
        <v>536</v>
      </c>
      <c r="E248" s="51">
        <v>3</v>
      </c>
      <c r="F248" s="51" t="s">
        <v>73</v>
      </c>
      <c r="G248" s="53" t="s">
        <v>537</v>
      </c>
      <c r="H248" s="53" t="s">
        <v>538</v>
      </c>
      <c r="I248" s="54">
        <v>2600000</v>
      </c>
      <c r="J248" s="55" t="s">
        <v>125</v>
      </c>
      <c r="K248" s="56" t="s">
        <v>125</v>
      </c>
      <c r="L248" s="51" t="s">
        <v>539</v>
      </c>
      <c r="M248" s="57">
        <v>43355</v>
      </c>
      <c r="N248" s="54">
        <v>142000000</v>
      </c>
      <c r="O248" s="54">
        <v>127800000</v>
      </c>
      <c r="P248" s="48">
        <v>0.05</v>
      </c>
      <c r="Q248" s="51">
        <v>180</v>
      </c>
      <c r="R248" s="58">
        <v>1010634</v>
      </c>
      <c r="S248" s="58">
        <v>115020000</v>
      </c>
      <c r="T248" s="55" t="s">
        <v>490</v>
      </c>
      <c r="U248" s="55" t="s">
        <v>519</v>
      </c>
      <c r="V248" s="55" t="s">
        <v>540</v>
      </c>
      <c r="W248" s="55" t="s">
        <v>493</v>
      </c>
      <c r="X248" s="55">
        <v>74181</v>
      </c>
      <c r="Y248" s="51">
        <v>100</v>
      </c>
      <c r="Z248" s="51">
        <v>36</v>
      </c>
    </row>
    <row r="249" spans="1:26" s="49" customFormat="1" ht="12.75">
      <c r="A249" s="49" t="s">
        <v>801</v>
      </c>
      <c r="B249" s="50">
        <v>43360</v>
      </c>
      <c r="C249" s="51">
        <v>78</v>
      </c>
      <c r="D249" s="52" t="s">
        <v>541</v>
      </c>
      <c r="E249" s="51">
        <v>3</v>
      </c>
      <c r="F249" s="51" t="s">
        <v>73</v>
      </c>
      <c r="G249" s="53" t="s">
        <v>542</v>
      </c>
      <c r="H249" s="53" t="s">
        <v>543</v>
      </c>
      <c r="I249" s="54">
        <v>2450000</v>
      </c>
      <c r="J249" s="55" t="s">
        <v>125</v>
      </c>
      <c r="K249" s="56" t="s">
        <v>125</v>
      </c>
      <c r="L249" s="51" t="s">
        <v>544</v>
      </c>
      <c r="M249" s="57">
        <v>43355</v>
      </c>
      <c r="N249" s="54">
        <v>142000000</v>
      </c>
      <c r="O249" s="54">
        <v>127800000</v>
      </c>
      <c r="P249" s="48">
        <v>0.05</v>
      </c>
      <c r="Q249" s="51">
        <v>180</v>
      </c>
      <c r="R249" s="58">
        <v>1010634</v>
      </c>
      <c r="S249" s="58">
        <v>115020000</v>
      </c>
      <c r="T249" s="55" t="s">
        <v>490</v>
      </c>
      <c r="U249" s="55" t="s">
        <v>498</v>
      </c>
      <c r="V249" s="55" t="s">
        <v>545</v>
      </c>
      <c r="W249" s="55" t="s">
        <v>493</v>
      </c>
      <c r="X249" s="55">
        <v>74181</v>
      </c>
      <c r="Y249" s="51">
        <v>89</v>
      </c>
      <c r="Z249" s="51">
        <v>36</v>
      </c>
    </row>
    <row r="250" spans="1:26" s="49" customFormat="1" ht="12.75">
      <c r="A250" s="49" t="s">
        <v>801</v>
      </c>
      <c r="B250" s="50">
        <v>43360</v>
      </c>
      <c r="C250" s="51">
        <v>79</v>
      </c>
      <c r="D250" s="52" t="s">
        <v>546</v>
      </c>
      <c r="E250" s="51">
        <v>3</v>
      </c>
      <c r="F250" s="51" t="s">
        <v>38</v>
      </c>
      <c r="G250" s="53" t="s">
        <v>547</v>
      </c>
      <c r="H250" s="53" t="s">
        <v>548</v>
      </c>
      <c r="I250" s="54">
        <v>3000000</v>
      </c>
      <c r="J250" s="55" t="s">
        <v>125</v>
      </c>
      <c r="K250" s="56" t="s">
        <v>125</v>
      </c>
      <c r="L250" s="51" t="s">
        <v>549</v>
      </c>
      <c r="M250" s="57">
        <v>43356</v>
      </c>
      <c r="N250" s="54">
        <v>142000000</v>
      </c>
      <c r="O250" s="54">
        <v>127800000</v>
      </c>
      <c r="P250" s="48">
        <v>0.05</v>
      </c>
      <c r="Q250" s="51">
        <v>180</v>
      </c>
      <c r="R250" s="58">
        <v>1010634</v>
      </c>
      <c r="S250" s="58">
        <v>115020000</v>
      </c>
      <c r="T250" s="55" t="s">
        <v>490</v>
      </c>
      <c r="U250" s="55" t="s">
        <v>498</v>
      </c>
      <c r="V250" s="55" t="s">
        <v>530</v>
      </c>
      <c r="W250" s="55" t="s">
        <v>493</v>
      </c>
      <c r="X250" s="55">
        <v>74181</v>
      </c>
      <c r="Y250" s="51">
        <v>89</v>
      </c>
      <c r="Z250" s="51">
        <v>36</v>
      </c>
    </row>
    <row r="251" spans="1:26" s="49" customFormat="1" ht="12.75">
      <c r="A251" s="49" t="s">
        <v>801</v>
      </c>
      <c r="B251" s="50">
        <v>43360</v>
      </c>
      <c r="C251" s="51">
        <v>80</v>
      </c>
      <c r="D251" s="52" t="s">
        <v>551</v>
      </c>
      <c r="E251" s="51">
        <v>3</v>
      </c>
      <c r="F251" s="51" t="s">
        <v>38</v>
      </c>
      <c r="G251" s="53" t="s">
        <v>552</v>
      </c>
      <c r="H251" s="53" t="s">
        <v>553</v>
      </c>
      <c r="I251" s="54">
        <v>3500000</v>
      </c>
      <c r="J251" s="55" t="s">
        <v>554</v>
      </c>
      <c r="K251" s="56" t="s">
        <v>555</v>
      </c>
      <c r="L251" s="51" t="s">
        <v>556</v>
      </c>
      <c r="M251" s="57">
        <v>43356</v>
      </c>
      <c r="N251" s="54">
        <v>142000000</v>
      </c>
      <c r="O251" s="54">
        <v>127800000</v>
      </c>
      <c r="P251" s="48">
        <v>0.05</v>
      </c>
      <c r="Q251" s="51">
        <v>180</v>
      </c>
      <c r="R251" s="58">
        <v>1010634</v>
      </c>
      <c r="S251" s="58">
        <v>115020000</v>
      </c>
      <c r="T251" s="55" t="s">
        <v>490</v>
      </c>
      <c r="U251" s="55" t="s">
        <v>491</v>
      </c>
      <c r="V251" s="55" t="s">
        <v>557</v>
      </c>
      <c r="W251" s="55" t="s">
        <v>493</v>
      </c>
      <c r="X251" s="55">
        <v>74181</v>
      </c>
      <c r="Y251" s="51">
        <v>107</v>
      </c>
      <c r="Z251" s="51">
        <v>36</v>
      </c>
    </row>
    <row r="252" spans="1:26" s="49" customFormat="1" ht="12.75">
      <c r="A252" s="49" t="s">
        <v>801</v>
      </c>
      <c r="B252" s="50">
        <v>43360</v>
      </c>
      <c r="C252" s="51">
        <v>81</v>
      </c>
      <c r="D252" s="52" t="s">
        <v>558</v>
      </c>
      <c r="E252" s="51">
        <v>4</v>
      </c>
      <c r="F252" s="51" t="s">
        <v>73</v>
      </c>
      <c r="G252" s="53" t="s">
        <v>559</v>
      </c>
      <c r="H252" s="53" t="s">
        <v>560</v>
      </c>
      <c r="I252" s="54">
        <v>2500000</v>
      </c>
      <c r="J252" s="55" t="s">
        <v>125</v>
      </c>
      <c r="K252" s="56" t="s">
        <v>125</v>
      </c>
      <c r="L252" s="51" t="s">
        <v>561</v>
      </c>
      <c r="M252" s="57">
        <v>43357</v>
      </c>
      <c r="N252" s="54">
        <v>142000000</v>
      </c>
      <c r="O252" s="54">
        <v>127800000</v>
      </c>
      <c r="P252" s="48">
        <v>0.05</v>
      </c>
      <c r="Q252" s="51">
        <v>120</v>
      </c>
      <c r="R252" s="58">
        <v>1355517</v>
      </c>
      <c r="S252" s="58">
        <v>115020000</v>
      </c>
      <c r="T252" s="55" t="s">
        <v>490</v>
      </c>
      <c r="U252" s="55" t="s">
        <v>498</v>
      </c>
      <c r="V252" s="55" t="s">
        <v>563</v>
      </c>
      <c r="W252" s="55" t="s">
        <v>493</v>
      </c>
      <c r="X252" s="55">
        <v>74181</v>
      </c>
      <c r="Y252" s="51">
        <v>89</v>
      </c>
      <c r="Z252" s="51">
        <v>36</v>
      </c>
    </row>
    <row r="253" spans="1:26" s="49" customFormat="1" ht="12.75">
      <c r="A253" s="49" t="s">
        <v>801</v>
      </c>
      <c r="B253" s="50">
        <v>43360</v>
      </c>
      <c r="C253" s="51">
        <v>82</v>
      </c>
      <c r="D253" s="52" t="s">
        <v>564</v>
      </c>
      <c r="E253" s="51">
        <v>3</v>
      </c>
      <c r="F253" s="51" t="s">
        <v>38</v>
      </c>
      <c r="G253" s="53" t="s">
        <v>565</v>
      </c>
      <c r="H253" s="53" t="s">
        <v>566</v>
      </c>
      <c r="I253" s="54">
        <v>2745084</v>
      </c>
      <c r="J253" s="55" t="s">
        <v>567</v>
      </c>
      <c r="K253" s="56" t="s">
        <v>568</v>
      </c>
      <c r="L253" s="51" t="s">
        <v>569</v>
      </c>
      <c r="M253" s="57">
        <v>43357</v>
      </c>
      <c r="N253" s="54">
        <v>142000000</v>
      </c>
      <c r="O253" s="54">
        <v>127800000</v>
      </c>
      <c r="P253" s="48">
        <v>0.05</v>
      </c>
      <c r="Q253" s="51">
        <v>120</v>
      </c>
      <c r="R253" s="58">
        <v>1355517</v>
      </c>
      <c r="S253" s="58">
        <v>115020000</v>
      </c>
      <c r="T253" s="55" t="s">
        <v>490</v>
      </c>
      <c r="U253" s="55" t="s">
        <v>498</v>
      </c>
      <c r="V253" s="55" t="s">
        <v>570</v>
      </c>
      <c r="W253" s="55" t="s">
        <v>493</v>
      </c>
      <c r="X253" s="55">
        <v>74181</v>
      </c>
      <c r="Y253" s="51">
        <v>89</v>
      </c>
      <c r="Z253" s="51">
        <v>36</v>
      </c>
    </row>
    <row r="254" spans="1:26" s="49" customFormat="1" ht="12.75">
      <c r="A254" s="49" t="s">
        <v>801</v>
      </c>
      <c r="B254" s="50">
        <v>43360</v>
      </c>
      <c r="C254" s="51">
        <v>83</v>
      </c>
      <c r="D254" s="52" t="s">
        <v>571</v>
      </c>
      <c r="E254" s="51">
        <v>4</v>
      </c>
      <c r="F254" s="51" t="s">
        <v>73</v>
      </c>
      <c r="G254" s="53" t="s">
        <v>572</v>
      </c>
      <c r="H254" s="53" t="s">
        <v>573</v>
      </c>
      <c r="I254" s="54">
        <v>2562000</v>
      </c>
      <c r="J254" s="55" t="s">
        <v>574</v>
      </c>
      <c r="K254" s="56" t="s">
        <v>575</v>
      </c>
      <c r="L254" s="51" t="s">
        <v>576</v>
      </c>
      <c r="M254" s="57">
        <v>43360</v>
      </c>
      <c r="N254" s="54">
        <v>142000000</v>
      </c>
      <c r="O254" s="54">
        <v>113600000</v>
      </c>
      <c r="P254" s="48">
        <v>0.05</v>
      </c>
      <c r="Q254" s="51">
        <v>120</v>
      </c>
      <c r="R254" s="58">
        <v>1204904</v>
      </c>
      <c r="S254" s="58">
        <v>102240000</v>
      </c>
      <c r="T254" s="55" t="s">
        <v>490</v>
      </c>
      <c r="U254" s="55" t="s">
        <v>498</v>
      </c>
      <c r="V254" s="55" t="s">
        <v>578</v>
      </c>
      <c r="W254" s="55" t="s">
        <v>493</v>
      </c>
      <c r="X254" s="55">
        <v>74181</v>
      </c>
      <c r="Y254" s="51">
        <v>90</v>
      </c>
      <c r="Z254" s="51">
        <v>36</v>
      </c>
    </row>
    <row r="255" spans="1:26" s="49" customFormat="1" ht="12.75">
      <c r="A255" s="49" t="s">
        <v>801</v>
      </c>
      <c r="B255" s="50">
        <v>43360</v>
      </c>
      <c r="C255" s="51">
        <v>84</v>
      </c>
      <c r="D255" s="52" t="s">
        <v>579</v>
      </c>
      <c r="E255" s="51">
        <v>3</v>
      </c>
      <c r="F255" s="51" t="s">
        <v>38</v>
      </c>
      <c r="G255" s="53" t="s">
        <v>580</v>
      </c>
      <c r="H255" s="53" t="s">
        <v>581</v>
      </c>
      <c r="I255" s="54">
        <v>2595286</v>
      </c>
      <c r="J255" s="55" t="s">
        <v>125</v>
      </c>
      <c r="K255" s="56" t="s">
        <v>125</v>
      </c>
      <c r="L255" s="51" t="s">
        <v>582</v>
      </c>
      <c r="M255" s="57">
        <v>43360</v>
      </c>
      <c r="N255" s="54">
        <v>142000000</v>
      </c>
      <c r="O255" s="54">
        <v>127800000</v>
      </c>
      <c r="P255" s="48">
        <v>0.05</v>
      </c>
      <c r="Q255" s="51">
        <v>120</v>
      </c>
      <c r="R255" s="58">
        <v>1355517</v>
      </c>
      <c r="S255" s="58">
        <v>115020000</v>
      </c>
      <c r="T255" s="55" t="s">
        <v>490</v>
      </c>
      <c r="U255" s="55" t="s">
        <v>498</v>
      </c>
      <c r="V255" s="55" t="s">
        <v>583</v>
      </c>
      <c r="W255" s="55" t="s">
        <v>493</v>
      </c>
      <c r="X255" s="55">
        <v>74181</v>
      </c>
      <c r="Y255" s="51">
        <v>90</v>
      </c>
      <c r="Z255" s="51">
        <v>36</v>
      </c>
    </row>
    <row r="256" spans="1:26" s="49" customFormat="1" ht="12.75">
      <c r="A256" s="49" t="s">
        <v>801</v>
      </c>
      <c r="B256" s="50">
        <v>43360</v>
      </c>
      <c r="C256" s="51">
        <v>85</v>
      </c>
      <c r="D256" s="52" t="s">
        <v>584</v>
      </c>
      <c r="E256" s="51">
        <v>3</v>
      </c>
      <c r="F256" s="51" t="s">
        <v>38</v>
      </c>
      <c r="G256" s="53" t="s">
        <v>585</v>
      </c>
      <c r="H256" s="53" t="s">
        <v>586</v>
      </c>
      <c r="I256" s="54">
        <v>2686712</v>
      </c>
      <c r="J256" s="55" t="s">
        <v>587</v>
      </c>
      <c r="K256" s="56" t="s">
        <v>588</v>
      </c>
      <c r="L256" s="51" t="s">
        <v>589</v>
      </c>
      <c r="M256" s="57">
        <v>43360</v>
      </c>
      <c r="N256" s="54">
        <v>142000000</v>
      </c>
      <c r="O256" s="54">
        <v>127800000</v>
      </c>
      <c r="P256" s="48">
        <v>0.05</v>
      </c>
      <c r="Q256" s="51">
        <v>180</v>
      </c>
      <c r="R256" s="58">
        <v>1010634</v>
      </c>
      <c r="S256" s="58">
        <v>115020000</v>
      </c>
      <c r="T256" s="55" t="s">
        <v>490</v>
      </c>
      <c r="U256" s="55" t="s">
        <v>498</v>
      </c>
      <c r="V256" s="55" t="s">
        <v>590</v>
      </c>
      <c r="W256" s="55" t="s">
        <v>493</v>
      </c>
      <c r="X256" s="55">
        <v>74181</v>
      </c>
      <c r="Y256" s="51">
        <v>90</v>
      </c>
      <c r="Z256" s="51">
        <v>36</v>
      </c>
    </row>
    <row r="257" spans="1:26" s="49" customFormat="1" ht="12.75">
      <c r="A257" s="49" t="s">
        <v>801</v>
      </c>
      <c r="B257" s="50">
        <v>43360</v>
      </c>
      <c r="C257" s="51">
        <v>86</v>
      </c>
      <c r="D257" s="52" t="s">
        <v>591</v>
      </c>
      <c r="E257" s="51">
        <v>3</v>
      </c>
      <c r="F257" s="51" t="s">
        <v>38</v>
      </c>
      <c r="G257" s="53" t="s">
        <v>592</v>
      </c>
      <c r="H257" s="53" t="s">
        <v>593</v>
      </c>
      <c r="I257" s="54">
        <v>2712007</v>
      </c>
      <c r="J257" s="55" t="s">
        <v>594</v>
      </c>
      <c r="K257" s="56" t="s">
        <v>595</v>
      </c>
      <c r="L257" s="51" t="s">
        <v>596</v>
      </c>
      <c r="M257" s="57">
        <v>43360</v>
      </c>
      <c r="N257" s="54">
        <v>142000000</v>
      </c>
      <c r="O257" s="54">
        <v>113600000</v>
      </c>
      <c r="P257" s="48">
        <v>0.05</v>
      </c>
      <c r="Q257" s="51">
        <v>120</v>
      </c>
      <c r="R257" s="58">
        <v>1204904</v>
      </c>
      <c r="S257" s="58">
        <v>102240000</v>
      </c>
      <c r="T257" s="55" t="s">
        <v>490</v>
      </c>
      <c r="U257" s="55" t="s">
        <v>597</v>
      </c>
      <c r="V257" s="55" t="s">
        <v>598</v>
      </c>
      <c r="W257" s="55" t="s">
        <v>493</v>
      </c>
      <c r="X257" s="55">
        <v>74181</v>
      </c>
      <c r="Y257" s="51">
        <v>107</v>
      </c>
      <c r="Z257" s="51">
        <v>36</v>
      </c>
    </row>
    <row r="258" spans="1:26" s="49" customFormat="1" ht="12.75">
      <c r="A258" s="49" t="s">
        <v>801</v>
      </c>
      <c r="B258" s="50">
        <v>43360</v>
      </c>
      <c r="C258" s="51">
        <v>87</v>
      </c>
      <c r="D258" s="52" t="s">
        <v>599</v>
      </c>
      <c r="E258" s="51">
        <v>3</v>
      </c>
      <c r="F258" s="51" t="s">
        <v>38</v>
      </c>
      <c r="G258" s="53" t="s">
        <v>600</v>
      </c>
      <c r="H258" s="53" t="s">
        <v>601</v>
      </c>
      <c r="I258" s="54">
        <v>2800000</v>
      </c>
      <c r="J258" s="55" t="s">
        <v>125</v>
      </c>
      <c r="K258" s="56" t="s">
        <v>125</v>
      </c>
      <c r="L258" s="51" t="s">
        <v>602</v>
      </c>
      <c r="M258" s="57">
        <v>43360</v>
      </c>
      <c r="N258" s="54">
        <v>142000000</v>
      </c>
      <c r="O258" s="54">
        <v>127800000</v>
      </c>
      <c r="P258" s="48">
        <v>0.05</v>
      </c>
      <c r="Q258" s="51">
        <v>180</v>
      </c>
      <c r="R258" s="58">
        <v>1010634</v>
      </c>
      <c r="S258" s="58">
        <v>115020000</v>
      </c>
      <c r="T258" s="55" t="s">
        <v>490</v>
      </c>
      <c r="U258" s="55" t="s">
        <v>498</v>
      </c>
      <c r="V258" s="55" t="s">
        <v>603</v>
      </c>
      <c r="W258" s="55" t="s">
        <v>493</v>
      </c>
      <c r="X258" s="55">
        <v>74181</v>
      </c>
      <c r="Y258" s="51">
        <v>90</v>
      </c>
      <c r="Z258" s="51">
        <v>36</v>
      </c>
    </row>
    <row r="259" spans="1:26" s="49" customFormat="1" ht="12.75">
      <c r="A259" s="49" t="s">
        <v>801</v>
      </c>
      <c r="B259" s="50">
        <v>43360</v>
      </c>
      <c r="C259" s="51">
        <v>88</v>
      </c>
      <c r="D259" s="52" t="s">
        <v>604</v>
      </c>
      <c r="E259" s="51">
        <v>3</v>
      </c>
      <c r="F259" s="51" t="s">
        <v>73</v>
      </c>
      <c r="G259" s="53" t="s">
        <v>605</v>
      </c>
      <c r="H259" s="53" t="s">
        <v>606</v>
      </c>
      <c r="I259" s="54">
        <v>4000000</v>
      </c>
      <c r="J259" s="55" t="s">
        <v>607</v>
      </c>
      <c r="K259" s="56" t="s">
        <v>608</v>
      </c>
      <c r="L259" s="51" t="s">
        <v>609</v>
      </c>
      <c r="M259" s="57">
        <v>43361</v>
      </c>
      <c r="N259" s="54">
        <v>142000000</v>
      </c>
      <c r="O259" s="54">
        <v>127800000</v>
      </c>
      <c r="P259" s="48">
        <v>0.05</v>
      </c>
      <c r="Q259" s="51">
        <v>120</v>
      </c>
      <c r="R259" s="58">
        <v>1355517</v>
      </c>
      <c r="S259" s="58">
        <v>115020000</v>
      </c>
      <c r="T259" s="55" t="s">
        <v>490</v>
      </c>
      <c r="U259" s="55" t="s">
        <v>491</v>
      </c>
      <c r="V259" s="55" t="s">
        <v>610</v>
      </c>
      <c r="W259" s="55" t="s">
        <v>493</v>
      </c>
      <c r="X259" s="55">
        <v>74181</v>
      </c>
      <c r="Y259" s="51">
        <v>107</v>
      </c>
      <c r="Z259" s="51">
        <v>36</v>
      </c>
    </row>
    <row r="260" spans="1:26" s="49" customFormat="1" ht="12.75">
      <c r="A260" s="49" t="s">
        <v>801</v>
      </c>
      <c r="B260" s="50">
        <v>43360</v>
      </c>
      <c r="C260" s="51">
        <v>89</v>
      </c>
      <c r="D260" s="52" t="s">
        <v>611</v>
      </c>
      <c r="E260" s="51">
        <v>3</v>
      </c>
      <c r="F260" s="51" t="s">
        <v>73</v>
      </c>
      <c r="G260" s="53" t="s">
        <v>612</v>
      </c>
      <c r="H260" s="53" t="s">
        <v>613</v>
      </c>
      <c r="I260" s="54">
        <v>2800000</v>
      </c>
      <c r="J260" s="55" t="s">
        <v>614</v>
      </c>
      <c r="K260" s="56" t="s">
        <v>615</v>
      </c>
      <c r="L260" s="51" t="s">
        <v>616</v>
      </c>
      <c r="M260" s="57">
        <v>43362</v>
      </c>
      <c r="N260" s="54">
        <v>142000000</v>
      </c>
      <c r="O260" s="54">
        <v>127800000</v>
      </c>
      <c r="P260" s="48">
        <v>0.05</v>
      </c>
      <c r="Q260" s="51">
        <v>120</v>
      </c>
      <c r="R260" s="58">
        <v>1355517</v>
      </c>
      <c r="S260" s="58">
        <v>115020000</v>
      </c>
      <c r="T260" s="55" t="s">
        <v>490</v>
      </c>
      <c r="U260" s="55" t="s">
        <v>491</v>
      </c>
      <c r="V260" s="55" t="s">
        <v>618</v>
      </c>
      <c r="W260" s="55" t="s">
        <v>493</v>
      </c>
      <c r="X260" s="55">
        <v>74181</v>
      </c>
      <c r="Y260" s="51">
        <v>107</v>
      </c>
      <c r="Z260" s="51">
        <v>36</v>
      </c>
    </row>
    <row r="261" spans="1:26" s="49" customFormat="1" ht="12.75">
      <c r="A261" s="49" t="s">
        <v>801</v>
      </c>
      <c r="B261" s="50">
        <v>43360</v>
      </c>
      <c r="C261" s="51">
        <v>90</v>
      </c>
      <c r="D261" s="52" t="s">
        <v>619</v>
      </c>
      <c r="E261" s="51">
        <v>3</v>
      </c>
      <c r="F261" s="51" t="s">
        <v>38</v>
      </c>
      <c r="G261" s="53" t="s">
        <v>620</v>
      </c>
      <c r="H261" s="53" t="s">
        <v>621</v>
      </c>
      <c r="I261" s="54">
        <v>3245000</v>
      </c>
      <c r="J261" s="55" t="s">
        <v>125</v>
      </c>
      <c r="K261" s="56" t="s">
        <v>125</v>
      </c>
      <c r="L261" s="51" t="s">
        <v>622</v>
      </c>
      <c r="M261" s="57">
        <v>43362</v>
      </c>
      <c r="N261" s="54">
        <v>142000000</v>
      </c>
      <c r="O261" s="54">
        <v>127800000</v>
      </c>
      <c r="P261" s="48">
        <v>0.05</v>
      </c>
      <c r="Q261" s="51">
        <v>120</v>
      </c>
      <c r="R261" s="58">
        <v>1355517</v>
      </c>
      <c r="S261" s="58">
        <v>115020000</v>
      </c>
      <c r="T261" s="55" t="s">
        <v>490</v>
      </c>
      <c r="U261" s="55" t="s">
        <v>519</v>
      </c>
      <c r="V261" s="55" t="s">
        <v>623</v>
      </c>
      <c r="W261" s="55" t="s">
        <v>493</v>
      </c>
      <c r="X261" s="55">
        <v>74181</v>
      </c>
      <c r="Y261" s="51">
        <v>100</v>
      </c>
      <c r="Z261" s="51">
        <v>36</v>
      </c>
    </row>
    <row r="262" spans="1:26" s="49" customFormat="1" ht="12.75">
      <c r="A262" s="49" t="s">
        <v>801</v>
      </c>
      <c r="B262" s="50">
        <v>43360</v>
      </c>
      <c r="C262" s="51">
        <v>91</v>
      </c>
      <c r="D262" s="52" t="s">
        <v>624</v>
      </c>
      <c r="E262" s="51">
        <v>4</v>
      </c>
      <c r="F262" s="51" t="s">
        <v>38</v>
      </c>
      <c r="G262" s="53" t="s">
        <v>625</v>
      </c>
      <c r="H262" s="53" t="s">
        <v>626</v>
      </c>
      <c r="I262" s="54">
        <v>2896934</v>
      </c>
      <c r="J262" s="55" t="s">
        <v>627</v>
      </c>
      <c r="K262" s="56" t="s">
        <v>628</v>
      </c>
      <c r="L262" s="51" t="s">
        <v>629</v>
      </c>
      <c r="M262" s="57">
        <v>43363</v>
      </c>
      <c r="N262" s="54">
        <v>142000002</v>
      </c>
      <c r="O262" s="54">
        <v>127800000</v>
      </c>
      <c r="P262" s="48">
        <v>0.05</v>
      </c>
      <c r="Q262" s="51">
        <v>120</v>
      </c>
      <c r="R262" s="58">
        <v>1355517</v>
      </c>
      <c r="S262" s="58">
        <v>115020000</v>
      </c>
      <c r="T262" s="55" t="s">
        <v>490</v>
      </c>
      <c r="U262" s="55" t="s">
        <v>519</v>
      </c>
      <c r="V262" s="55" t="s">
        <v>631</v>
      </c>
      <c r="W262" s="55" t="s">
        <v>493</v>
      </c>
      <c r="X262" s="55">
        <v>74181</v>
      </c>
      <c r="Y262" s="51">
        <v>90</v>
      </c>
      <c r="Z262" s="51">
        <v>36</v>
      </c>
    </row>
    <row r="263" spans="1:26" s="49" customFormat="1" ht="12.75">
      <c r="A263" s="49" t="s">
        <v>801</v>
      </c>
      <c r="B263" s="50">
        <v>43360</v>
      </c>
      <c r="C263" s="51">
        <v>92</v>
      </c>
      <c r="D263" s="52" t="s">
        <v>632</v>
      </c>
      <c r="E263" s="51">
        <v>3</v>
      </c>
      <c r="F263" s="51" t="s">
        <v>38</v>
      </c>
      <c r="G263" s="53" t="s">
        <v>633</v>
      </c>
      <c r="H263" s="53" t="s">
        <v>634</v>
      </c>
      <c r="I263" s="54">
        <v>2751111</v>
      </c>
      <c r="J263" s="55" t="s">
        <v>635</v>
      </c>
      <c r="K263" s="56" t="s">
        <v>636</v>
      </c>
      <c r="L263" s="51" t="s">
        <v>637</v>
      </c>
      <c r="M263" s="57">
        <v>43364</v>
      </c>
      <c r="N263" s="54">
        <v>142000002</v>
      </c>
      <c r="O263" s="54">
        <v>127800000</v>
      </c>
      <c r="P263" s="48">
        <v>0.05</v>
      </c>
      <c r="Q263" s="51">
        <v>180</v>
      </c>
      <c r="R263" s="58">
        <v>1010636</v>
      </c>
      <c r="S263" s="58">
        <v>115020000</v>
      </c>
      <c r="T263" s="55" t="s">
        <v>490</v>
      </c>
      <c r="U263" s="55" t="s">
        <v>498</v>
      </c>
      <c r="V263" s="55" t="s">
        <v>639</v>
      </c>
      <c r="W263" s="55" t="s">
        <v>493</v>
      </c>
      <c r="X263" s="55">
        <v>74181</v>
      </c>
      <c r="Y263" s="51">
        <v>90</v>
      </c>
      <c r="Z263" s="51">
        <v>36</v>
      </c>
    </row>
    <row r="264" spans="1:26" s="49" customFormat="1" ht="12.75">
      <c r="A264" s="49" t="s">
        <v>801</v>
      </c>
      <c r="B264" s="50">
        <v>43360</v>
      </c>
      <c r="C264" s="51">
        <v>93</v>
      </c>
      <c r="D264" s="52" t="s">
        <v>640</v>
      </c>
      <c r="E264" s="51">
        <v>3</v>
      </c>
      <c r="F264" s="51" t="s">
        <v>38</v>
      </c>
      <c r="G264" s="53" t="s">
        <v>641</v>
      </c>
      <c r="H264" s="53" t="s">
        <v>642</v>
      </c>
      <c r="I264" s="54">
        <v>2780000</v>
      </c>
      <c r="J264" s="55" t="s">
        <v>125</v>
      </c>
      <c r="K264" s="56" t="s">
        <v>125</v>
      </c>
      <c r="L264" s="51" t="s">
        <v>643</v>
      </c>
      <c r="M264" s="57">
        <v>43363</v>
      </c>
      <c r="N264" s="54">
        <v>142000000</v>
      </c>
      <c r="O264" s="54">
        <v>127800000</v>
      </c>
      <c r="P264" s="48">
        <v>0.05</v>
      </c>
      <c r="Q264" s="51">
        <v>180</v>
      </c>
      <c r="R264" s="58">
        <v>1010634</v>
      </c>
      <c r="S264" s="58">
        <v>115020000</v>
      </c>
      <c r="T264" s="55" t="s">
        <v>490</v>
      </c>
      <c r="U264" s="55" t="s">
        <v>498</v>
      </c>
      <c r="V264" s="55" t="s">
        <v>644</v>
      </c>
      <c r="W264" s="55" t="s">
        <v>493</v>
      </c>
      <c r="X264" s="55">
        <v>74181</v>
      </c>
      <c r="Y264" s="51">
        <v>90</v>
      </c>
      <c r="Z264" s="51">
        <v>36</v>
      </c>
    </row>
    <row r="265" spans="1:26" s="49" customFormat="1" ht="12.75">
      <c r="A265" s="49" t="s">
        <v>801</v>
      </c>
      <c r="B265" s="50">
        <v>43360</v>
      </c>
      <c r="C265" s="51">
        <v>94</v>
      </c>
      <c r="D265" s="52" t="s">
        <v>645</v>
      </c>
      <c r="E265" s="51">
        <v>3</v>
      </c>
      <c r="F265" s="51" t="s">
        <v>73</v>
      </c>
      <c r="G265" s="53" t="s">
        <v>646</v>
      </c>
      <c r="H265" s="53" t="s">
        <v>647</v>
      </c>
      <c r="I265" s="54">
        <v>2500552</v>
      </c>
      <c r="J265" s="55" t="s">
        <v>125</v>
      </c>
      <c r="K265" s="56" t="s">
        <v>125</v>
      </c>
      <c r="L265" s="51" t="s">
        <v>648</v>
      </c>
      <c r="M265" s="57">
        <v>43363</v>
      </c>
      <c r="N265" s="54">
        <v>142000000</v>
      </c>
      <c r="O265" s="54">
        <v>127800000</v>
      </c>
      <c r="P265" s="48">
        <v>0.05</v>
      </c>
      <c r="Q265" s="51">
        <v>180</v>
      </c>
      <c r="R265" s="58">
        <v>1010634</v>
      </c>
      <c r="S265" s="58">
        <v>115020000</v>
      </c>
      <c r="T265" s="55" t="s">
        <v>490</v>
      </c>
      <c r="U265" s="55" t="s">
        <v>498</v>
      </c>
      <c r="V265" s="55" t="s">
        <v>649</v>
      </c>
      <c r="W265" s="55" t="s">
        <v>493</v>
      </c>
      <c r="X265" s="55">
        <v>74181</v>
      </c>
      <c r="Y265" s="51">
        <v>101</v>
      </c>
      <c r="Z265" s="51">
        <v>36</v>
      </c>
    </row>
    <row r="266" spans="1:26" s="49" customFormat="1" ht="12.75">
      <c r="A266" s="49" t="s">
        <v>801</v>
      </c>
      <c r="B266" s="50">
        <v>43360</v>
      </c>
      <c r="C266" s="51">
        <v>95</v>
      </c>
      <c r="D266" s="52" t="s">
        <v>650</v>
      </c>
      <c r="E266" s="51">
        <v>3</v>
      </c>
      <c r="F266" s="51" t="s">
        <v>38</v>
      </c>
      <c r="G266" s="53" t="s">
        <v>651</v>
      </c>
      <c r="H266" s="53" t="s">
        <v>652</v>
      </c>
      <c r="I266" s="54">
        <v>3500000</v>
      </c>
      <c r="J266" s="55" t="s">
        <v>653</v>
      </c>
      <c r="K266" s="56" t="s">
        <v>654</v>
      </c>
      <c r="L266" s="51" t="s">
        <v>655</v>
      </c>
      <c r="M266" s="57">
        <v>43363</v>
      </c>
      <c r="N266" s="54">
        <v>142000000</v>
      </c>
      <c r="O266" s="54">
        <v>127800000</v>
      </c>
      <c r="P266" s="48">
        <v>0.05</v>
      </c>
      <c r="Q266" s="51">
        <v>120</v>
      </c>
      <c r="R266" s="58">
        <v>1355517</v>
      </c>
      <c r="S266" s="58">
        <v>115020000</v>
      </c>
      <c r="T266" s="55" t="s">
        <v>490</v>
      </c>
      <c r="U266" s="55" t="s">
        <v>498</v>
      </c>
      <c r="V266" s="55" t="s">
        <v>656</v>
      </c>
      <c r="W266" s="55" t="s">
        <v>493</v>
      </c>
      <c r="X266" s="55">
        <v>74181</v>
      </c>
      <c r="Y266" s="51">
        <v>90</v>
      </c>
      <c r="Z266" s="51">
        <v>36</v>
      </c>
    </row>
    <row r="267" spans="1:26" s="49" customFormat="1" ht="12.75">
      <c r="A267" s="49" t="s">
        <v>801</v>
      </c>
      <c r="B267" s="50">
        <v>43360</v>
      </c>
      <c r="C267" s="51">
        <v>96</v>
      </c>
      <c r="D267" s="52" t="s">
        <v>657</v>
      </c>
      <c r="E267" s="51">
        <v>3</v>
      </c>
      <c r="F267" s="51" t="s">
        <v>38</v>
      </c>
      <c r="G267" s="53" t="s">
        <v>658</v>
      </c>
      <c r="H267" s="53" t="s">
        <v>659</v>
      </c>
      <c r="I267" s="54">
        <v>2822800</v>
      </c>
      <c r="J267" s="55" t="s">
        <v>660</v>
      </c>
      <c r="K267" s="56" t="s">
        <v>661</v>
      </c>
      <c r="L267" s="51" t="s">
        <v>662</v>
      </c>
      <c r="M267" s="57">
        <v>43364</v>
      </c>
      <c r="N267" s="54">
        <v>142000000</v>
      </c>
      <c r="O267" s="54">
        <v>127800000</v>
      </c>
      <c r="P267" s="48">
        <v>0.05</v>
      </c>
      <c r="Q267" s="51">
        <v>180</v>
      </c>
      <c r="R267" s="58">
        <v>1010634</v>
      </c>
      <c r="S267" s="58">
        <v>115020000</v>
      </c>
      <c r="T267" s="55" t="s">
        <v>490</v>
      </c>
      <c r="U267" s="55" t="s">
        <v>498</v>
      </c>
      <c r="V267" s="55" t="s">
        <v>663</v>
      </c>
      <c r="W267" s="55" t="s">
        <v>493</v>
      </c>
      <c r="X267" s="55">
        <v>74181</v>
      </c>
      <c r="Y267" s="51">
        <v>90</v>
      </c>
      <c r="Z267" s="51">
        <v>36</v>
      </c>
    </row>
    <row r="268" spans="1:26" s="49" customFormat="1" ht="12.75">
      <c r="A268" s="49" t="s">
        <v>801</v>
      </c>
      <c r="B268" s="50">
        <v>43360</v>
      </c>
      <c r="C268" s="51">
        <v>97</v>
      </c>
      <c r="D268" s="52" t="s">
        <v>664</v>
      </c>
      <c r="E268" s="51">
        <v>3</v>
      </c>
      <c r="F268" s="51" t="s">
        <v>38</v>
      </c>
      <c r="G268" s="53" t="s">
        <v>665</v>
      </c>
      <c r="H268" s="53" t="s">
        <v>666</v>
      </c>
      <c r="I268" s="54">
        <v>2805084</v>
      </c>
      <c r="J268" s="55" t="s">
        <v>667</v>
      </c>
      <c r="K268" s="56" t="s">
        <v>668</v>
      </c>
      <c r="L268" s="51" t="s">
        <v>669</v>
      </c>
      <c r="M268" s="57">
        <v>43364</v>
      </c>
      <c r="N268" s="54">
        <v>142000003</v>
      </c>
      <c r="O268" s="54">
        <v>127800000</v>
      </c>
      <c r="P268" s="48">
        <v>0.05</v>
      </c>
      <c r="Q268" s="51">
        <v>120</v>
      </c>
      <c r="R268" s="58">
        <v>1355517</v>
      </c>
      <c r="S268" s="58">
        <v>115020000</v>
      </c>
      <c r="T268" s="55" t="s">
        <v>490</v>
      </c>
      <c r="U268" s="55" t="s">
        <v>519</v>
      </c>
      <c r="V268" s="55" t="s">
        <v>670</v>
      </c>
      <c r="W268" s="55" t="s">
        <v>493</v>
      </c>
      <c r="X268" s="55">
        <v>74181</v>
      </c>
      <c r="Y268" s="51">
        <v>90</v>
      </c>
      <c r="Z268" s="51">
        <v>36</v>
      </c>
    </row>
    <row r="269" spans="1:26" s="49" customFormat="1" ht="12.75">
      <c r="A269" s="49" t="s">
        <v>801</v>
      </c>
      <c r="B269" s="50">
        <v>43360</v>
      </c>
      <c r="C269" s="51">
        <v>98</v>
      </c>
      <c r="D269" s="52" t="s">
        <v>671</v>
      </c>
      <c r="E269" s="51">
        <v>3</v>
      </c>
      <c r="F269" s="51" t="s">
        <v>38</v>
      </c>
      <c r="G269" s="53" t="s">
        <v>672</v>
      </c>
      <c r="H269" s="53" t="s">
        <v>2656</v>
      </c>
      <c r="I269" s="54">
        <v>2745084</v>
      </c>
      <c r="J269" s="55" t="s">
        <v>125</v>
      </c>
      <c r="K269" s="56" t="s">
        <v>125</v>
      </c>
      <c r="L269" s="51" t="s">
        <v>673</v>
      </c>
      <c r="M269" s="57">
        <v>43364</v>
      </c>
      <c r="N269" s="54">
        <v>142000000</v>
      </c>
      <c r="O269" s="54">
        <v>127800000</v>
      </c>
      <c r="P269" s="48">
        <v>0.05</v>
      </c>
      <c r="Q269" s="51">
        <v>180</v>
      </c>
      <c r="R269" s="58">
        <v>1010634</v>
      </c>
      <c r="S269" s="58">
        <v>115020000</v>
      </c>
      <c r="T269" s="55" t="s">
        <v>490</v>
      </c>
      <c r="U269" s="55" t="s">
        <v>498</v>
      </c>
      <c r="V269" s="55" t="s">
        <v>674</v>
      </c>
      <c r="W269" s="55" t="s">
        <v>493</v>
      </c>
      <c r="X269" s="55">
        <v>74181</v>
      </c>
      <c r="Y269" s="51">
        <v>90</v>
      </c>
      <c r="Z269" s="51">
        <v>36</v>
      </c>
    </row>
    <row r="270" spans="1:26" s="49" customFormat="1" ht="12.75">
      <c r="A270" s="49" t="s">
        <v>801</v>
      </c>
      <c r="B270" s="50">
        <v>43360</v>
      </c>
      <c r="C270" s="51">
        <v>99</v>
      </c>
      <c r="D270" s="52" t="s">
        <v>675</v>
      </c>
      <c r="E270" s="51">
        <v>3</v>
      </c>
      <c r="F270" s="51" t="s">
        <v>73</v>
      </c>
      <c r="G270" s="53" t="s">
        <v>676</v>
      </c>
      <c r="H270" s="53" t="s">
        <v>677</v>
      </c>
      <c r="I270" s="54">
        <v>3162800</v>
      </c>
      <c r="J270" s="55" t="s">
        <v>678</v>
      </c>
      <c r="K270" s="56" t="s">
        <v>679</v>
      </c>
      <c r="L270" s="51" t="s">
        <v>680</v>
      </c>
      <c r="M270" s="57">
        <v>43364</v>
      </c>
      <c r="N270" s="54">
        <v>142000000</v>
      </c>
      <c r="O270" s="54">
        <v>113600000</v>
      </c>
      <c r="P270" s="48">
        <v>0.05</v>
      </c>
      <c r="Q270" s="51">
        <v>180</v>
      </c>
      <c r="R270" s="58">
        <v>898342</v>
      </c>
      <c r="S270" s="58">
        <v>102240000</v>
      </c>
      <c r="T270" s="55" t="s">
        <v>490</v>
      </c>
      <c r="U270" s="55" t="s">
        <v>498</v>
      </c>
      <c r="V270" s="55" t="s">
        <v>681</v>
      </c>
      <c r="W270" s="55" t="s">
        <v>493</v>
      </c>
      <c r="X270" s="55">
        <v>74181</v>
      </c>
      <c r="Y270" s="51">
        <v>101</v>
      </c>
      <c r="Z270" s="51">
        <v>36</v>
      </c>
    </row>
    <row r="271" spans="1:26" s="49" customFormat="1" ht="12.75">
      <c r="A271" s="49" t="s">
        <v>801</v>
      </c>
      <c r="B271" s="50">
        <v>43360</v>
      </c>
      <c r="C271" s="51">
        <v>100</v>
      </c>
      <c r="D271" s="52" t="s">
        <v>682</v>
      </c>
      <c r="E271" s="51">
        <v>3</v>
      </c>
      <c r="F271" s="51" t="s">
        <v>38</v>
      </c>
      <c r="G271" s="53" t="s">
        <v>683</v>
      </c>
      <c r="H271" s="53" t="s">
        <v>684</v>
      </c>
      <c r="I271" s="54">
        <v>2087462</v>
      </c>
      <c r="J271" s="55" t="s">
        <v>685</v>
      </c>
      <c r="K271" s="56" t="s">
        <v>686</v>
      </c>
      <c r="L271" s="51" t="s">
        <v>687</v>
      </c>
      <c r="M271" s="57">
        <v>43364</v>
      </c>
      <c r="N271" s="54">
        <v>142000003</v>
      </c>
      <c r="O271" s="54">
        <v>127800000</v>
      </c>
      <c r="P271" s="48">
        <v>0.05</v>
      </c>
      <c r="Q271" s="51">
        <v>180</v>
      </c>
      <c r="R271" s="58">
        <v>1010634</v>
      </c>
      <c r="S271" s="58">
        <v>115020000</v>
      </c>
      <c r="T271" s="55" t="s">
        <v>490</v>
      </c>
      <c r="U271" s="55" t="s">
        <v>498</v>
      </c>
      <c r="V271" s="55" t="s">
        <v>688</v>
      </c>
      <c r="W271" s="55" t="s">
        <v>493</v>
      </c>
      <c r="X271" s="55">
        <v>74181</v>
      </c>
      <c r="Y271" s="51">
        <v>90</v>
      </c>
      <c r="Z271" s="51">
        <v>36</v>
      </c>
    </row>
    <row r="272" spans="1:26" s="49" customFormat="1" ht="12.75">
      <c r="A272" s="49" t="s">
        <v>801</v>
      </c>
      <c r="B272" s="50">
        <v>43360</v>
      </c>
      <c r="C272" s="51">
        <v>101</v>
      </c>
      <c r="D272" s="52" t="s">
        <v>689</v>
      </c>
      <c r="E272" s="51">
        <v>3</v>
      </c>
      <c r="F272" s="51" t="s">
        <v>38</v>
      </c>
      <c r="G272" s="53" t="s">
        <v>690</v>
      </c>
      <c r="H272" s="53" t="s">
        <v>691</v>
      </c>
      <c r="I272" s="54">
        <v>2550000</v>
      </c>
      <c r="J272" s="55" t="s">
        <v>692</v>
      </c>
      <c r="K272" s="56" t="s">
        <v>693</v>
      </c>
      <c r="L272" s="51" t="s">
        <v>694</v>
      </c>
      <c r="M272" s="57">
        <v>43367</v>
      </c>
      <c r="N272" s="54">
        <v>142000001</v>
      </c>
      <c r="O272" s="54">
        <v>127800000</v>
      </c>
      <c r="P272" s="48">
        <v>0.05</v>
      </c>
      <c r="Q272" s="51">
        <v>180</v>
      </c>
      <c r="R272" s="58">
        <v>1010635</v>
      </c>
      <c r="S272" s="58">
        <v>115020000</v>
      </c>
      <c r="T272" s="55" t="s">
        <v>490</v>
      </c>
      <c r="U272" s="55" t="s">
        <v>498</v>
      </c>
      <c r="V272" s="55" t="s">
        <v>695</v>
      </c>
      <c r="W272" s="55" t="s">
        <v>493</v>
      </c>
      <c r="X272" s="55">
        <v>74181</v>
      </c>
      <c r="Y272" s="51">
        <v>102</v>
      </c>
      <c r="Z272" s="51">
        <v>36</v>
      </c>
    </row>
    <row r="273" spans="1:26" s="49" customFormat="1" ht="12.75">
      <c r="A273" s="49" t="s">
        <v>801</v>
      </c>
      <c r="B273" s="50">
        <v>43360</v>
      </c>
      <c r="C273" s="51">
        <v>102</v>
      </c>
      <c r="D273" s="52" t="s">
        <v>696</v>
      </c>
      <c r="E273" s="51">
        <v>3</v>
      </c>
      <c r="F273" s="51" t="s">
        <v>73</v>
      </c>
      <c r="G273" s="53" t="s">
        <v>697</v>
      </c>
      <c r="H273" s="53" t="s">
        <v>698</v>
      </c>
      <c r="I273" s="54">
        <v>2500000</v>
      </c>
      <c r="J273" s="55" t="s">
        <v>699</v>
      </c>
      <c r="K273" s="56" t="s">
        <v>700</v>
      </c>
      <c r="L273" s="51" t="s">
        <v>701</v>
      </c>
      <c r="M273" s="57">
        <v>43367</v>
      </c>
      <c r="N273" s="54">
        <v>142000000</v>
      </c>
      <c r="O273" s="54">
        <v>127800000</v>
      </c>
      <c r="P273" s="48">
        <v>0.05</v>
      </c>
      <c r="Q273" s="51">
        <v>180</v>
      </c>
      <c r="R273" s="58">
        <v>1010634</v>
      </c>
      <c r="S273" s="58">
        <v>115020000</v>
      </c>
      <c r="T273" s="55" t="s">
        <v>490</v>
      </c>
      <c r="U273" s="55" t="s">
        <v>498</v>
      </c>
      <c r="V273" s="55" t="s">
        <v>702</v>
      </c>
      <c r="W273" s="55" t="s">
        <v>493</v>
      </c>
      <c r="X273" s="55">
        <v>74181</v>
      </c>
      <c r="Y273" s="51">
        <v>90</v>
      </c>
      <c r="Z273" s="51">
        <v>36</v>
      </c>
    </row>
    <row r="274" spans="1:26" s="49" customFormat="1" ht="12.75">
      <c r="A274" s="49" t="s">
        <v>801</v>
      </c>
      <c r="B274" s="50">
        <v>43360</v>
      </c>
      <c r="C274" s="51">
        <v>103</v>
      </c>
      <c r="D274" s="52" t="s">
        <v>703</v>
      </c>
      <c r="E274" s="51">
        <v>3</v>
      </c>
      <c r="F274" s="51" t="s">
        <v>73</v>
      </c>
      <c r="G274" s="53" t="s">
        <v>704</v>
      </c>
      <c r="H274" s="53" t="s">
        <v>705</v>
      </c>
      <c r="I274" s="54">
        <v>2500000</v>
      </c>
      <c r="J274" s="55" t="s">
        <v>125</v>
      </c>
      <c r="K274" s="56" t="s">
        <v>125</v>
      </c>
      <c r="L274" s="51" t="s">
        <v>706</v>
      </c>
      <c r="M274" s="57">
        <v>43367</v>
      </c>
      <c r="N274" s="54">
        <v>142000000</v>
      </c>
      <c r="O274" s="54">
        <v>127800000</v>
      </c>
      <c r="P274" s="48">
        <v>0.05</v>
      </c>
      <c r="Q274" s="51">
        <v>180</v>
      </c>
      <c r="R274" s="58">
        <v>1010634</v>
      </c>
      <c r="S274" s="58">
        <v>115020000</v>
      </c>
      <c r="T274" s="55" t="s">
        <v>490</v>
      </c>
      <c r="U274" s="55" t="s">
        <v>707</v>
      </c>
      <c r="V274" s="55" t="s">
        <v>708</v>
      </c>
      <c r="W274" s="55" t="s">
        <v>493</v>
      </c>
      <c r="X274" s="55">
        <v>74181</v>
      </c>
      <c r="Y274" s="51">
        <v>90</v>
      </c>
      <c r="Z274" s="51">
        <v>36</v>
      </c>
    </row>
    <row r="275" spans="1:26" s="49" customFormat="1" ht="12.75">
      <c r="A275" s="49" t="s">
        <v>801</v>
      </c>
      <c r="B275" s="50">
        <v>43360</v>
      </c>
      <c r="C275" s="51">
        <v>104</v>
      </c>
      <c r="D275" s="52" t="s">
        <v>709</v>
      </c>
      <c r="E275" s="51">
        <v>3</v>
      </c>
      <c r="F275" s="51" t="s">
        <v>38</v>
      </c>
      <c r="G275" s="53" t="s">
        <v>710</v>
      </c>
      <c r="H275" s="53" t="s">
        <v>711</v>
      </c>
      <c r="I275" s="54">
        <v>2500000</v>
      </c>
      <c r="J275" s="55" t="s">
        <v>125</v>
      </c>
      <c r="K275" s="56" t="s">
        <v>125</v>
      </c>
      <c r="L275" s="51" t="s">
        <v>712</v>
      </c>
      <c r="M275" s="57">
        <v>43367</v>
      </c>
      <c r="N275" s="54">
        <v>142000000</v>
      </c>
      <c r="O275" s="54">
        <v>127800000</v>
      </c>
      <c r="P275" s="48">
        <v>0.05</v>
      </c>
      <c r="Q275" s="51">
        <v>180</v>
      </c>
      <c r="R275" s="58">
        <v>1010634</v>
      </c>
      <c r="S275" s="58">
        <v>115020000</v>
      </c>
      <c r="T275" s="55" t="s">
        <v>490</v>
      </c>
      <c r="U275" s="55" t="s">
        <v>498</v>
      </c>
      <c r="V275" s="55" t="s">
        <v>713</v>
      </c>
      <c r="W275" s="55" t="s">
        <v>493</v>
      </c>
      <c r="X275" s="55">
        <v>74181</v>
      </c>
      <c r="Y275" s="51">
        <v>91</v>
      </c>
      <c r="Z275" s="51">
        <v>36</v>
      </c>
    </row>
    <row r="276" spans="1:26" s="49" customFormat="1" ht="12.75">
      <c r="A276" s="49" t="s">
        <v>801</v>
      </c>
      <c r="B276" s="50">
        <v>43360</v>
      </c>
      <c r="C276" s="51">
        <v>105</v>
      </c>
      <c r="D276" s="52" t="s">
        <v>714</v>
      </c>
      <c r="E276" s="51">
        <v>3</v>
      </c>
      <c r="F276" s="51" t="s">
        <v>38</v>
      </c>
      <c r="G276" s="53" t="s">
        <v>715</v>
      </c>
      <c r="H276" s="53" t="s">
        <v>716</v>
      </c>
      <c r="I276" s="54">
        <v>2300000</v>
      </c>
      <c r="J276" s="55" t="s">
        <v>717</v>
      </c>
      <c r="K276" s="56" t="s">
        <v>718</v>
      </c>
      <c r="L276" s="51" t="s">
        <v>719</v>
      </c>
      <c r="M276" s="57">
        <v>43367</v>
      </c>
      <c r="N276" s="54">
        <v>142000000</v>
      </c>
      <c r="O276" s="54">
        <v>127800000</v>
      </c>
      <c r="P276" s="48">
        <v>0.05</v>
      </c>
      <c r="Q276" s="51">
        <v>180</v>
      </c>
      <c r="R276" s="58">
        <v>1010634</v>
      </c>
      <c r="S276" s="58">
        <v>115020000</v>
      </c>
      <c r="T276" s="55" t="s">
        <v>490</v>
      </c>
      <c r="U276" s="55" t="s">
        <v>498</v>
      </c>
      <c r="V276" s="55" t="s">
        <v>720</v>
      </c>
      <c r="W276" s="55" t="s">
        <v>493</v>
      </c>
      <c r="X276" s="55">
        <v>74181</v>
      </c>
      <c r="Y276" s="51">
        <v>90</v>
      </c>
      <c r="Z276" s="51">
        <v>36</v>
      </c>
    </row>
    <row r="277" spans="1:26" s="49" customFormat="1" ht="12.75">
      <c r="A277" s="49" t="s">
        <v>801</v>
      </c>
      <c r="B277" s="50">
        <v>43360</v>
      </c>
      <c r="C277" s="51">
        <v>106</v>
      </c>
      <c r="D277" s="52" t="s">
        <v>721</v>
      </c>
      <c r="E277" s="51">
        <v>4</v>
      </c>
      <c r="F277" s="51" t="s">
        <v>38</v>
      </c>
      <c r="G277" s="53" t="s">
        <v>722</v>
      </c>
      <c r="H277" s="53" t="s">
        <v>723</v>
      </c>
      <c r="I277" s="54">
        <v>2686712</v>
      </c>
      <c r="J277" s="55" t="s">
        <v>724</v>
      </c>
      <c r="K277" s="56" t="s">
        <v>725</v>
      </c>
      <c r="L277" s="51" t="s">
        <v>726</v>
      </c>
      <c r="M277" s="57">
        <v>43368</v>
      </c>
      <c r="N277" s="54">
        <v>142000001</v>
      </c>
      <c r="O277" s="54">
        <v>127800000</v>
      </c>
      <c r="P277" s="48">
        <v>0.05</v>
      </c>
      <c r="Q277" s="51">
        <v>180</v>
      </c>
      <c r="R277" s="58">
        <v>1010634</v>
      </c>
      <c r="S277" s="58">
        <v>115020000</v>
      </c>
      <c r="T277" s="55" t="s">
        <v>490</v>
      </c>
      <c r="U277" s="55" t="s">
        <v>727</v>
      </c>
      <c r="V277" s="55" t="s">
        <v>728</v>
      </c>
      <c r="W277" s="55" t="s">
        <v>493</v>
      </c>
      <c r="X277" s="55">
        <v>74181</v>
      </c>
      <c r="Y277" s="51">
        <v>101</v>
      </c>
      <c r="Z277" s="51">
        <v>36</v>
      </c>
    </row>
    <row r="278" spans="1:26" s="49" customFormat="1" ht="12.75">
      <c r="A278" s="49" t="s">
        <v>801</v>
      </c>
      <c r="B278" s="50">
        <v>43360</v>
      </c>
      <c r="C278" s="51">
        <v>107</v>
      </c>
      <c r="D278" s="52" t="s">
        <v>729</v>
      </c>
      <c r="E278" s="51">
        <v>3</v>
      </c>
      <c r="F278" s="51" t="s">
        <v>73</v>
      </c>
      <c r="G278" s="53" t="s">
        <v>730</v>
      </c>
      <c r="H278" s="53" t="s">
        <v>731</v>
      </c>
      <c r="I278" s="54">
        <v>2500000</v>
      </c>
      <c r="J278" s="55" t="s">
        <v>125</v>
      </c>
      <c r="K278" s="56" t="s">
        <v>125</v>
      </c>
      <c r="L278" s="51" t="s">
        <v>732</v>
      </c>
      <c r="M278" s="57">
        <v>43368</v>
      </c>
      <c r="N278" s="54">
        <v>142000000</v>
      </c>
      <c r="O278" s="54">
        <v>127800000</v>
      </c>
      <c r="P278" s="48">
        <v>0.05</v>
      </c>
      <c r="Q278" s="51">
        <v>180</v>
      </c>
      <c r="R278" s="58">
        <v>1010634</v>
      </c>
      <c r="S278" s="58">
        <v>115020000</v>
      </c>
      <c r="T278" s="55" t="s">
        <v>490</v>
      </c>
      <c r="U278" s="55" t="s">
        <v>498</v>
      </c>
      <c r="V278" s="55" t="s">
        <v>733</v>
      </c>
      <c r="W278" s="55" t="s">
        <v>493</v>
      </c>
      <c r="X278" s="55">
        <v>74181</v>
      </c>
      <c r="Y278" s="51">
        <v>90</v>
      </c>
      <c r="Z278" s="51">
        <v>36</v>
      </c>
    </row>
    <row r="279" spans="1:26" s="49" customFormat="1" ht="12.75">
      <c r="A279" s="49" t="s">
        <v>801</v>
      </c>
      <c r="B279" s="50">
        <v>43360</v>
      </c>
      <c r="C279" s="51">
        <v>108</v>
      </c>
      <c r="D279" s="52" t="s">
        <v>734</v>
      </c>
      <c r="E279" s="51">
        <v>3</v>
      </c>
      <c r="F279" s="51" t="s">
        <v>38</v>
      </c>
      <c r="G279" s="53" t="s">
        <v>735</v>
      </c>
      <c r="H279" s="53" t="s">
        <v>736</v>
      </c>
      <c r="I279" s="54">
        <v>2940000</v>
      </c>
      <c r="J279" s="55" t="s">
        <v>737</v>
      </c>
      <c r="K279" s="56" t="s">
        <v>738</v>
      </c>
      <c r="L279" s="51" t="s">
        <v>739</v>
      </c>
      <c r="M279" s="57">
        <v>43369</v>
      </c>
      <c r="N279" s="54">
        <v>142000000</v>
      </c>
      <c r="O279" s="54">
        <v>127800000</v>
      </c>
      <c r="P279" s="48">
        <v>0.05</v>
      </c>
      <c r="Q279" s="51">
        <v>180</v>
      </c>
      <c r="R279" s="58">
        <v>1010634</v>
      </c>
      <c r="S279" s="58">
        <v>115020000</v>
      </c>
      <c r="T279" s="55" t="s">
        <v>490</v>
      </c>
      <c r="U279" s="55" t="s">
        <v>519</v>
      </c>
      <c r="V279" s="55" t="s">
        <v>740</v>
      </c>
      <c r="W279" s="55" t="s">
        <v>493</v>
      </c>
      <c r="X279" s="55">
        <v>74181</v>
      </c>
      <c r="Y279" s="51">
        <v>90</v>
      </c>
      <c r="Z279" s="51">
        <v>36</v>
      </c>
    </row>
    <row r="280" spans="1:26" s="49" customFormat="1" ht="12.75">
      <c r="A280" s="49" t="s">
        <v>801</v>
      </c>
      <c r="B280" s="50">
        <v>43360</v>
      </c>
      <c r="C280" s="51">
        <v>109</v>
      </c>
      <c r="D280" s="52" t="s">
        <v>741</v>
      </c>
      <c r="E280" s="51">
        <v>3</v>
      </c>
      <c r="F280" s="51" t="s">
        <v>38</v>
      </c>
      <c r="G280" s="53" t="s">
        <v>742</v>
      </c>
      <c r="H280" s="53" t="s">
        <v>743</v>
      </c>
      <c r="I280" s="54">
        <v>2745084</v>
      </c>
      <c r="J280" s="55" t="s">
        <v>744</v>
      </c>
      <c r="K280" s="56" t="s">
        <v>745</v>
      </c>
      <c r="L280" s="51">
        <v>377535685</v>
      </c>
      <c r="M280" s="57">
        <v>43369</v>
      </c>
      <c r="N280" s="54">
        <v>142000000</v>
      </c>
      <c r="O280" s="54">
        <v>127800000</v>
      </c>
      <c r="P280" s="48">
        <v>0.05</v>
      </c>
      <c r="Q280" s="51">
        <v>180</v>
      </c>
      <c r="R280" s="58">
        <v>1010634</v>
      </c>
      <c r="S280" s="58">
        <v>115020000</v>
      </c>
      <c r="T280" s="55" t="s">
        <v>490</v>
      </c>
      <c r="U280" s="55" t="s">
        <v>727</v>
      </c>
      <c r="V280" s="55" t="s">
        <v>746</v>
      </c>
      <c r="W280" s="55" t="s">
        <v>493</v>
      </c>
      <c r="X280" s="55">
        <v>74181</v>
      </c>
      <c r="Y280" s="51">
        <v>107</v>
      </c>
      <c r="Z280" s="51">
        <v>36</v>
      </c>
    </row>
    <row r="281" spans="1:26" s="49" customFormat="1" ht="12.75">
      <c r="A281" s="49" t="s">
        <v>801</v>
      </c>
      <c r="B281" s="50">
        <v>43360</v>
      </c>
      <c r="C281" s="51">
        <v>110</v>
      </c>
      <c r="D281" s="52" t="s">
        <v>747</v>
      </c>
      <c r="E281" s="51">
        <v>4</v>
      </c>
      <c r="F281" s="51" t="s">
        <v>73</v>
      </c>
      <c r="G281" s="53" t="s">
        <v>748</v>
      </c>
      <c r="H281" s="53" t="s">
        <v>749</v>
      </c>
      <c r="I281" s="54">
        <v>2099818</v>
      </c>
      <c r="J281" s="55" t="s">
        <v>750</v>
      </c>
      <c r="K281" s="56" t="s">
        <v>751</v>
      </c>
      <c r="L281" s="51" t="s">
        <v>752</v>
      </c>
      <c r="M281" s="57">
        <v>43369</v>
      </c>
      <c r="N281" s="54">
        <v>142000000</v>
      </c>
      <c r="O281" s="54">
        <v>127800000</v>
      </c>
      <c r="P281" s="48">
        <v>0.05</v>
      </c>
      <c r="Q281" s="51">
        <v>180</v>
      </c>
      <c r="R281" s="58">
        <v>1010634</v>
      </c>
      <c r="S281" s="58">
        <v>115020000</v>
      </c>
      <c r="T281" s="55" t="s">
        <v>490</v>
      </c>
      <c r="U281" s="55" t="s">
        <v>727</v>
      </c>
      <c r="V281" s="55" t="s">
        <v>753</v>
      </c>
      <c r="W281" s="55" t="s">
        <v>493</v>
      </c>
      <c r="X281" s="55">
        <v>74181</v>
      </c>
      <c r="Y281" s="51">
        <v>107</v>
      </c>
      <c r="Z281" s="51">
        <v>36</v>
      </c>
    </row>
    <row r="282" spans="1:26" s="49" customFormat="1" ht="12.75">
      <c r="A282" s="49" t="s">
        <v>801</v>
      </c>
      <c r="B282" s="50">
        <v>43360</v>
      </c>
      <c r="C282" s="51">
        <v>111</v>
      </c>
      <c r="D282" s="52" t="s">
        <v>754</v>
      </c>
      <c r="E282" s="51">
        <v>3</v>
      </c>
      <c r="F282" s="51" t="s">
        <v>38</v>
      </c>
      <c r="G282" s="53" t="s">
        <v>755</v>
      </c>
      <c r="H282" s="53" t="s">
        <v>756</v>
      </c>
      <c r="I282" s="54">
        <v>2500000</v>
      </c>
      <c r="J282" s="55" t="s">
        <v>757</v>
      </c>
      <c r="K282" s="56" t="s">
        <v>758</v>
      </c>
      <c r="L282" s="51" t="s">
        <v>759</v>
      </c>
      <c r="M282" s="57">
        <v>43369</v>
      </c>
      <c r="N282" s="54">
        <v>142000000</v>
      </c>
      <c r="O282" s="54">
        <v>127800000</v>
      </c>
      <c r="P282" s="48">
        <v>0.05</v>
      </c>
      <c r="Q282" s="51">
        <v>180</v>
      </c>
      <c r="R282" s="58">
        <v>1010634</v>
      </c>
      <c r="S282" s="58">
        <v>115020000</v>
      </c>
      <c r="T282" s="55" t="s">
        <v>490</v>
      </c>
      <c r="U282" s="55" t="s">
        <v>519</v>
      </c>
      <c r="V282" s="55" t="s">
        <v>760</v>
      </c>
      <c r="W282" s="55" t="s">
        <v>493</v>
      </c>
      <c r="X282" s="55">
        <v>74181</v>
      </c>
      <c r="Y282" s="51">
        <v>100</v>
      </c>
      <c r="Z282" s="51">
        <v>36</v>
      </c>
    </row>
    <row r="283" spans="1:26" s="49" customFormat="1" ht="12.75">
      <c r="A283" s="49" t="s">
        <v>801</v>
      </c>
      <c r="B283" s="50">
        <v>43360</v>
      </c>
      <c r="C283" s="51">
        <v>112</v>
      </c>
      <c r="D283" s="52" t="s">
        <v>761</v>
      </c>
      <c r="E283" s="51">
        <v>4</v>
      </c>
      <c r="F283" s="51" t="s">
        <v>73</v>
      </c>
      <c r="G283" s="53" t="s">
        <v>762</v>
      </c>
      <c r="H283" s="53" t="s">
        <v>763</v>
      </c>
      <c r="I283" s="54">
        <v>2845808</v>
      </c>
      <c r="J283" s="55" t="s">
        <v>764</v>
      </c>
      <c r="K283" s="56" t="s">
        <v>765</v>
      </c>
      <c r="L283" s="51" t="s">
        <v>766</v>
      </c>
      <c r="M283" s="57">
        <v>43369</v>
      </c>
      <c r="N283" s="54">
        <v>142000000</v>
      </c>
      <c r="O283" s="54">
        <v>127800000</v>
      </c>
      <c r="P283" s="48">
        <v>0.05</v>
      </c>
      <c r="Q283" s="51">
        <v>120</v>
      </c>
      <c r="R283" s="58">
        <v>1355517</v>
      </c>
      <c r="S283" s="58">
        <v>115020000</v>
      </c>
      <c r="T283" s="55" t="s">
        <v>490</v>
      </c>
      <c r="U283" s="55" t="s">
        <v>498</v>
      </c>
      <c r="V283" s="55" t="s">
        <v>767</v>
      </c>
      <c r="W283" s="55" t="s">
        <v>493</v>
      </c>
      <c r="X283" s="55">
        <v>74181</v>
      </c>
      <c r="Y283" s="51">
        <v>90</v>
      </c>
      <c r="Z283" s="51">
        <v>36</v>
      </c>
    </row>
    <row r="284" spans="1:26" s="49" customFormat="1" ht="12.75">
      <c r="A284" s="49" t="s">
        <v>801</v>
      </c>
      <c r="B284" s="50">
        <v>43360</v>
      </c>
      <c r="C284" s="51">
        <v>113</v>
      </c>
      <c r="D284" s="52" t="s">
        <v>768</v>
      </c>
      <c r="E284" s="51">
        <v>3</v>
      </c>
      <c r="F284" s="51" t="s">
        <v>73</v>
      </c>
      <c r="G284" s="53" t="s">
        <v>769</v>
      </c>
      <c r="H284" s="53" t="s">
        <v>770</v>
      </c>
      <c r="I284" s="54">
        <v>2745000</v>
      </c>
      <c r="J284" s="55" t="s">
        <v>125</v>
      </c>
      <c r="K284" s="56" t="s">
        <v>125</v>
      </c>
      <c r="L284" s="51" t="s">
        <v>771</v>
      </c>
      <c r="M284" s="57">
        <v>43369</v>
      </c>
      <c r="N284" s="54">
        <v>142000000</v>
      </c>
      <c r="O284" s="54">
        <v>113600000</v>
      </c>
      <c r="P284" s="48">
        <v>0.05</v>
      </c>
      <c r="Q284" s="51">
        <v>180</v>
      </c>
      <c r="R284" s="58">
        <v>898342</v>
      </c>
      <c r="S284" s="58">
        <v>102240000</v>
      </c>
      <c r="T284" s="55" t="s">
        <v>490</v>
      </c>
      <c r="U284" s="55" t="s">
        <v>498</v>
      </c>
      <c r="V284" s="55" t="s">
        <v>772</v>
      </c>
      <c r="W284" s="55" t="s">
        <v>493</v>
      </c>
      <c r="X284" s="55">
        <v>74181</v>
      </c>
      <c r="Y284" s="51">
        <v>89</v>
      </c>
      <c r="Z284" s="51">
        <v>36</v>
      </c>
    </row>
    <row r="285" spans="1:26" s="49" customFormat="1" ht="12.75">
      <c r="A285" s="49" t="s">
        <v>801</v>
      </c>
      <c r="B285" s="50">
        <v>43360</v>
      </c>
      <c r="C285" s="51">
        <v>114</v>
      </c>
      <c r="D285" s="52" t="s">
        <v>773</v>
      </c>
      <c r="E285" s="51">
        <v>3</v>
      </c>
      <c r="F285" s="51" t="s">
        <v>38</v>
      </c>
      <c r="G285" s="53" t="s">
        <v>774</v>
      </c>
      <c r="H285" s="53" t="s">
        <v>775</v>
      </c>
      <c r="I285" s="54">
        <v>3500000</v>
      </c>
      <c r="J285" s="55" t="s">
        <v>776</v>
      </c>
      <c r="K285" s="56" t="s">
        <v>777</v>
      </c>
      <c r="L285" s="51" t="s">
        <v>778</v>
      </c>
      <c r="M285" s="57">
        <v>43369</v>
      </c>
      <c r="N285" s="54">
        <v>142000000</v>
      </c>
      <c r="O285" s="54">
        <v>127800000</v>
      </c>
      <c r="P285" s="48">
        <v>0.05</v>
      </c>
      <c r="Q285" s="51">
        <v>180</v>
      </c>
      <c r="R285" s="58">
        <v>1010634</v>
      </c>
      <c r="S285" s="58">
        <v>115020000</v>
      </c>
      <c r="T285" s="55" t="s">
        <v>490</v>
      </c>
      <c r="U285" s="55" t="s">
        <v>498</v>
      </c>
      <c r="V285" s="55" t="s">
        <v>779</v>
      </c>
      <c r="W285" s="55" t="s">
        <v>493</v>
      </c>
      <c r="X285" s="55">
        <v>74181</v>
      </c>
      <c r="Y285" s="51">
        <v>101</v>
      </c>
      <c r="Z285" s="51">
        <v>36</v>
      </c>
    </row>
    <row r="286" spans="1:26" s="49" customFormat="1" ht="12.75">
      <c r="A286" s="49" t="s">
        <v>801</v>
      </c>
      <c r="B286" s="50">
        <v>43360</v>
      </c>
      <c r="C286" s="51">
        <v>115</v>
      </c>
      <c r="D286" s="52" t="s">
        <v>780</v>
      </c>
      <c r="E286" s="51">
        <v>4</v>
      </c>
      <c r="F286" s="51" t="s">
        <v>73</v>
      </c>
      <c r="G286" s="53" t="s">
        <v>781</v>
      </c>
      <c r="H286" s="53" t="s">
        <v>782</v>
      </c>
      <c r="I286" s="54">
        <v>2901673</v>
      </c>
      <c r="J286" s="55" t="s">
        <v>783</v>
      </c>
      <c r="K286" s="56" t="s">
        <v>784</v>
      </c>
      <c r="L286" s="51" t="s">
        <v>785</v>
      </c>
      <c r="M286" s="57">
        <v>43369</v>
      </c>
      <c r="N286" s="54">
        <v>142000000</v>
      </c>
      <c r="O286" s="54">
        <v>127800000</v>
      </c>
      <c r="P286" s="48">
        <v>0.05</v>
      </c>
      <c r="Q286" s="51">
        <v>120</v>
      </c>
      <c r="R286" s="58">
        <v>1355517</v>
      </c>
      <c r="S286" s="58">
        <v>115020000</v>
      </c>
      <c r="T286" s="55" t="s">
        <v>490</v>
      </c>
      <c r="U286" s="55" t="s">
        <v>727</v>
      </c>
      <c r="V286" s="55" t="s">
        <v>786</v>
      </c>
      <c r="W286" s="55" t="s">
        <v>493</v>
      </c>
      <c r="X286" s="55">
        <v>74181</v>
      </c>
      <c r="Y286" s="51">
        <v>111</v>
      </c>
      <c r="Z286" s="51">
        <v>36</v>
      </c>
    </row>
    <row r="287" spans="1:26" s="49" customFormat="1" ht="12.75">
      <c r="A287" s="49" t="s">
        <v>801</v>
      </c>
      <c r="B287" s="50">
        <v>43360</v>
      </c>
      <c r="C287" s="51">
        <v>116</v>
      </c>
      <c r="D287" s="52" t="s">
        <v>787</v>
      </c>
      <c r="E287" s="51">
        <v>3</v>
      </c>
      <c r="F287" s="51" t="s">
        <v>73</v>
      </c>
      <c r="G287" s="53" t="s">
        <v>788</v>
      </c>
      <c r="H287" s="53" t="s">
        <v>789</v>
      </c>
      <c r="I287" s="54">
        <v>3209000</v>
      </c>
      <c r="J287" s="55" t="s">
        <v>790</v>
      </c>
      <c r="K287" s="56" t="s">
        <v>791</v>
      </c>
      <c r="L287" s="51" t="s">
        <v>792</v>
      </c>
      <c r="M287" s="57">
        <v>43369</v>
      </c>
      <c r="N287" s="54">
        <v>142000000</v>
      </c>
      <c r="O287" s="54">
        <v>113600000</v>
      </c>
      <c r="P287" s="48">
        <v>0.05</v>
      </c>
      <c r="Q287" s="51">
        <v>120</v>
      </c>
      <c r="R287" s="58">
        <v>1204904</v>
      </c>
      <c r="S287" s="58">
        <v>102240000</v>
      </c>
      <c r="T287" s="55" t="s">
        <v>490</v>
      </c>
      <c r="U287" s="55" t="s">
        <v>727</v>
      </c>
      <c r="V287" s="55" t="s">
        <v>793</v>
      </c>
      <c r="W287" s="55" t="s">
        <v>493</v>
      </c>
      <c r="X287" s="55">
        <v>74181</v>
      </c>
      <c r="Y287" s="51">
        <v>101</v>
      </c>
      <c r="Z287" s="51">
        <v>36</v>
      </c>
    </row>
    <row r="288" spans="1:26" s="49" customFormat="1" ht="12.75">
      <c r="A288" s="49" t="s">
        <v>801</v>
      </c>
      <c r="B288" s="50">
        <v>43360</v>
      </c>
      <c r="C288" s="51">
        <v>117</v>
      </c>
      <c r="D288" s="52" t="s">
        <v>794</v>
      </c>
      <c r="E288" s="51">
        <v>3</v>
      </c>
      <c r="F288" s="51" t="s">
        <v>73</v>
      </c>
      <c r="G288" s="53" t="s">
        <v>795</v>
      </c>
      <c r="H288" s="53" t="s">
        <v>796</v>
      </c>
      <c r="I288" s="54">
        <v>2346939</v>
      </c>
      <c r="J288" s="55" t="s">
        <v>797</v>
      </c>
      <c r="K288" s="56" t="s">
        <v>798</v>
      </c>
      <c r="L288" s="51" t="s">
        <v>799</v>
      </c>
      <c r="M288" s="57">
        <v>43369</v>
      </c>
      <c r="N288" s="54">
        <v>142000000</v>
      </c>
      <c r="O288" s="54">
        <v>127800000</v>
      </c>
      <c r="P288" s="48">
        <v>0.05</v>
      </c>
      <c r="Q288" s="51">
        <v>180</v>
      </c>
      <c r="R288" s="58">
        <v>1010634</v>
      </c>
      <c r="S288" s="58">
        <v>115020000</v>
      </c>
      <c r="T288" s="55" t="s">
        <v>490</v>
      </c>
      <c r="U288" s="55" t="s">
        <v>498</v>
      </c>
      <c r="V288" s="55" t="s">
        <v>800</v>
      </c>
      <c r="W288" s="55" t="s">
        <v>493</v>
      </c>
      <c r="X288" s="55">
        <v>74181</v>
      </c>
      <c r="Y288" s="51">
        <v>90</v>
      </c>
      <c r="Z288" s="51">
        <v>36</v>
      </c>
    </row>
    <row r="289" spans="1:26" s="49" customFormat="1" ht="12.75">
      <c r="A289" s="49" t="s">
        <v>809</v>
      </c>
      <c r="B289" s="50">
        <v>43371</v>
      </c>
      <c r="C289" s="51">
        <v>118</v>
      </c>
      <c r="D289" s="52" t="s">
        <v>802</v>
      </c>
      <c r="E289" s="51">
        <v>3</v>
      </c>
      <c r="F289" s="51" t="s">
        <v>38</v>
      </c>
      <c r="G289" s="53" t="s">
        <v>803</v>
      </c>
      <c r="H289" s="53" t="s">
        <v>804</v>
      </c>
      <c r="I289" s="54">
        <v>2500000</v>
      </c>
      <c r="J289" s="55" t="s">
        <v>805</v>
      </c>
      <c r="K289" s="56" t="s">
        <v>806</v>
      </c>
      <c r="L289" s="51" t="s">
        <v>808</v>
      </c>
      <c r="M289" s="57">
        <v>43363</v>
      </c>
      <c r="N289" s="54">
        <v>142000000</v>
      </c>
      <c r="O289" s="54">
        <v>127800000</v>
      </c>
      <c r="P289" s="48">
        <v>0.05</v>
      </c>
      <c r="Q289" s="51">
        <v>180</v>
      </c>
      <c r="R289" s="58">
        <v>1010634</v>
      </c>
      <c r="S289" s="58">
        <v>115020000</v>
      </c>
      <c r="T289" s="55" t="s">
        <v>490</v>
      </c>
      <c r="U289" s="55" t="s">
        <v>597</v>
      </c>
      <c r="V289" s="55" t="s">
        <v>807</v>
      </c>
      <c r="W289" s="55" t="s">
        <v>493</v>
      </c>
      <c r="X289" s="55">
        <v>74181</v>
      </c>
      <c r="Y289" s="51">
        <v>107</v>
      </c>
      <c r="Z289" s="51">
        <v>36</v>
      </c>
    </row>
    <row r="290" spans="1:26" s="49" customFormat="1" ht="12.75">
      <c r="A290" s="49" t="s">
        <v>873</v>
      </c>
      <c r="B290" s="50">
        <v>43370</v>
      </c>
      <c r="C290" s="51">
        <v>119</v>
      </c>
      <c r="D290" s="52" t="s">
        <v>810</v>
      </c>
      <c r="E290" s="51">
        <v>4</v>
      </c>
      <c r="F290" s="51" t="s">
        <v>38</v>
      </c>
      <c r="G290" s="53" t="s">
        <v>811</v>
      </c>
      <c r="H290" s="53" t="s">
        <v>812</v>
      </c>
      <c r="I290" s="54">
        <v>3795115</v>
      </c>
      <c r="J290" s="55" t="s">
        <v>813</v>
      </c>
      <c r="K290" s="56" t="s">
        <v>814</v>
      </c>
      <c r="L290" s="51">
        <v>750001918</v>
      </c>
      <c r="M290" s="57">
        <v>43369</v>
      </c>
      <c r="N290" s="54">
        <v>130000000</v>
      </c>
      <c r="O290" s="54">
        <v>123500000</v>
      </c>
      <c r="P290" s="48">
        <v>0.05</v>
      </c>
      <c r="Q290" s="51">
        <v>120</v>
      </c>
      <c r="R290" s="58">
        <v>1309909</v>
      </c>
      <c r="S290" s="58">
        <v>111150000</v>
      </c>
      <c r="T290" s="55" t="s">
        <v>815</v>
      </c>
      <c r="U290" s="55" t="s">
        <v>816</v>
      </c>
      <c r="V290" s="55" t="s">
        <v>817</v>
      </c>
      <c r="W290" s="55" t="s">
        <v>818</v>
      </c>
      <c r="X290" s="55">
        <v>28382</v>
      </c>
      <c r="Y290" s="51">
        <v>108</v>
      </c>
      <c r="Z290" s="51">
        <v>36</v>
      </c>
    </row>
    <row r="291" spans="1:26" s="49" customFormat="1" ht="12.75">
      <c r="A291" s="49" t="s">
        <v>873</v>
      </c>
      <c r="B291" s="50">
        <v>43370</v>
      </c>
      <c r="C291" s="51">
        <v>120</v>
      </c>
      <c r="D291" s="52" t="s">
        <v>819</v>
      </c>
      <c r="E291" s="51">
        <v>1</v>
      </c>
      <c r="F291" s="51" t="s">
        <v>73</v>
      </c>
      <c r="G291" s="53" t="s">
        <v>820</v>
      </c>
      <c r="H291" s="53" t="s">
        <v>821</v>
      </c>
      <c r="I291" s="54">
        <v>3953600</v>
      </c>
      <c r="J291" s="55" t="s">
        <v>822</v>
      </c>
      <c r="K291" s="56" t="s">
        <v>823</v>
      </c>
      <c r="L291" s="51">
        <v>751238665</v>
      </c>
      <c r="M291" s="57">
        <v>43367</v>
      </c>
      <c r="N291" s="54">
        <v>130000000</v>
      </c>
      <c r="O291" s="54">
        <v>123500000</v>
      </c>
      <c r="P291" s="48">
        <v>0.05</v>
      </c>
      <c r="Q291" s="51">
        <v>120</v>
      </c>
      <c r="R291" s="58">
        <v>1309909</v>
      </c>
      <c r="S291" s="58">
        <v>111150000</v>
      </c>
      <c r="T291" s="55" t="s">
        <v>815</v>
      </c>
      <c r="U291" s="55" t="s">
        <v>816</v>
      </c>
      <c r="V291" s="55" t="s">
        <v>824</v>
      </c>
      <c r="W291" s="55" t="s">
        <v>818</v>
      </c>
      <c r="X291" s="55">
        <v>28382</v>
      </c>
      <c r="Y291" s="51">
        <v>145</v>
      </c>
      <c r="Z291" s="51">
        <v>36</v>
      </c>
    </row>
    <row r="292" spans="1:26" s="49" customFormat="1" ht="12.75">
      <c r="A292" s="49" t="s">
        <v>873</v>
      </c>
      <c r="B292" s="50">
        <v>43370</v>
      </c>
      <c r="C292" s="51">
        <v>121</v>
      </c>
      <c r="D292" s="52" t="s">
        <v>825</v>
      </c>
      <c r="E292" s="51">
        <v>4</v>
      </c>
      <c r="F292" s="51" t="s">
        <v>73</v>
      </c>
      <c r="G292" s="53" t="s">
        <v>826</v>
      </c>
      <c r="H292" s="53" t="s">
        <v>827</v>
      </c>
      <c r="I292" s="54">
        <v>3914004</v>
      </c>
      <c r="J292" s="55" t="s">
        <v>828</v>
      </c>
      <c r="K292" s="56" t="s">
        <v>829</v>
      </c>
      <c r="L292" s="51">
        <v>707943817</v>
      </c>
      <c r="M292" s="57">
        <v>43369</v>
      </c>
      <c r="N292" s="54">
        <v>130000000</v>
      </c>
      <c r="O292" s="54">
        <v>123500000</v>
      </c>
      <c r="P292" s="48">
        <v>0.05</v>
      </c>
      <c r="Q292" s="51">
        <v>120</v>
      </c>
      <c r="R292" s="58">
        <v>1309909</v>
      </c>
      <c r="S292" s="58">
        <v>111150000</v>
      </c>
      <c r="T292" s="55" t="s">
        <v>815</v>
      </c>
      <c r="U292" s="55" t="s">
        <v>816</v>
      </c>
      <c r="V292" s="55" t="s">
        <v>830</v>
      </c>
      <c r="W292" s="55" t="s">
        <v>818</v>
      </c>
      <c r="X292" s="55">
        <v>28382</v>
      </c>
      <c r="Y292" s="51">
        <v>116</v>
      </c>
      <c r="Z292" s="51">
        <v>36</v>
      </c>
    </row>
    <row r="293" spans="1:26" s="49" customFormat="1" ht="12.75">
      <c r="A293" s="49" t="s">
        <v>873</v>
      </c>
      <c r="B293" s="50">
        <v>43370</v>
      </c>
      <c r="C293" s="51">
        <v>122</v>
      </c>
      <c r="D293" s="52" t="s">
        <v>831</v>
      </c>
      <c r="E293" s="51">
        <v>4</v>
      </c>
      <c r="F293" s="51" t="s">
        <v>38</v>
      </c>
      <c r="G293" s="53" t="s">
        <v>832</v>
      </c>
      <c r="H293" s="53" t="s">
        <v>833</v>
      </c>
      <c r="I293" s="54">
        <v>2924581</v>
      </c>
      <c r="J293" s="55"/>
      <c r="K293" s="56"/>
      <c r="L293" s="51">
        <v>750742595</v>
      </c>
      <c r="M293" s="57">
        <v>43369</v>
      </c>
      <c r="N293" s="54">
        <v>130000000</v>
      </c>
      <c r="O293" s="54">
        <v>123500000</v>
      </c>
      <c r="P293" s="48">
        <v>0.05</v>
      </c>
      <c r="Q293" s="51">
        <v>180</v>
      </c>
      <c r="R293" s="58">
        <v>976930</v>
      </c>
      <c r="S293" s="58">
        <v>111150000</v>
      </c>
      <c r="T293" s="55" t="s">
        <v>815</v>
      </c>
      <c r="U293" s="55" t="s">
        <v>816</v>
      </c>
      <c r="V293" s="55" t="s">
        <v>834</v>
      </c>
      <c r="W293" s="55" t="s">
        <v>818</v>
      </c>
      <c r="X293" s="55">
        <v>28382</v>
      </c>
      <c r="Y293" s="51">
        <v>108</v>
      </c>
      <c r="Z293" s="51">
        <v>36</v>
      </c>
    </row>
    <row r="294" spans="1:26" s="49" customFormat="1" ht="12.75">
      <c r="A294" s="49" t="s">
        <v>873</v>
      </c>
      <c r="B294" s="50">
        <v>43370</v>
      </c>
      <c r="C294" s="51">
        <v>123</v>
      </c>
      <c r="D294" s="52" t="s">
        <v>835</v>
      </c>
      <c r="E294" s="51">
        <v>1</v>
      </c>
      <c r="F294" s="51" t="s">
        <v>73</v>
      </c>
      <c r="G294" s="53" t="s">
        <v>836</v>
      </c>
      <c r="H294" s="53" t="s">
        <v>837</v>
      </c>
      <c r="I294" s="54">
        <v>3350600</v>
      </c>
      <c r="J294" s="55" t="s">
        <v>838</v>
      </c>
      <c r="K294" s="56" t="s">
        <v>839</v>
      </c>
      <c r="L294" s="51">
        <v>751670505</v>
      </c>
      <c r="M294" s="57">
        <v>43369</v>
      </c>
      <c r="N294" s="54">
        <v>130000000</v>
      </c>
      <c r="O294" s="54">
        <v>123500000</v>
      </c>
      <c r="P294" s="48">
        <v>0.05</v>
      </c>
      <c r="Q294" s="51">
        <v>120</v>
      </c>
      <c r="R294" s="58">
        <v>1309909</v>
      </c>
      <c r="S294" s="58">
        <v>111150000</v>
      </c>
      <c r="T294" s="55" t="s">
        <v>815</v>
      </c>
      <c r="U294" s="55" t="s">
        <v>840</v>
      </c>
      <c r="V294" s="55" t="s">
        <v>841</v>
      </c>
      <c r="W294" s="55" t="s">
        <v>818</v>
      </c>
      <c r="X294" s="55">
        <v>28382</v>
      </c>
      <c r="Y294" s="51">
        <v>108</v>
      </c>
      <c r="Z294" s="51">
        <v>36</v>
      </c>
    </row>
    <row r="295" spans="1:26" s="49" customFormat="1" ht="12.75">
      <c r="A295" s="49" t="s">
        <v>873</v>
      </c>
      <c r="B295" s="50">
        <v>43370</v>
      </c>
      <c r="C295" s="51">
        <v>124</v>
      </c>
      <c r="D295" s="52" t="s">
        <v>842</v>
      </c>
      <c r="E295" s="51">
        <v>4</v>
      </c>
      <c r="F295" s="51" t="s">
        <v>38</v>
      </c>
      <c r="G295" s="53" t="s">
        <v>843</v>
      </c>
      <c r="H295" s="53" t="s">
        <v>844</v>
      </c>
      <c r="I295" s="54">
        <v>2697500</v>
      </c>
      <c r="J295" s="55" t="s">
        <v>845</v>
      </c>
      <c r="K295" s="56" t="s">
        <v>846</v>
      </c>
      <c r="L295" s="51">
        <v>734934991</v>
      </c>
      <c r="M295" s="57">
        <v>43369</v>
      </c>
      <c r="N295" s="54">
        <v>130000000</v>
      </c>
      <c r="O295" s="54">
        <v>123500000</v>
      </c>
      <c r="P295" s="48">
        <v>0.05</v>
      </c>
      <c r="Q295" s="51">
        <v>120</v>
      </c>
      <c r="R295" s="58">
        <v>1309909</v>
      </c>
      <c r="S295" s="58">
        <v>111150000</v>
      </c>
      <c r="T295" s="55" t="s">
        <v>847</v>
      </c>
      <c r="U295" s="55" t="s">
        <v>848</v>
      </c>
      <c r="V295" s="55" t="s">
        <v>849</v>
      </c>
      <c r="W295" s="55" t="s">
        <v>818</v>
      </c>
      <c r="X295" s="55">
        <v>28382</v>
      </c>
      <c r="Y295" s="51">
        <v>108</v>
      </c>
      <c r="Z295" s="51">
        <v>36</v>
      </c>
    </row>
    <row r="296" spans="1:26" s="49" customFormat="1" ht="12.75">
      <c r="A296" s="49" t="s">
        <v>873</v>
      </c>
      <c r="B296" s="50">
        <v>43370</v>
      </c>
      <c r="C296" s="51">
        <v>125</v>
      </c>
      <c r="D296" s="52" t="s">
        <v>850</v>
      </c>
      <c r="E296" s="51">
        <v>4</v>
      </c>
      <c r="F296" s="51" t="s">
        <v>73</v>
      </c>
      <c r="G296" s="53" t="s">
        <v>851</v>
      </c>
      <c r="H296" s="53" t="s">
        <v>852</v>
      </c>
      <c r="I296" s="54">
        <v>3061787</v>
      </c>
      <c r="J296" s="55"/>
      <c r="K296" s="56"/>
      <c r="L296" s="51">
        <v>752027618</v>
      </c>
      <c r="M296" s="57">
        <v>43369</v>
      </c>
      <c r="N296" s="54">
        <v>130000000</v>
      </c>
      <c r="O296" s="54">
        <v>123500000</v>
      </c>
      <c r="P296" s="48">
        <v>0.05</v>
      </c>
      <c r="Q296" s="51">
        <v>180</v>
      </c>
      <c r="R296" s="58">
        <v>976630</v>
      </c>
      <c r="S296" s="58">
        <v>111150000</v>
      </c>
      <c r="T296" s="55" t="s">
        <v>815</v>
      </c>
      <c r="U296" s="55" t="s">
        <v>816</v>
      </c>
      <c r="V296" s="55" t="s">
        <v>853</v>
      </c>
      <c r="W296" s="55" t="s">
        <v>818</v>
      </c>
      <c r="X296" s="55">
        <v>28382</v>
      </c>
      <c r="Y296" s="51">
        <v>108</v>
      </c>
      <c r="Z296" s="51">
        <v>36</v>
      </c>
    </row>
    <row r="297" spans="1:26" s="49" customFormat="1" ht="12.75">
      <c r="A297" s="49" t="s">
        <v>873</v>
      </c>
      <c r="B297" s="50">
        <v>43370</v>
      </c>
      <c r="C297" s="51">
        <v>126</v>
      </c>
      <c r="D297" s="52" t="s">
        <v>854</v>
      </c>
      <c r="E297" s="51">
        <v>4</v>
      </c>
      <c r="F297" s="51" t="s">
        <v>38</v>
      </c>
      <c r="G297" s="53" t="s">
        <v>855</v>
      </c>
      <c r="H297" s="53" t="s">
        <v>856</v>
      </c>
      <c r="I297" s="54">
        <v>3498622</v>
      </c>
      <c r="J297" s="55" t="s">
        <v>857</v>
      </c>
      <c r="K297" s="56" t="s">
        <v>858</v>
      </c>
      <c r="L297" s="51">
        <v>749805448</v>
      </c>
      <c r="M297" s="57">
        <v>43369</v>
      </c>
      <c r="N297" s="54">
        <v>130000000</v>
      </c>
      <c r="O297" s="54">
        <v>123500000</v>
      </c>
      <c r="P297" s="48">
        <v>0.05</v>
      </c>
      <c r="Q297" s="51">
        <v>120</v>
      </c>
      <c r="R297" s="58">
        <v>1309909</v>
      </c>
      <c r="S297" s="58">
        <v>111150000</v>
      </c>
      <c r="T297" s="55" t="s">
        <v>847</v>
      </c>
      <c r="U297" s="55" t="s">
        <v>848</v>
      </c>
      <c r="V297" s="55" t="s">
        <v>859</v>
      </c>
      <c r="W297" s="55" t="s">
        <v>818</v>
      </c>
      <c r="X297" s="55">
        <v>28382</v>
      </c>
      <c r="Y297" s="51">
        <v>114</v>
      </c>
      <c r="Z297" s="51">
        <v>36</v>
      </c>
    </row>
    <row r="298" spans="1:26" s="49" customFormat="1" ht="12.75">
      <c r="A298" s="49" t="s">
        <v>873</v>
      </c>
      <c r="B298" s="50">
        <v>43370</v>
      </c>
      <c r="C298" s="51">
        <v>127</v>
      </c>
      <c r="D298" s="52" t="s">
        <v>860</v>
      </c>
      <c r="E298" s="51">
        <v>3</v>
      </c>
      <c r="F298" s="51" t="s">
        <v>38</v>
      </c>
      <c r="G298" s="53" t="s">
        <v>861</v>
      </c>
      <c r="H298" s="53" t="s">
        <v>862</v>
      </c>
      <c r="I298" s="54">
        <v>3800000</v>
      </c>
      <c r="J298" s="55" t="s">
        <v>863</v>
      </c>
      <c r="K298" s="56" t="s">
        <v>864</v>
      </c>
      <c r="L298" s="51">
        <v>751701692</v>
      </c>
      <c r="M298" s="57">
        <v>43369</v>
      </c>
      <c r="N298" s="54">
        <v>130000000</v>
      </c>
      <c r="O298" s="54">
        <v>123500000</v>
      </c>
      <c r="P298" s="48">
        <v>0.05</v>
      </c>
      <c r="Q298" s="51">
        <v>120</v>
      </c>
      <c r="R298" s="58">
        <v>1309909</v>
      </c>
      <c r="S298" s="58">
        <v>111150000</v>
      </c>
      <c r="T298" s="55" t="s">
        <v>815</v>
      </c>
      <c r="U298" s="55" t="s">
        <v>865</v>
      </c>
      <c r="V298" s="55" t="s">
        <v>866</v>
      </c>
      <c r="W298" s="55" t="s">
        <v>818</v>
      </c>
      <c r="X298" s="55">
        <v>28382</v>
      </c>
      <c r="Y298" s="51">
        <v>113</v>
      </c>
      <c r="Z298" s="51">
        <v>36</v>
      </c>
    </row>
    <row r="299" spans="1:26" s="49" customFormat="1" ht="12.75">
      <c r="A299" s="49" t="s">
        <v>873</v>
      </c>
      <c r="B299" s="50">
        <v>43370</v>
      </c>
      <c r="C299" s="51">
        <v>128</v>
      </c>
      <c r="D299" s="52" t="s">
        <v>867</v>
      </c>
      <c r="E299" s="51">
        <v>4</v>
      </c>
      <c r="F299" s="51" t="s">
        <v>38</v>
      </c>
      <c r="G299" s="53" t="s">
        <v>868</v>
      </c>
      <c r="H299" s="53" t="s">
        <v>869</v>
      </c>
      <c r="I299" s="54">
        <v>3102320</v>
      </c>
      <c r="J299" s="55" t="s">
        <v>870</v>
      </c>
      <c r="K299" s="56" t="s">
        <v>871</v>
      </c>
      <c r="L299" s="51">
        <v>719531094</v>
      </c>
      <c r="M299" s="57">
        <v>43369</v>
      </c>
      <c r="N299" s="54">
        <v>130000000</v>
      </c>
      <c r="O299" s="54">
        <v>123500000</v>
      </c>
      <c r="P299" s="48">
        <v>0.05</v>
      </c>
      <c r="Q299" s="51">
        <v>180</v>
      </c>
      <c r="R299" s="58">
        <v>976630</v>
      </c>
      <c r="S299" s="58">
        <v>111150000</v>
      </c>
      <c r="T299" s="55" t="s">
        <v>815</v>
      </c>
      <c r="U299" s="55" t="s">
        <v>816</v>
      </c>
      <c r="V299" s="55" t="s">
        <v>872</v>
      </c>
      <c r="W299" s="55" t="s">
        <v>818</v>
      </c>
      <c r="X299" s="55">
        <v>28382</v>
      </c>
      <c r="Y299" s="51">
        <v>108</v>
      </c>
      <c r="Z299" s="51">
        <v>36</v>
      </c>
    </row>
    <row r="300" spans="1:26" s="49" customFormat="1" ht="12.75">
      <c r="A300" s="49" t="s">
        <v>911</v>
      </c>
      <c r="B300" s="50">
        <v>43374</v>
      </c>
      <c r="C300" s="51">
        <v>129</v>
      </c>
      <c r="D300" s="52" t="s">
        <v>877</v>
      </c>
      <c r="E300" s="51">
        <v>3</v>
      </c>
      <c r="F300" s="51" t="s">
        <v>38</v>
      </c>
      <c r="G300" s="53" t="s">
        <v>878</v>
      </c>
      <c r="H300" s="53" t="s">
        <v>879</v>
      </c>
      <c r="I300" s="54">
        <v>2655582</v>
      </c>
      <c r="J300" s="55" t="s">
        <v>880</v>
      </c>
      <c r="K300" s="56" t="s">
        <v>881</v>
      </c>
      <c r="L300" s="51">
        <v>751946860</v>
      </c>
      <c r="M300" s="57">
        <v>43370</v>
      </c>
      <c r="N300" s="54">
        <v>142000000</v>
      </c>
      <c r="O300" s="54">
        <v>134900000</v>
      </c>
      <c r="P300" s="48">
        <v>0.05</v>
      </c>
      <c r="Q300" s="51">
        <v>180</v>
      </c>
      <c r="R300" s="58">
        <v>1066781</v>
      </c>
      <c r="S300" s="58">
        <v>121410000</v>
      </c>
      <c r="T300" s="55" t="s">
        <v>874</v>
      </c>
      <c r="U300" s="55" t="s">
        <v>875</v>
      </c>
      <c r="V300" s="55" t="s">
        <v>882</v>
      </c>
      <c r="W300" s="55" t="s">
        <v>876</v>
      </c>
      <c r="X300" s="55">
        <v>74355</v>
      </c>
      <c r="Y300" s="51">
        <v>174</v>
      </c>
      <c r="Z300" s="51">
        <v>36</v>
      </c>
    </row>
    <row r="301" spans="1:26" s="49" customFormat="1" ht="12.75">
      <c r="A301" s="49" t="s">
        <v>911</v>
      </c>
      <c r="B301" s="50">
        <v>43374</v>
      </c>
      <c r="C301" s="51">
        <v>130</v>
      </c>
      <c r="D301" s="52" t="s">
        <v>883</v>
      </c>
      <c r="E301" s="51">
        <v>4</v>
      </c>
      <c r="F301" s="51" t="s">
        <v>73</v>
      </c>
      <c r="G301" s="53" t="s">
        <v>884</v>
      </c>
      <c r="H301" s="53" t="s">
        <v>885</v>
      </c>
      <c r="I301" s="54">
        <v>2305725</v>
      </c>
      <c r="J301" s="55" t="s">
        <v>125</v>
      </c>
      <c r="K301" s="56" t="s">
        <v>125</v>
      </c>
      <c r="L301" s="51">
        <v>750083732</v>
      </c>
      <c r="M301" s="57">
        <v>43364</v>
      </c>
      <c r="N301" s="54">
        <v>142000000</v>
      </c>
      <c r="O301" s="54">
        <v>134900000</v>
      </c>
      <c r="P301" s="48">
        <v>0.05</v>
      </c>
      <c r="Q301" s="51">
        <v>180</v>
      </c>
      <c r="R301" s="58">
        <v>1066781</v>
      </c>
      <c r="S301" s="58">
        <v>121410000</v>
      </c>
      <c r="T301" s="55" t="s">
        <v>874</v>
      </c>
      <c r="U301" s="55" t="s">
        <v>875</v>
      </c>
      <c r="V301" s="55" t="s">
        <v>886</v>
      </c>
      <c r="W301" s="55" t="s">
        <v>876</v>
      </c>
      <c r="X301" s="55">
        <v>74355</v>
      </c>
      <c r="Y301" s="51">
        <v>191</v>
      </c>
      <c r="Z301" s="51">
        <v>36</v>
      </c>
    </row>
    <row r="302" spans="1:26" s="49" customFormat="1" ht="12.75">
      <c r="A302" s="49" t="s">
        <v>911</v>
      </c>
      <c r="B302" s="50">
        <v>43374</v>
      </c>
      <c r="C302" s="51">
        <v>131</v>
      </c>
      <c r="D302" s="52" t="s">
        <v>887</v>
      </c>
      <c r="E302" s="51">
        <v>3</v>
      </c>
      <c r="F302" s="51" t="s">
        <v>38</v>
      </c>
      <c r="G302" s="53" t="s">
        <v>888</v>
      </c>
      <c r="H302" s="53" t="s">
        <v>889</v>
      </c>
      <c r="I302" s="54">
        <v>2364475</v>
      </c>
      <c r="J302" s="55" t="s">
        <v>890</v>
      </c>
      <c r="K302" s="56" t="s">
        <v>891</v>
      </c>
      <c r="L302" s="51">
        <v>750656648</v>
      </c>
      <c r="M302" s="57">
        <v>43364</v>
      </c>
      <c r="N302" s="54">
        <v>142000000</v>
      </c>
      <c r="O302" s="54">
        <v>134900000</v>
      </c>
      <c r="P302" s="48">
        <v>0.05</v>
      </c>
      <c r="Q302" s="51">
        <v>180</v>
      </c>
      <c r="R302" s="58">
        <v>1066781</v>
      </c>
      <c r="S302" s="58">
        <v>121410000</v>
      </c>
      <c r="T302" s="55" t="s">
        <v>874</v>
      </c>
      <c r="U302" s="55" t="s">
        <v>875</v>
      </c>
      <c r="V302" s="55" t="s">
        <v>892</v>
      </c>
      <c r="W302" s="55" t="s">
        <v>876</v>
      </c>
      <c r="X302" s="55">
        <v>74355</v>
      </c>
      <c r="Y302" s="51">
        <v>172</v>
      </c>
      <c r="Z302" s="51">
        <v>36</v>
      </c>
    </row>
    <row r="303" spans="1:26" s="49" customFormat="1" ht="12.75">
      <c r="A303" s="49" t="s">
        <v>911</v>
      </c>
      <c r="B303" s="50">
        <v>43374</v>
      </c>
      <c r="C303" s="51">
        <v>132</v>
      </c>
      <c r="D303" s="52" t="s">
        <v>893</v>
      </c>
      <c r="E303" s="51">
        <v>4</v>
      </c>
      <c r="F303" s="51" t="s">
        <v>38</v>
      </c>
      <c r="G303" s="53" t="s">
        <v>894</v>
      </c>
      <c r="H303" s="53" t="s">
        <v>895</v>
      </c>
      <c r="I303" s="54">
        <v>2452275</v>
      </c>
      <c r="J303" s="55" t="s">
        <v>896</v>
      </c>
      <c r="K303" s="56" t="s">
        <v>897</v>
      </c>
      <c r="L303" s="51">
        <v>750436236</v>
      </c>
      <c r="M303" s="57">
        <v>43364</v>
      </c>
      <c r="N303" s="54">
        <v>142000000</v>
      </c>
      <c r="O303" s="54">
        <v>134900000</v>
      </c>
      <c r="P303" s="48">
        <v>0.05</v>
      </c>
      <c r="Q303" s="51">
        <v>180</v>
      </c>
      <c r="R303" s="58">
        <v>1066781</v>
      </c>
      <c r="S303" s="58">
        <v>121410000</v>
      </c>
      <c r="T303" s="55" t="s">
        <v>874</v>
      </c>
      <c r="U303" s="55" t="s">
        <v>875</v>
      </c>
      <c r="V303" s="55" t="s">
        <v>898</v>
      </c>
      <c r="W303" s="55" t="s">
        <v>876</v>
      </c>
      <c r="X303" s="55">
        <v>74355</v>
      </c>
      <c r="Y303" s="51">
        <v>187</v>
      </c>
      <c r="Z303" s="51">
        <v>36</v>
      </c>
    </row>
    <row r="304" spans="1:26" s="49" customFormat="1" ht="12.75">
      <c r="A304" s="49" t="s">
        <v>911</v>
      </c>
      <c r="B304" s="50">
        <v>43374</v>
      </c>
      <c r="C304" s="51">
        <v>133</v>
      </c>
      <c r="D304" s="52" t="s">
        <v>899</v>
      </c>
      <c r="E304" s="51">
        <v>4</v>
      </c>
      <c r="F304" s="51" t="s">
        <v>38</v>
      </c>
      <c r="G304" s="53" t="s">
        <v>900</v>
      </c>
      <c r="H304" s="53" t="s">
        <v>901</v>
      </c>
      <c r="I304" s="54">
        <v>2378875</v>
      </c>
      <c r="J304" s="55" t="s">
        <v>125</v>
      </c>
      <c r="K304" s="56" t="s">
        <v>125</v>
      </c>
      <c r="L304" s="51">
        <v>749683359</v>
      </c>
      <c r="M304" s="57">
        <v>43364</v>
      </c>
      <c r="N304" s="54">
        <v>142000000</v>
      </c>
      <c r="O304" s="54">
        <v>134900000</v>
      </c>
      <c r="P304" s="48">
        <v>0.05</v>
      </c>
      <c r="Q304" s="51">
        <v>180</v>
      </c>
      <c r="R304" s="58">
        <v>1066781</v>
      </c>
      <c r="S304" s="58">
        <v>121410000</v>
      </c>
      <c r="T304" s="55" t="s">
        <v>874</v>
      </c>
      <c r="U304" s="55" t="s">
        <v>875</v>
      </c>
      <c r="V304" s="55" t="s">
        <v>902</v>
      </c>
      <c r="W304" s="55" t="s">
        <v>876</v>
      </c>
      <c r="X304" s="55">
        <v>74355</v>
      </c>
      <c r="Y304" s="51">
        <v>189</v>
      </c>
      <c r="Z304" s="51">
        <v>36</v>
      </c>
    </row>
    <row r="305" spans="1:26" s="49" customFormat="1" ht="12.75">
      <c r="A305" s="49" t="s">
        <v>911</v>
      </c>
      <c r="B305" s="50">
        <v>43374</v>
      </c>
      <c r="C305" s="51">
        <v>134</v>
      </c>
      <c r="D305" s="52" t="s">
        <v>903</v>
      </c>
      <c r="E305" s="51">
        <v>4</v>
      </c>
      <c r="F305" s="51" t="s">
        <v>38</v>
      </c>
      <c r="G305" s="53" t="s">
        <v>904</v>
      </c>
      <c r="H305" s="53" t="s">
        <v>905</v>
      </c>
      <c r="I305" s="54">
        <v>2188242</v>
      </c>
      <c r="J305" s="55" t="s">
        <v>125</v>
      </c>
      <c r="K305" s="56" t="s">
        <v>125</v>
      </c>
      <c r="L305" s="51">
        <v>750680637</v>
      </c>
      <c r="M305" s="57">
        <v>43364</v>
      </c>
      <c r="N305" s="54">
        <v>142000000</v>
      </c>
      <c r="O305" s="54">
        <v>134900000</v>
      </c>
      <c r="P305" s="48">
        <v>0.05</v>
      </c>
      <c r="Q305" s="51">
        <v>180</v>
      </c>
      <c r="R305" s="58">
        <v>1066781</v>
      </c>
      <c r="S305" s="58">
        <v>121410000</v>
      </c>
      <c r="T305" s="55" t="s">
        <v>874</v>
      </c>
      <c r="U305" s="55" t="s">
        <v>875</v>
      </c>
      <c r="V305" s="55" t="s">
        <v>906</v>
      </c>
      <c r="W305" s="55" t="s">
        <v>876</v>
      </c>
      <c r="X305" s="55">
        <v>74355</v>
      </c>
      <c r="Y305" s="51">
        <v>176</v>
      </c>
      <c r="Z305" s="51">
        <v>36</v>
      </c>
    </row>
    <row r="306" spans="1:26" s="49" customFormat="1" ht="12.75">
      <c r="A306" s="49" t="s">
        <v>911</v>
      </c>
      <c r="B306" s="50">
        <v>43374</v>
      </c>
      <c r="C306" s="51">
        <v>135</v>
      </c>
      <c r="D306" s="52" t="s">
        <v>907</v>
      </c>
      <c r="E306" s="51">
        <v>4</v>
      </c>
      <c r="F306" s="51" t="s">
        <v>73</v>
      </c>
      <c r="G306" s="53" t="s">
        <v>908</v>
      </c>
      <c r="H306" s="53" t="s">
        <v>909</v>
      </c>
      <c r="I306" s="54">
        <v>2187667</v>
      </c>
      <c r="J306" s="55" t="s">
        <v>125</v>
      </c>
      <c r="K306" s="56" t="s">
        <v>125</v>
      </c>
      <c r="L306" s="51">
        <v>751080957</v>
      </c>
      <c r="M306" s="57">
        <v>43364</v>
      </c>
      <c r="N306" s="54">
        <v>142000000</v>
      </c>
      <c r="O306" s="54">
        <v>134900000</v>
      </c>
      <c r="P306" s="48">
        <v>0.05</v>
      </c>
      <c r="Q306" s="51">
        <v>180</v>
      </c>
      <c r="R306" s="58">
        <v>1066781</v>
      </c>
      <c r="S306" s="58">
        <v>121410000</v>
      </c>
      <c r="T306" s="55" t="s">
        <v>874</v>
      </c>
      <c r="U306" s="55" t="s">
        <v>875</v>
      </c>
      <c r="V306" s="55" t="s">
        <v>910</v>
      </c>
      <c r="W306" s="55" t="s">
        <v>876</v>
      </c>
      <c r="X306" s="55">
        <v>74355</v>
      </c>
      <c r="Y306" s="51">
        <v>174</v>
      </c>
      <c r="Z306" s="51">
        <v>36</v>
      </c>
    </row>
    <row r="307" spans="1:26" s="29" customFormat="1" ht="12.75">
      <c r="A307" s="49" t="s">
        <v>959</v>
      </c>
      <c r="B307" s="50">
        <v>43369</v>
      </c>
      <c r="C307" s="51">
        <v>136</v>
      </c>
      <c r="D307" s="52" t="s">
        <v>912</v>
      </c>
      <c r="E307" s="51">
        <v>3</v>
      </c>
      <c r="F307" s="51" t="s">
        <v>73</v>
      </c>
      <c r="G307" s="53" t="s">
        <v>913</v>
      </c>
      <c r="H307" s="53" t="s">
        <v>914</v>
      </c>
      <c r="I307" s="54">
        <v>1702320</v>
      </c>
      <c r="J307" s="55" t="s">
        <v>915</v>
      </c>
      <c r="K307" s="56" t="s">
        <v>916</v>
      </c>
      <c r="L307" s="51">
        <v>751939954</v>
      </c>
      <c r="M307" s="57">
        <v>43369</v>
      </c>
      <c r="N307" s="54">
        <v>130000000</v>
      </c>
      <c r="O307" s="54">
        <v>110000000</v>
      </c>
      <c r="P307" s="48">
        <v>0.05</v>
      </c>
      <c r="Q307" s="51">
        <v>192</v>
      </c>
      <c r="R307" s="58">
        <v>833499</v>
      </c>
      <c r="S307" s="58">
        <v>99000000</v>
      </c>
      <c r="T307" s="55" t="s">
        <v>917</v>
      </c>
      <c r="U307" s="55" t="s">
        <v>918</v>
      </c>
      <c r="V307" s="55" t="s">
        <v>919</v>
      </c>
      <c r="W307" s="28" t="s">
        <v>920</v>
      </c>
      <c r="X307" s="28">
        <v>68356</v>
      </c>
      <c r="Y307" s="26">
        <v>60</v>
      </c>
      <c r="Z307" s="26">
        <v>30</v>
      </c>
    </row>
    <row r="308" spans="1:26" s="29" customFormat="1" ht="12.75">
      <c r="A308" s="49" t="s">
        <v>959</v>
      </c>
      <c r="B308" s="50">
        <v>43369</v>
      </c>
      <c r="C308" s="51">
        <v>137</v>
      </c>
      <c r="D308" s="52" t="s">
        <v>921</v>
      </c>
      <c r="E308" s="51">
        <v>1</v>
      </c>
      <c r="F308" s="51" t="s">
        <v>73</v>
      </c>
      <c r="G308" s="53" t="s">
        <v>922</v>
      </c>
      <c r="H308" s="53" t="s">
        <v>923</v>
      </c>
      <c r="I308" s="54">
        <v>2434900</v>
      </c>
      <c r="J308" s="55" t="s">
        <v>924</v>
      </c>
      <c r="K308" s="56" t="s">
        <v>925</v>
      </c>
      <c r="L308" s="51">
        <v>751496831</v>
      </c>
      <c r="M308" s="57">
        <v>43369</v>
      </c>
      <c r="N308" s="54">
        <v>130000000</v>
      </c>
      <c r="O308" s="54">
        <v>123000000</v>
      </c>
      <c r="P308" s="48">
        <v>0.05</v>
      </c>
      <c r="Q308" s="51">
        <v>180</v>
      </c>
      <c r="R308" s="58">
        <v>972676</v>
      </c>
      <c r="S308" s="58">
        <v>110700000</v>
      </c>
      <c r="T308" s="55" t="s">
        <v>926</v>
      </c>
      <c r="U308" s="55" t="s">
        <v>927</v>
      </c>
      <c r="V308" s="55" t="s">
        <v>928</v>
      </c>
      <c r="W308" s="28" t="s">
        <v>920</v>
      </c>
      <c r="X308" s="28">
        <v>68351</v>
      </c>
      <c r="Y308" s="26">
        <v>96</v>
      </c>
      <c r="Z308" s="26">
        <v>36</v>
      </c>
    </row>
    <row r="309" spans="1:26" s="29" customFormat="1" ht="12.75">
      <c r="A309" s="49" t="s">
        <v>959</v>
      </c>
      <c r="B309" s="50">
        <v>43369</v>
      </c>
      <c r="C309" s="51">
        <v>138</v>
      </c>
      <c r="D309" s="52" t="s">
        <v>929</v>
      </c>
      <c r="E309" s="51">
        <v>5</v>
      </c>
      <c r="F309" s="51" t="s">
        <v>38</v>
      </c>
      <c r="G309" s="53" t="s">
        <v>930</v>
      </c>
      <c r="H309" s="53" t="s">
        <v>931</v>
      </c>
      <c r="I309" s="54">
        <v>2376400</v>
      </c>
      <c r="J309" s="55" t="s">
        <v>932</v>
      </c>
      <c r="K309" s="56" t="s">
        <v>933</v>
      </c>
      <c r="L309" s="51">
        <v>751811050</v>
      </c>
      <c r="M309" s="57">
        <v>43369</v>
      </c>
      <c r="N309" s="54">
        <v>130000000</v>
      </c>
      <c r="O309" s="54">
        <v>123000000</v>
      </c>
      <c r="P309" s="48">
        <v>0.05</v>
      </c>
      <c r="Q309" s="51">
        <v>144</v>
      </c>
      <c r="R309" s="58">
        <v>1137615</v>
      </c>
      <c r="S309" s="58">
        <v>110700000</v>
      </c>
      <c r="T309" s="55" t="s">
        <v>917</v>
      </c>
      <c r="U309" s="55" t="s">
        <v>918</v>
      </c>
      <c r="V309" s="55" t="s">
        <v>934</v>
      </c>
      <c r="W309" s="28" t="s">
        <v>920</v>
      </c>
      <c r="X309" s="28">
        <v>68356</v>
      </c>
      <c r="Y309" s="26">
        <v>60</v>
      </c>
      <c r="Z309" s="26">
        <v>30</v>
      </c>
    </row>
    <row r="310" spans="1:26" s="29" customFormat="1" ht="12.75">
      <c r="A310" s="49" t="s">
        <v>959</v>
      </c>
      <c r="B310" s="50">
        <v>43369</v>
      </c>
      <c r="C310" s="51">
        <v>139</v>
      </c>
      <c r="D310" s="52" t="s">
        <v>935</v>
      </c>
      <c r="E310" s="51">
        <v>4</v>
      </c>
      <c r="F310" s="51" t="s">
        <v>38</v>
      </c>
      <c r="G310" s="53" t="s">
        <v>936</v>
      </c>
      <c r="H310" s="53" t="s">
        <v>937</v>
      </c>
      <c r="I310" s="54">
        <v>2268000</v>
      </c>
      <c r="J310" s="55" t="s">
        <v>938</v>
      </c>
      <c r="K310" s="56" t="s">
        <v>939</v>
      </c>
      <c r="L310" s="51">
        <v>751854083</v>
      </c>
      <c r="M310" s="57">
        <v>43369</v>
      </c>
      <c r="N310" s="54">
        <v>130000000</v>
      </c>
      <c r="O310" s="54">
        <v>123000000</v>
      </c>
      <c r="P310" s="48">
        <v>0.05</v>
      </c>
      <c r="Q310" s="51">
        <v>120</v>
      </c>
      <c r="R310" s="58">
        <v>1304606</v>
      </c>
      <c r="S310" s="58">
        <v>110700000</v>
      </c>
      <c r="T310" s="55" t="s">
        <v>917</v>
      </c>
      <c r="U310" s="55" t="s">
        <v>918</v>
      </c>
      <c r="V310" s="55" t="s">
        <v>940</v>
      </c>
      <c r="W310" s="28" t="s">
        <v>920</v>
      </c>
      <c r="X310" s="28">
        <v>68356</v>
      </c>
      <c r="Y310" s="26">
        <v>60</v>
      </c>
      <c r="Z310" s="26">
        <v>30</v>
      </c>
    </row>
    <row r="311" spans="1:26" s="29" customFormat="1" ht="12.75">
      <c r="A311" s="49" t="s">
        <v>959</v>
      </c>
      <c r="B311" s="50">
        <v>43369</v>
      </c>
      <c r="C311" s="51">
        <v>140</v>
      </c>
      <c r="D311" s="52" t="s">
        <v>941</v>
      </c>
      <c r="E311" s="51">
        <v>1</v>
      </c>
      <c r="F311" s="51" t="s">
        <v>38</v>
      </c>
      <c r="G311" s="53" t="s">
        <v>942</v>
      </c>
      <c r="H311" s="53" t="s">
        <v>943</v>
      </c>
      <c r="I311" s="54">
        <v>3174000</v>
      </c>
      <c r="J311" s="55" t="s">
        <v>944</v>
      </c>
      <c r="K311" s="56" t="s">
        <v>945</v>
      </c>
      <c r="L311" s="51">
        <v>751750594</v>
      </c>
      <c r="M311" s="57">
        <v>43369</v>
      </c>
      <c r="N311" s="54">
        <v>130000000</v>
      </c>
      <c r="O311" s="54">
        <v>105000000</v>
      </c>
      <c r="P311" s="48">
        <v>0.05</v>
      </c>
      <c r="Q311" s="51">
        <v>216</v>
      </c>
      <c r="R311" s="58">
        <v>738186</v>
      </c>
      <c r="S311" s="58">
        <v>94500000</v>
      </c>
      <c r="T311" s="55" t="s">
        <v>926</v>
      </c>
      <c r="U311" s="55" t="s">
        <v>927</v>
      </c>
      <c r="V311" s="55" t="s">
        <v>946</v>
      </c>
      <c r="W311" s="28" t="s">
        <v>920</v>
      </c>
      <c r="X311" s="28">
        <v>68351</v>
      </c>
      <c r="Y311" s="26">
        <v>95</v>
      </c>
      <c r="Z311" s="26">
        <v>36</v>
      </c>
    </row>
    <row r="312" spans="1:26" s="29" customFormat="1" ht="12.75">
      <c r="A312" s="49" t="s">
        <v>959</v>
      </c>
      <c r="B312" s="50">
        <v>43369</v>
      </c>
      <c r="C312" s="51">
        <v>141</v>
      </c>
      <c r="D312" s="52" t="s">
        <v>947</v>
      </c>
      <c r="E312" s="51">
        <v>4</v>
      </c>
      <c r="F312" s="51" t="s">
        <v>38</v>
      </c>
      <c r="G312" s="53" t="s">
        <v>948</v>
      </c>
      <c r="H312" s="53" t="s">
        <v>949</v>
      </c>
      <c r="I312" s="54">
        <v>2750000</v>
      </c>
      <c r="J312" s="55" t="s">
        <v>950</v>
      </c>
      <c r="K312" s="56" t="s">
        <v>951</v>
      </c>
      <c r="L312" s="51">
        <v>751442693</v>
      </c>
      <c r="M312" s="57">
        <v>43369</v>
      </c>
      <c r="N312" s="54">
        <v>130000000</v>
      </c>
      <c r="O312" s="54">
        <v>123000000</v>
      </c>
      <c r="P312" s="48">
        <v>0.05</v>
      </c>
      <c r="Q312" s="51">
        <v>180</v>
      </c>
      <c r="R312" s="58">
        <v>972676</v>
      </c>
      <c r="S312" s="58">
        <v>110700000</v>
      </c>
      <c r="T312" s="55" t="s">
        <v>926</v>
      </c>
      <c r="U312" s="55" t="s">
        <v>927</v>
      </c>
      <c r="V312" s="55" t="s">
        <v>952</v>
      </c>
      <c r="W312" s="28" t="s">
        <v>920</v>
      </c>
      <c r="X312" s="28">
        <v>68351</v>
      </c>
      <c r="Y312" s="26">
        <v>102</v>
      </c>
      <c r="Z312" s="26">
        <v>36</v>
      </c>
    </row>
    <row r="313" spans="1:26" s="29" customFormat="1" ht="12.75">
      <c r="A313" s="49" t="s">
        <v>959</v>
      </c>
      <c r="B313" s="50">
        <v>43369</v>
      </c>
      <c r="C313" s="51">
        <v>142</v>
      </c>
      <c r="D313" s="52" t="s">
        <v>953</v>
      </c>
      <c r="E313" s="51">
        <v>4</v>
      </c>
      <c r="F313" s="51" t="s">
        <v>38</v>
      </c>
      <c r="G313" s="53" t="s">
        <v>954</v>
      </c>
      <c r="H313" s="53" t="s">
        <v>955</v>
      </c>
      <c r="I313" s="54">
        <v>2044507</v>
      </c>
      <c r="J313" s="55" t="s">
        <v>956</v>
      </c>
      <c r="K313" s="56" t="s">
        <v>957</v>
      </c>
      <c r="L313" s="51">
        <v>751727917</v>
      </c>
      <c r="M313" s="57">
        <v>43369</v>
      </c>
      <c r="N313" s="54">
        <v>130000000</v>
      </c>
      <c r="O313" s="54">
        <v>110000000</v>
      </c>
      <c r="P313" s="48">
        <v>0.05</v>
      </c>
      <c r="Q313" s="51">
        <v>180</v>
      </c>
      <c r="R313" s="58">
        <v>869873</v>
      </c>
      <c r="S313" s="58">
        <v>99000000</v>
      </c>
      <c r="T313" s="55" t="s">
        <v>926</v>
      </c>
      <c r="U313" s="55" t="s">
        <v>927</v>
      </c>
      <c r="V313" s="55" t="s">
        <v>958</v>
      </c>
      <c r="W313" s="28" t="s">
        <v>920</v>
      </c>
      <c r="X313" s="28">
        <v>68351</v>
      </c>
      <c r="Y313" s="26">
        <v>84</v>
      </c>
      <c r="Z313" s="26">
        <v>36</v>
      </c>
    </row>
    <row r="314" spans="1:26" s="29" customFormat="1" ht="12.75">
      <c r="A314" s="49" t="s">
        <v>993</v>
      </c>
      <c r="B314" s="50">
        <v>43369</v>
      </c>
      <c r="C314" s="51">
        <v>143</v>
      </c>
      <c r="D314" s="52" t="s">
        <v>960</v>
      </c>
      <c r="E314" s="51">
        <v>3</v>
      </c>
      <c r="F314" s="51" t="s">
        <v>38</v>
      </c>
      <c r="G314" s="53" t="s">
        <v>961</v>
      </c>
      <c r="H314" s="53" t="s">
        <v>962</v>
      </c>
      <c r="I314" s="54">
        <v>3000000</v>
      </c>
      <c r="J314" s="55"/>
      <c r="K314" s="56"/>
      <c r="L314" s="51" t="s">
        <v>963</v>
      </c>
      <c r="M314" s="57">
        <v>43371</v>
      </c>
      <c r="N314" s="54">
        <v>130000000</v>
      </c>
      <c r="O314" s="54">
        <v>123000000</v>
      </c>
      <c r="P314" s="48">
        <v>0.05</v>
      </c>
      <c r="Q314" s="51">
        <v>180</v>
      </c>
      <c r="R314" s="58">
        <v>972676</v>
      </c>
      <c r="S314" s="58">
        <v>110700000</v>
      </c>
      <c r="T314" s="55" t="s">
        <v>964</v>
      </c>
      <c r="U314" s="55" t="s">
        <v>918</v>
      </c>
      <c r="V314" s="55" t="s">
        <v>965</v>
      </c>
      <c r="W314" s="28" t="s">
        <v>920</v>
      </c>
      <c r="X314" s="28">
        <v>68356</v>
      </c>
      <c r="Y314" s="26">
        <v>60</v>
      </c>
      <c r="Z314" s="26">
        <v>30</v>
      </c>
    </row>
    <row r="315" spans="1:26" s="29" customFormat="1" ht="12.75">
      <c r="A315" s="49" t="s">
        <v>993</v>
      </c>
      <c r="B315" s="50">
        <v>43369</v>
      </c>
      <c r="C315" s="51">
        <v>144</v>
      </c>
      <c r="D315" s="52" t="s">
        <v>403</v>
      </c>
      <c r="E315" s="51">
        <v>3</v>
      </c>
      <c r="F315" s="51" t="s">
        <v>38</v>
      </c>
      <c r="G315" s="53" t="s">
        <v>966</v>
      </c>
      <c r="H315" s="53" t="s">
        <v>967</v>
      </c>
      <c r="I315" s="54">
        <v>3000000</v>
      </c>
      <c r="J315" s="55" t="s">
        <v>968</v>
      </c>
      <c r="K315" s="56" t="s">
        <v>969</v>
      </c>
      <c r="L315" s="51" t="s">
        <v>970</v>
      </c>
      <c r="M315" s="57">
        <v>43371</v>
      </c>
      <c r="N315" s="54">
        <v>130000000</v>
      </c>
      <c r="O315" s="54">
        <v>123000000</v>
      </c>
      <c r="P315" s="48">
        <v>0.05</v>
      </c>
      <c r="Q315" s="51">
        <v>180</v>
      </c>
      <c r="R315" s="58">
        <v>972676</v>
      </c>
      <c r="S315" s="58">
        <v>110700000</v>
      </c>
      <c r="T315" s="55" t="s">
        <v>964</v>
      </c>
      <c r="U315" s="55" t="s">
        <v>918</v>
      </c>
      <c r="V315" s="55" t="s">
        <v>971</v>
      </c>
      <c r="W315" s="28" t="s">
        <v>920</v>
      </c>
      <c r="X315" s="28">
        <v>68356</v>
      </c>
      <c r="Y315" s="26">
        <v>60</v>
      </c>
      <c r="Z315" s="26">
        <v>30</v>
      </c>
    </row>
    <row r="316" spans="1:26" s="29" customFormat="1" ht="12.75">
      <c r="A316" s="49" t="s">
        <v>993</v>
      </c>
      <c r="B316" s="50">
        <v>43369</v>
      </c>
      <c r="C316" s="51">
        <v>145</v>
      </c>
      <c r="D316" s="52" t="s">
        <v>972</v>
      </c>
      <c r="E316" s="51">
        <v>3</v>
      </c>
      <c r="F316" s="51" t="s">
        <v>38</v>
      </c>
      <c r="G316" s="53" t="s">
        <v>973</v>
      </c>
      <c r="H316" s="53" t="s">
        <v>974</v>
      </c>
      <c r="I316" s="54">
        <v>3000000</v>
      </c>
      <c r="J316" s="55" t="s">
        <v>975</v>
      </c>
      <c r="K316" s="56" t="s">
        <v>976</v>
      </c>
      <c r="L316" s="51" t="s">
        <v>977</v>
      </c>
      <c r="M316" s="57">
        <v>43371</v>
      </c>
      <c r="N316" s="54">
        <v>130000000</v>
      </c>
      <c r="O316" s="54">
        <v>123000000</v>
      </c>
      <c r="P316" s="48">
        <v>0.05</v>
      </c>
      <c r="Q316" s="51">
        <v>120</v>
      </c>
      <c r="R316" s="58">
        <v>1304606</v>
      </c>
      <c r="S316" s="58">
        <v>110700000</v>
      </c>
      <c r="T316" s="55" t="s">
        <v>964</v>
      </c>
      <c r="U316" s="55" t="s">
        <v>918</v>
      </c>
      <c r="V316" s="55" t="s">
        <v>978</v>
      </c>
      <c r="W316" s="28" t="s">
        <v>920</v>
      </c>
      <c r="X316" s="28">
        <v>68356</v>
      </c>
      <c r="Y316" s="26">
        <v>60</v>
      </c>
      <c r="Z316" s="26">
        <v>30</v>
      </c>
    </row>
    <row r="317" spans="1:26" s="29" customFormat="1" ht="12.75">
      <c r="A317" s="49" t="s">
        <v>993</v>
      </c>
      <c r="B317" s="50">
        <v>43369</v>
      </c>
      <c r="C317" s="51">
        <v>146</v>
      </c>
      <c r="D317" s="52" t="s">
        <v>979</v>
      </c>
      <c r="E317" s="51">
        <v>3</v>
      </c>
      <c r="F317" s="51" t="s">
        <v>38</v>
      </c>
      <c r="G317" s="53" t="s">
        <v>980</v>
      </c>
      <c r="H317" s="53" t="s">
        <v>981</v>
      </c>
      <c r="I317" s="54">
        <v>3000000</v>
      </c>
      <c r="J317" s="55" t="s">
        <v>982</v>
      </c>
      <c r="K317" s="56" t="s">
        <v>983</v>
      </c>
      <c r="L317" s="51" t="s">
        <v>984</v>
      </c>
      <c r="M317" s="57">
        <v>43371</v>
      </c>
      <c r="N317" s="54">
        <v>130000000</v>
      </c>
      <c r="O317" s="54">
        <v>123000000</v>
      </c>
      <c r="P317" s="48">
        <v>0.05</v>
      </c>
      <c r="Q317" s="51">
        <v>180</v>
      </c>
      <c r="R317" s="58">
        <v>972676</v>
      </c>
      <c r="S317" s="58">
        <v>110700000</v>
      </c>
      <c r="T317" s="55" t="s">
        <v>964</v>
      </c>
      <c r="U317" s="55" t="s">
        <v>918</v>
      </c>
      <c r="V317" s="55" t="s">
        <v>985</v>
      </c>
      <c r="W317" s="28" t="s">
        <v>920</v>
      </c>
      <c r="X317" s="28">
        <v>68356</v>
      </c>
      <c r="Y317" s="26">
        <v>60</v>
      </c>
      <c r="Z317" s="26">
        <v>30</v>
      </c>
    </row>
    <row r="318" spans="1:26" s="29" customFormat="1" ht="12.75">
      <c r="A318" s="49" t="s">
        <v>993</v>
      </c>
      <c r="B318" s="50">
        <v>43369</v>
      </c>
      <c r="C318" s="51">
        <v>147</v>
      </c>
      <c r="D318" s="52" t="s">
        <v>986</v>
      </c>
      <c r="E318" s="51">
        <v>3</v>
      </c>
      <c r="F318" s="51" t="s">
        <v>38</v>
      </c>
      <c r="G318" s="53" t="s">
        <v>987</v>
      </c>
      <c r="H318" s="53" t="s">
        <v>988</v>
      </c>
      <c r="I318" s="54">
        <v>2000000</v>
      </c>
      <c r="J318" s="55" t="s">
        <v>989</v>
      </c>
      <c r="K318" s="56" t="s">
        <v>990</v>
      </c>
      <c r="L318" s="51" t="s">
        <v>991</v>
      </c>
      <c r="M318" s="57">
        <v>43371</v>
      </c>
      <c r="N318" s="54">
        <v>130000000</v>
      </c>
      <c r="O318" s="54">
        <v>115000000</v>
      </c>
      <c r="P318" s="48">
        <v>0.05</v>
      </c>
      <c r="Q318" s="51">
        <v>180</v>
      </c>
      <c r="R318" s="58">
        <v>909413</v>
      </c>
      <c r="S318" s="58">
        <v>103500000</v>
      </c>
      <c r="T318" s="55" t="s">
        <v>964</v>
      </c>
      <c r="U318" s="55" t="s">
        <v>918</v>
      </c>
      <c r="V318" s="55" t="s">
        <v>992</v>
      </c>
      <c r="W318" s="28" t="s">
        <v>920</v>
      </c>
      <c r="X318" s="28">
        <v>68356</v>
      </c>
      <c r="Y318" s="26">
        <v>60</v>
      </c>
      <c r="Z318" s="26">
        <v>30</v>
      </c>
    </row>
    <row r="319" spans="1:26" s="29" customFormat="1" ht="12.75">
      <c r="A319" s="49" t="s">
        <v>1017</v>
      </c>
      <c r="B319" s="50">
        <v>43336</v>
      </c>
      <c r="C319" s="51">
        <v>148</v>
      </c>
      <c r="D319" s="52" t="s">
        <v>997</v>
      </c>
      <c r="E319" s="51">
        <v>5</v>
      </c>
      <c r="F319" s="51" t="s">
        <v>73</v>
      </c>
      <c r="G319" s="53" t="s">
        <v>998</v>
      </c>
      <c r="H319" s="53" t="s">
        <v>999</v>
      </c>
      <c r="I319" s="54">
        <v>3620520</v>
      </c>
      <c r="J319" s="55" t="s">
        <v>1000</v>
      </c>
      <c r="K319" s="56" t="s">
        <v>1001</v>
      </c>
      <c r="L319" s="51">
        <v>745410432</v>
      </c>
      <c r="M319" s="57">
        <v>43353</v>
      </c>
      <c r="N319" s="54">
        <v>205000000</v>
      </c>
      <c r="O319" s="54">
        <v>194750000</v>
      </c>
      <c r="P319" s="48">
        <v>0.05</v>
      </c>
      <c r="Q319" s="51">
        <v>180</v>
      </c>
      <c r="R319" s="58">
        <v>1540071</v>
      </c>
      <c r="S319" s="58">
        <v>175275000</v>
      </c>
      <c r="T319" s="55" t="s">
        <v>1002</v>
      </c>
      <c r="U319" s="55" t="s">
        <v>1003</v>
      </c>
      <c r="V319" s="55" t="s">
        <v>1004</v>
      </c>
      <c r="W319" s="28" t="s">
        <v>996</v>
      </c>
      <c r="X319" s="28">
        <v>98415</v>
      </c>
      <c r="Y319" s="26">
        <v>80</v>
      </c>
      <c r="Z319" s="26">
        <v>36</v>
      </c>
    </row>
    <row r="320" spans="1:26" s="29" customFormat="1" ht="12.75">
      <c r="A320" s="49" t="s">
        <v>1017</v>
      </c>
      <c r="B320" s="50">
        <v>43336</v>
      </c>
      <c r="C320" s="51">
        <v>149</v>
      </c>
      <c r="D320" s="52" t="s">
        <v>1005</v>
      </c>
      <c r="E320" s="51">
        <v>2</v>
      </c>
      <c r="F320" s="51" t="s">
        <v>38</v>
      </c>
      <c r="G320" s="53" t="s">
        <v>1006</v>
      </c>
      <c r="H320" s="53" t="s">
        <v>1007</v>
      </c>
      <c r="I320" s="54">
        <v>2340900</v>
      </c>
      <c r="J320" s="55" t="s">
        <v>1008</v>
      </c>
      <c r="K320" s="56" t="s">
        <v>1009</v>
      </c>
      <c r="L320" s="51">
        <v>194752516</v>
      </c>
      <c r="M320" s="57">
        <v>43347</v>
      </c>
      <c r="N320" s="54">
        <v>205000000</v>
      </c>
      <c r="O320" s="54">
        <v>194750000</v>
      </c>
      <c r="P320" s="48">
        <v>0.05</v>
      </c>
      <c r="Q320" s="51">
        <v>180</v>
      </c>
      <c r="R320" s="58">
        <v>1530186</v>
      </c>
      <c r="S320" s="58">
        <v>175275000</v>
      </c>
      <c r="T320" s="55" t="s">
        <v>994</v>
      </c>
      <c r="U320" s="55" t="s">
        <v>1010</v>
      </c>
      <c r="V320" s="55" t="s">
        <v>995</v>
      </c>
      <c r="W320" s="28" t="s">
        <v>996</v>
      </c>
      <c r="X320" s="28">
        <v>98415</v>
      </c>
      <c r="Y320" s="26">
        <v>104</v>
      </c>
      <c r="Z320" s="26">
        <v>36</v>
      </c>
    </row>
    <row r="321" spans="1:26" s="29" customFormat="1" ht="12.75">
      <c r="A321" s="49" t="s">
        <v>1017</v>
      </c>
      <c r="B321" s="50">
        <v>43336</v>
      </c>
      <c r="C321" s="51">
        <v>150</v>
      </c>
      <c r="D321" s="52" t="s">
        <v>1011</v>
      </c>
      <c r="E321" s="51">
        <v>3</v>
      </c>
      <c r="F321" s="51" t="s">
        <v>38</v>
      </c>
      <c r="G321" s="53" t="s">
        <v>1012</v>
      </c>
      <c r="H321" s="53" t="s">
        <v>1013</v>
      </c>
      <c r="I321" s="54">
        <v>3700000</v>
      </c>
      <c r="J321" s="55" t="s">
        <v>125</v>
      </c>
      <c r="K321" s="56" t="s">
        <v>125</v>
      </c>
      <c r="L321" s="51">
        <v>741048520</v>
      </c>
      <c r="M321" s="57">
        <v>43347</v>
      </c>
      <c r="N321" s="54">
        <v>205000000</v>
      </c>
      <c r="O321" s="54">
        <v>194500000</v>
      </c>
      <c r="P321" s="48">
        <v>0.05</v>
      </c>
      <c r="Q321" s="51">
        <v>180</v>
      </c>
      <c r="R321" s="58">
        <v>1538094</v>
      </c>
      <c r="S321" s="58">
        <v>175275000</v>
      </c>
      <c r="T321" s="55" t="s">
        <v>1014</v>
      </c>
      <c r="U321" s="55" t="s">
        <v>1015</v>
      </c>
      <c r="V321" s="55" t="s">
        <v>1016</v>
      </c>
      <c r="W321" s="28" t="s">
        <v>996</v>
      </c>
      <c r="X321" s="28">
        <v>98415</v>
      </c>
      <c r="Y321" s="26">
        <v>70</v>
      </c>
      <c r="Z321" s="26">
        <v>36</v>
      </c>
    </row>
    <row r="322" spans="1:26" s="29" customFormat="1" ht="12.75">
      <c r="A322" s="49" t="s">
        <v>1032</v>
      </c>
      <c r="B322" s="50">
        <v>43370</v>
      </c>
      <c r="C322" s="51">
        <v>151</v>
      </c>
      <c r="D322" s="52" t="s">
        <v>1018</v>
      </c>
      <c r="E322" s="51">
        <v>3</v>
      </c>
      <c r="F322" s="51" t="s">
        <v>38</v>
      </c>
      <c r="G322" s="53" t="s">
        <v>1019</v>
      </c>
      <c r="H322" s="53" t="s">
        <v>1020</v>
      </c>
      <c r="I322" s="54">
        <v>3145000</v>
      </c>
      <c r="J322" s="55" t="s">
        <v>1021</v>
      </c>
      <c r="K322" s="56" t="s">
        <v>1022</v>
      </c>
      <c r="L322" s="51" t="s">
        <v>1023</v>
      </c>
      <c r="M322" s="57">
        <v>43361</v>
      </c>
      <c r="N322" s="54">
        <v>130000000</v>
      </c>
      <c r="O322" s="54">
        <v>123500000</v>
      </c>
      <c r="P322" s="48">
        <v>0.05</v>
      </c>
      <c r="Q322" s="51">
        <v>120</v>
      </c>
      <c r="R322" s="58">
        <v>1309909</v>
      </c>
      <c r="S322" s="58">
        <v>111150000</v>
      </c>
      <c r="T322" s="55" t="s">
        <v>1024</v>
      </c>
      <c r="U322" s="55" t="s">
        <v>1025</v>
      </c>
      <c r="V322" s="55" t="s">
        <v>1026</v>
      </c>
      <c r="W322" s="28" t="s">
        <v>1027</v>
      </c>
      <c r="X322" s="28">
        <v>52143</v>
      </c>
      <c r="Y322" s="26">
        <v>72</v>
      </c>
      <c r="Z322" s="26">
        <v>36</v>
      </c>
    </row>
    <row r="323" spans="1:26" s="29" customFormat="1" ht="12.75">
      <c r="A323" s="49" t="s">
        <v>1032</v>
      </c>
      <c r="B323" s="50">
        <v>43370</v>
      </c>
      <c r="C323" s="51">
        <v>152</v>
      </c>
      <c r="D323" s="52" t="s">
        <v>1028</v>
      </c>
      <c r="E323" s="51">
        <v>3</v>
      </c>
      <c r="F323" s="51" t="s">
        <v>73</v>
      </c>
      <c r="G323" s="53" t="s">
        <v>1029</v>
      </c>
      <c r="H323" s="53">
        <v>843272170501000</v>
      </c>
      <c r="I323" s="54">
        <v>3900000</v>
      </c>
      <c r="J323" s="55"/>
      <c r="K323" s="56"/>
      <c r="L323" s="51">
        <v>741098934</v>
      </c>
      <c r="M323" s="57">
        <v>43348</v>
      </c>
      <c r="N323" s="54">
        <v>130000000</v>
      </c>
      <c r="O323" s="54">
        <v>122000000</v>
      </c>
      <c r="P323" s="48">
        <v>0.05</v>
      </c>
      <c r="Q323" s="51">
        <v>120</v>
      </c>
      <c r="R323" s="58">
        <v>1293999</v>
      </c>
      <c r="S323" s="58">
        <v>109800000</v>
      </c>
      <c r="T323" s="55" t="s">
        <v>1024</v>
      </c>
      <c r="U323" s="55" t="s">
        <v>1025</v>
      </c>
      <c r="V323" s="55" t="s">
        <v>1030</v>
      </c>
      <c r="W323" s="28" t="s">
        <v>1027</v>
      </c>
      <c r="X323" s="28">
        <v>52143</v>
      </c>
      <c r="Y323" s="26">
        <v>72</v>
      </c>
      <c r="Z323" s="26">
        <v>36</v>
      </c>
    </row>
    <row r="324" spans="1:26" s="29" customFormat="1" ht="12.75">
      <c r="A324" s="49" t="s">
        <v>1039</v>
      </c>
      <c r="B324" s="50">
        <v>43371</v>
      </c>
      <c r="C324" s="51">
        <v>153</v>
      </c>
      <c r="D324" s="52" t="s">
        <v>1033</v>
      </c>
      <c r="E324" s="51">
        <v>3</v>
      </c>
      <c r="F324" s="51" t="s">
        <v>38</v>
      </c>
      <c r="G324" s="53" t="s">
        <v>1034</v>
      </c>
      <c r="H324" s="53" t="s">
        <v>1035</v>
      </c>
      <c r="I324" s="54">
        <v>2100000</v>
      </c>
      <c r="J324" s="55" t="s">
        <v>1036</v>
      </c>
      <c r="K324" s="56" t="s">
        <v>1037</v>
      </c>
      <c r="L324" s="51">
        <v>2601198595</v>
      </c>
      <c r="M324" s="57">
        <v>43369</v>
      </c>
      <c r="N324" s="54">
        <v>130000000</v>
      </c>
      <c r="O324" s="54">
        <v>123500000</v>
      </c>
      <c r="P324" s="48">
        <v>0.05</v>
      </c>
      <c r="Q324" s="51">
        <v>180</v>
      </c>
      <c r="R324" s="58">
        <v>976631</v>
      </c>
      <c r="S324" s="58">
        <v>111150000</v>
      </c>
      <c r="T324" s="55" t="s">
        <v>1024</v>
      </c>
      <c r="U324" s="55" t="s">
        <v>1025</v>
      </c>
      <c r="V324" s="55" t="s">
        <v>1038</v>
      </c>
      <c r="W324" s="28" t="s">
        <v>1027</v>
      </c>
      <c r="X324" s="28">
        <v>52143</v>
      </c>
      <c r="Y324" s="26">
        <v>72</v>
      </c>
      <c r="Z324" s="26">
        <v>36</v>
      </c>
    </row>
    <row r="325" spans="1:26" s="29" customFormat="1" ht="12.75">
      <c r="A325" s="49" t="s">
        <v>1052</v>
      </c>
      <c r="B325" s="50">
        <v>43374</v>
      </c>
      <c r="C325" s="51">
        <v>154</v>
      </c>
      <c r="D325" s="52" t="s">
        <v>1040</v>
      </c>
      <c r="E325" s="51">
        <v>3</v>
      </c>
      <c r="F325" s="51" t="s">
        <v>73</v>
      </c>
      <c r="G325" s="53" t="s">
        <v>1041</v>
      </c>
      <c r="H325" s="53" t="s">
        <v>1042</v>
      </c>
      <c r="I325" s="54">
        <v>2841985</v>
      </c>
      <c r="J325" s="55" t="s">
        <v>125</v>
      </c>
      <c r="K325" s="56" t="s">
        <v>125</v>
      </c>
      <c r="L325" s="51" t="s">
        <v>1043</v>
      </c>
      <c r="M325" s="57">
        <v>43367</v>
      </c>
      <c r="N325" s="54">
        <v>130000000</v>
      </c>
      <c r="O325" s="54">
        <v>123000000</v>
      </c>
      <c r="P325" s="48">
        <v>0.05</v>
      </c>
      <c r="Q325" s="51">
        <v>180</v>
      </c>
      <c r="R325" s="58">
        <v>972676</v>
      </c>
      <c r="S325" s="58">
        <v>110700000</v>
      </c>
      <c r="T325" s="55" t="s">
        <v>377</v>
      </c>
      <c r="U325" s="55" t="s">
        <v>378</v>
      </c>
      <c r="V325" s="55" t="s">
        <v>1044</v>
      </c>
      <c r="W325" s="28" t="s">
        <v>367</v>
      </c>
      <c r="X325" s="28">
        <v>31611</v>
      </c>
      <c r="Y325" s="26">
        <v>88</v>
      </c>
      <c r="Z325" s="26">
        <v>36</v>
      </c>
    </row>
    <row r="326" spans="1:26" s="29" customFormat="1" ht="12.75">
      <c r="A326" s="49" t="s">
        <v>1052</v>
      </c>
      <c r="B326" s="50">
        <v>43374</v>
      </c>
      <c r="C326" s="51">
        <v>155</v>
      </c>
      <c r="D326" s="52" t="s">
        <v>1045</v>
      </c>
      <c r="E326" s="51">
        <v>3</v>
      </c>
      <c r="F326" s="51" t="s">
        <v>38</v>
      </c>
      <c r="G326" s="53" t="s">
        <v>1046</v>
      </c>
      <c r="H326" s="53" t="s">
        <v>1047</v>
      </c>
      <c r="I326" s="54">
        <v>2380181</v>
      </c>
      <c r="J326" s="55" t="s">
        <v>125</v>
      </c>
      <c r="K326" s="56" t="s">
        <v>125</v>
      </c>
      <c r="L326" s="51" t="s">
        <v>1048</v>
      </c>
      <c r="M326" s="57">
        <v>43371</v>
      </c>
      <c r="N326" s="54">
        <v>130000000</v>
      </c>
      <c r="O326" s="54">
        <v>123000000</v>
      </c>
      <c r="P326" s="48">
        <v>0.05</v>
      </c>
      <c r="Q326" s="51">
        <v>180</v>
      </c>
      <c r="R326" s="58">
        <v>972676</v>
      </c>
      <c r="S326" s="58">
        <v>110700000</v>
      </c>
      <c r="T326" s="55" t="s">
        <v>377</v>
      </c>
      <c r="U326" s="55" t="s">
        <v>378</v>
      </c>
      <c r="V326" s="55" t="s">
        <v>1049</v>
      </c>
      <c r="W326" s="28" t="s">
        <v>367</v>
      </c>
      <c r="X326" s="28">
        <v>30145</v>
      </c>
      <c r="Y326" s="26">
        <v>88</v>
      </c>
      <c r="Z326" s="26">
        <v>36</v>
      </c>
    </row>
    <row r="327" spans="1:26" s="29" customFormat="1" ht="12.75">
      <c r="A327" s="49" t="s">
        <v>1168</v>
      </c>
      <c r="B327" s="50">
        <v>43371</v>
      </c>
      <c r="C327" s="51">
        <v>156</v>
      </c>
      <c r="D327" s="52" t="s">
        <v>1053</v>
      </c>
      <c r="E327" s="51">
        <v>3</v>
      </c>
      <c r="F327" s="51" t="s">
        <v>38</v>
      </c>
      <c r="G327" s="53" t="s">
        <v>1054</v>
      </c>
      <c r="H327" s="53" t="s">
        <v>1055</v>
      </c>
      <c r="I327" s="54">
        <v>2557486</v>
      </c>
      <c r="J327" s="55" t="s">
        <v>1056</v>
      </c>
      <c r="K327" s="56" t="s">
        <v>1057</v>
      </c>
      <c r="L327" s="51" t="s">
        <v>1058</v>
      </c>
      <c r="M327" s="57" t="s">
        <v>336</v>
      </c>
      <c r="N327" s="54">
        <v>130000000</v>
      </c>
      <c r="O327" s="54">
        <v>123500000</v>
      </c>
      <c r="P327" s="48">
        <v>0.05</v>
      </c>
      <c r="Q327" s="51">
        <v>180</v>
      </c>
      <c r="R327" s="58">
        <v>976630</v>
      </c>
      <c r="S327" s="58">
        <v>111150000</v>
      </c>
      <c r="T327" s="55" t="s">
        <v>1059</v>
      </c>
      <c r="U327" s="55" t="s">
        <v>1060</v>
      </c>
      <c r="V327" s="55" t="s">
        <v>1061</v>
      </c>
      <c r="W327" s="28" t="s">
        <v>1062</v>
      </c>
      <c r="X327" s="28">
        <v>28285</v>
      </c>
      <c r="Y327" s="26">
        <v>108</v>
      </c>
      <c r="Z327" s="26">
        <v>36</v>
      </c>
    </row>
    <row r="328" spans="1:26" s="29" customFormat="1" ht="12.75">
      <c r="A328" s="49" t="s">
        <v>1168</v>
      </c>
      <c r="B328" s="50">
        <v>43371</v>
      </c>
      <c r="C328" s="51">
        <v>157</v>
      </c>
      <c r="D328" s="52" t="s">
        <v>1063</v>
      </c>
      <c r="E328" s="51">
        <v>3</v>
      </c>
      <c r="F328" s="51" t="s">
        <v>38</v>
      </c>
      <c r="G328" s="53" t="s">
        <v>1064</v>
      </c>
      <c r="H328" s="53" t="s">
        <v>1065</v>
      </c>
      <c r="I328" s="54">
        <v>3500000</v>
      </c>
      <c r="J328" s="55" t="s">
        <v>1066</v>
      </c>
      <c r="K328" s="56" t="s">
        <v>1067</v>
      </c>
      <c r="L328" s="51" t="s">
        <v>1068</v>
      </c>
      <c r="M328" s="57" t="s">
        <v>336</v>
      </c>
      <c r="N328" s="54">
        <v>130000000</v>
      </c>
      <c r="O328" s="54">
        <v>123500000</v>
      </c>
      <c r="P328" s="48">
        <v>0.05</v>
      </c>
      <c r="Q328" s="51">
        <v>180</v>
      </c>
      <c r="R328" s="58">
        <v>976630</v>
      </c>
      <c r="S328" s="58">
        <v>111150000</v>
      </c>
      <c r="T328" s="55" t="s">
        <v>1069</v>
      </c>
      <c r="U328" s="55" t="s">
        <v>1070</v>
      </c>
      <c r="V328" s="55" t="s">
        <v>1071</v>
      </c>
      <c r="W328" s="28" t="s">
        <v>1062</v>
      </c>
      <c r="X328" s="28">
        <v>28285</v>
      </c>
      <c r="Y328" s="26">
        <v>108</v>
      </c>
      <c r="Z328" s="26">
        <v>36</v>
      </c>
    </row>
    <row r="329" spans="1:26" s="29" customFormat="1" ht="12.75">
      <c r="A329" s="49" t="s">
        <v>1168</v>
      </c>
      <c r="B329" s="50">
        <v>43371</v>
      </c>
      <c r="C329" s="51">
        <v>158</v>
      </c>
      <c r="D329" s="52" t="s">
        <v>1072</v>
      </c>
      <c r="E329" s="51">
        <v>3</v>
      </c>
      <c r="F329" s="51" t="s">
        <v>38</v>
      </c>
      <c r="G329" s="53" t="s">
        <v>1073</v>
      </c>
      <c r="H329" s="53" t="s">
        <v>1074</v>
      </c>
      <c r="I329" s="54">
        <v>2500000</v>
      </c>
      <c r="J329" s="55"/>
      <c r="K329" s="56"/>
      <c r="L329" s="51" t="s">
        <v>1075</v>
      </c>
      <c r="M329" s="57" t="s">
        <v>336</v>
      </c>
      <c r="N329" s="54">
        <v>130000000</v>
      </c>
      <c r="O329" s="54">
        <v>123500000</v>
      </c>
      <c r="P329" s="48">
        <v>0.05</v>
      </c>
      <c r="Q329" s="51">
        <v>180</v>
      </c>
      <c r="R329" s="58">
        <v>976630</v>
      </c>
      <c r="S329" s="58">
        <v>111150000</v>
      </c>
      <c r="T329" s="55" t="s">
        <v>1076</v>
      </c>
      <c r="U329" s="55" t="s">
        <v>1077</v>
      </c>
      <c r="V329" s="55" t="s">
        <v>1078</v>
      </c>
      <c r="W329" s="28" t="s">
        <v>1079</v>
      </c>
      <c r="X329" s="28">
        <v>28241</v>
      </c>
      <c r="Y329" s="26">
        <v>103</v>
      </c>
      <c r="Z329" s="26">
        <v>36</v>
      </c>
    </row>
    <row r="330" spans="1:26" s="29" customFormat="1" ht="12.75">
      <c r="A330" s="49" t="s">
        <v>1168</v>
      </c>
      <c r="B330" s="50">
        <v>43371</v>
      </c>
      <c r="C330" s="51">
        <v>159</v>
      </c>
      <c r="D330" s="52" t="s">
        <v>1080</v>
      </c>
      <c r="E330" s="51">
        <v>3</v>
      </c>
      <c r="F330" s="51" t="s">
        <v>38</v>
      </c>
      <c r="G330" s="53" t="s">
        <v>1081</v>
      </c>
      <c r="H330" s="53" t="s">
        <v>1082</v>
      </c>
      <c r="I330" s="54">
        <v>2557486</v>
      </c>
      <c r="J330" s="55" t="s">
        <v>1083</v>
      </c>
      <c r="K330" s="56" t="s">
        <v>1084</v>
      </c>
      <c r="L330" s="51" t="s">
        <v>1085</v>
      </c>
      <c r="M330" s="57" t="s">
        <v>1086</v>
      </c>
      <c r="N330" s="54">
        <v>130000000</v>
      </c>
      <c r="O330" s="54">
        <v>123500000</v>
      </c>
      <c r="P330" s="48">
        <v>0.05</v>
      </c>
      <c r="Q330" s="51">
        <v>180</v>
      </c>
      <c r="R330" s="58">
        <v>976630</v>
      </c>
      <c r="S330" s="58">
        <v>111150000</v>
      </c>
      <c r="T330" s="55" t="s">
        <v>1087</v>
      </c>
      <c r="U330" s="55" t="s">
        <v>1088</v>
      </c>
      <c r="V330" s="55" t="s">
        <v>1089</v>
      </c>
      <c r="W330" s="28" t="s">
        <v>1062</v>
      </c>
      <c r="X330" s="28">
        <v>28285</v>
      </c>
      <c r="Y330" s="26">
        <v>101</v>
      </c>
      <c r="Z330" s="26">
        <v>36</v>
      </c>
    </row>
    <row r="331" spans="1:26" s="29" customFormat="1" ht="12.75">
      <c r="A331" s="49" t="s">
        <v>1168</v>
      </c>
      <c r="B331" s="50">
        <v>43371</v>
      </c>
      <c r="C331" s="51">
        <v>160</v>
      </c>
      <c r="D331" s="52" t="s">
        <v>1090</v>
      </c>
      <c r="E331" s="51">
        <v>3</v>
      </c>
      <c r="F331" s="51" t="s">
        <v>73</v>
      </c>
      <c r="G331" s="53" t="s">
        <v>1091</v>
      </c>
      <c r="H331" s="53" t="s">
        <v>1092</v>
      </c>
      <c r="I331" s="54">
        <v>1950000</v>
      </c>
      <c r="J331" s="55"/>
      <c r="K331" s="56"/>
      <c r="L331" s="51" t="s">
        <v>1093</v>
      </c>
      <c r="M331" s="57" t="s">
        <v>1094</v>
      </c>
      <c r="N331" s="54">
        <v>130000000</v>
      </c>
      <c r="O331" s="54">
        <v>123500000</v>
      </c>
      <c r="P331" s="48">
        <v>0.05</v>
      </c>
      <c r="Q331" s="51">
        <v>180</v>
      </c>
      <c r="R331" s="58">
        <v>976630</v>
      </c>
      <c r="S331" s="58">
        <v>111150000</v>
      </c>
      <c r="T331" s="55" t="s">
        <v>1087</v>
      </c>
      <c r="U331" s="55" t="s">
        <v>1088</v>
      </c>
      <c r="V331" s="55" t="s">
        <v>1095</v>
      </c>
      <c r="W331" s="28" t="s">
        <v>1062</v>
      </c>
      <c r="X331" s="28">
        <v>28285</v>
      </c>
      <c r="Y331" s="26">
        <v>107</v>
      </c>
      <c r="Z331" s="26">
        <v>36</v>
      </c>
    </row>
    <row r="332" spans="1:26" s="29" customFormat="1" ht="12.75">
      <c r="A332" s="49" t="s">
        <v>1168</v>
      </c>
      <c r="B332" s="50">
        <v>43371</v>
      </c>
      <c r="C332" s="51">
        <v>161</v>
      </c>
      <c r="D332" s="52" t="s">
        <v>1096</v>
      </c>
      <c r="E332" s="51">
        <v>3</v>
      </c>
      <c r="F332" s="51" t="s">
        <v>38</v>
      </c>
      <c r="G332" s="53" t="s">
        <v>1097</v>
      </c>
      <c r="H332" s="53" t="s">
        <v>1098</v>
      </c>
      <c r="I332" s="54">
        <v>1500000</v>
      </c>
      <c r="J332" s="55"/>
      <c r="K332" s="56"/>
      <c r="L332" s="51" t="s">
        <v>1099</v>
      </c>
      <c r="M332" s="57" t="s">
        <v>1094</v>
      </c>
      <c r="N332" s="54">
        <v>130000000</v>
      </c>
      <c r="O332" s="54">
        <v>123500000</v>
      </c>
      <c r="P332" s="48">
        <v>0.05</v>
      </c>
      <c r="Q332" s="51">
        <v>180</v>
      </c>
      <c r="R332" s="58">
        <v>976630</v>
      </c>
      <c r="S332" s="58">
        <v>111150000</v>
      </c>
      <c r="T332" s="55" t="s">
        <v>1087</v>
      </c>
      <c r="U332" s="55" t="s">
        <v>1088</v>
      </c>
      <c r="V332" s="55" t="s">
        <v>1100</v>
      </c>
      <c r="W332" s="28" t="s">
        <v>1062</v>
      </c>
      <c r="X332" s="28">
        <v>28285</v>
      </c>
      <c r="Y332" s="26">
        <v>102</v>
      </c>
      <c r="Z332" s="26">
        <v>36</v>
      </c>
    </row>
    <row r="333" spans="1:26" s="29" customFormat="1" ht="12.75">
      <c r="A333" s="49" t="s">
        <v>1168</v>
      </c>
      <c r="B333" s="50">
        <v>43371</v>
      </c>
      <c r="C333" s="51">
        <v>162</v>
      </c>
      <c r="D333" s="52" t="s">
        <v>1101</v>
      </c>
      <c r="E333" s="51">
        <v>3</v>
      </c>
      <c r="F333" s="51" t="s">
        <v>38</v>
      </c>
      <c r="G333" s="53" t="s">
        <v>1102</v>
      </c>
      <c r="H333" s="53" t="s">
        <v>1103</v>
      </c>
      <c r="I333" s="54">
        <v>2428000</v>
      </c>
      <c r="J333" s="55"/>
      <c r="K333" s="56"/>
      <c r="L333" s="51" t="s">
        <v>1104</v>
      </c>
      <c r="M333" s="57" t="s">
        <v>1105</v>
      </c>
      <c r="N333" s="54">
        <v>130000000</v>
      </c>
      <c r="O333" s="54">
        <v>115000000</v>
      </c>
      <c r="P333" s="48">
        <v>0.05</v>
      </c>
      <c r="Q333" s="51">
        <v>180</v>
      </c>
      <c r="R333" s="58">
        <v>909413</v>
      </c>
      <c r="S333" s="58">
        <v>103500000</v>
      </c>
      <c r="T333" s="55" t="s">
        <v>1087</v>
      </c>
      <c r="U333" s="55" t="s">
        <v>1088</v>
      </c>
      <c r="V333" s="55" t="s">
        <v>1106</v>
      </c>
      <c r="W333" s="28" t="s">
        <v>1062</v>
      </c>
      <c r="X333" s="28">
        <v>28285</v>
      </c>
      <c r="Y333" s="26">
        <v>135</v>
      </c>
      <c r="Z333" s="26">
        <v>36</v>
      </c>
    </row>
    <row r="334" spans="1:26" s="29" customFormat="1" ht="12.75">
      <c r="A334" s="49" t="s">
        <v>1168</v>
      </c>
      <c r="B334" s="50">
        <v>43371</v>
      </c>
      <c r="C334" s="51">
        <v>163</v>
      </c>
      <c r="D334" s="52" t="s">
        <v>1107</v>
      </c>
      <c r="E334" s="51">
        <v>3</v>
      </c>
      <c r="F334" s="51" t="s">
        <v>73</v>
      </c>
      <c r="G334" s="53" t="s">
        <v>1108</v>
      </c>
      <c r="H334" s="53" t="s">
        <v>1109</v>
      </c>
      <c r="I334" s="54">
        <v>2500000</v>
      </c>
      <c r="J334" s="55" t="s">
        <v>1110</v>
      </c>
      <c r="K334" s="56" t="s">
        <v>1111</v>
      </c>
      <c r="L334" s="51" t="s">
        <v>1112</v>
      </c>
      <c r="M334" s="57" t="s">
        <v>1094</v>
      </c>
      <c r="N334" s="54">
        <v>130000000</v>
      </c>
      <c r="O334" s="54">
        <v>123500000</v>
      </c>
      <c r="P334" s="48">
        <v>0.05</v>
      </c>
      <c r="Q334" s="51">
        <v>180</v>
      </c>
      <c r="R334" s="58">
        <v>976630</v>
      </c>
      <c r="S334" s="58">
        <v>111150000</v>
      </c>
      <c r="T334" s="55" t="s">
        <v>1113</v>
      </c>
      <c r="U334" s="55" t="s">
        <v>1114</v>
      </c>
      <c r="V334" s="55" t="s">
        <v>1115</v>
      </c>
      <c r="W334" s="28" t="s">
        <v>1062</v>
      </c>
      <c r="X334" s="28">
        <v>28285</v>
      </c>
      <c r="Y334" s="26">
        <v>108</v>
      </c>
      <c r="Z334" s="26">
        <v>36</v>
      </c>
    </row>
    <row r="335" spans="1:26" s="29" customFormat="1" ht="12.75">
      <c r="A335" s="49" t="s">
        <v>1168</v>
      </c>
      <c r="B335" s="50">
        <v>43371</v>
      </c>
      <c r="C335" s="51">
        <v>164</v>
      </c>
      <c r="D335" s="52" t="s">
        <v>1116</v>
      </c>
      <c r="E335" s="51">
        <v>3</v>
      </c>
      <c r="F335" s="51" t="s">
        <v>38</v>
      </c>
      <c r="G335" s="53" t="s">
        <v>1117</v>
      </c>
      <c r="H335" s="53" t="s">
        <v>1118</v>
      </c>
      <c r="I335" s="54">
        <v>2757000</v>
      </c>
      <c r="J335" s="55" t="s">
        <v>1119</v>
      </c>
      <c r="K335" s="56" t="s">
        <v>1120</v>
      </c>
      <c r="L335" s="51" t="s">
        <v>1121</v>
      </c>
      <c r="M335" s="57" t="s">
        <v>1105</v>
      </c>
      <c r="N335" s="54">
        <v>130000000</v>
      </c>
      <c r="O335" s="54">
        <v>123500000</v>
      </c>
      <c r="P335" s="48">
        <v>0.05</v>
      </c>
      <c r="Q335" s="51">
        <v>180</v>
      </c>
      <c r="R335" s="58">
        <v>976630</v>
      </c>
      <c r="S335" s="58">
        <v>111150000</v>
      </c>
      <c r="T335" s="55" t="s">
        <v>1122</v>
      </c>
      <c r="U335" s="55" t="s">
        <v>1123</v>
      </c>
      <c r="V335" s="55" t="s">
        <v>1124</v>
      </c>
      <c r="W335" s="28" t="s">
        <v>1062</v>
      </c>
      <c r="X335" s="28">
        <v>28285</v>
      </c>
      <c r="Y335" s="26">
        <v>130</v>
      </c>
      <c r="Z335" s="26">
        <v>36</v>
      </c>
    </row>
    <row r="336" spans="1:26" s="29" customFormat="1" ht="12.75">
      <c r="A336" s="49" t="s">
        <v>1168</v>
      </c>
      <c r="B336" s="50">
        <v>43371</v>
      </c>
      <c r="C336" s="51">
        <v>165</v>
      </c>
      <c r="D336" s="52" t="s">
        <v>1125</v>
      </c>
      <c r="E336" s="51">
        <v>3</v>
      </c>
      <c r="F336" s="51" t="s">
        <v>38</v>
      </c>
      <c r="G336" s="53" t="s">
        <v>1126</v>
      </c>
      <c r="H336" s="53" t="s">
        <v>1127</v>
      </c>
      <c r="I336" s="54">
        <v>3000000</v>
      </c>
      <c r="J336" s="55" t="s">
        <v>1128</v>
      </c>
      <c r="K336" s="56" t="s">
        <v>1129</v>
      </c>
      <c r="L336" s="51" t="s">
        <v>1130</v>
      </c>
      <c r="M336" s="57" t="s">
        <v>1131</v>
      </c>
      <c r="N336" s="54">
        <v>130000000</v>
      </c>
      <c r="O336" s="54">
        <v>123500000</v>
      </c>
      <c r="P336" s="48">
        <v>0.05</v>
      </c>
      <c r="Q336" s="51">
        <v>180</v>
      </c>
      <c r="R336" s="58">
        <v>976630</v>
      </c>
      <c r="S336" s="58">
        <v>111150000</v>
      </c>
      <c r="T336" s="55" t="s">
        <v>1132</v>
      </c>
      <c r="U336" s="55" t="s">
        <v>1133</v>
      </c>
      <c r="V336" s="55" t="s">
        <v>1134</v>
      </c>
      <c r="W336" s="28" t="s">
        <v>1062</v>
      </c>
      <c r="X336" s="28">
        <v>28285</v>
      </c>
      <c r="Y336" s="26">
        <v>114</v>
      </c>
      <c r="Z336" s="26">
        <v>36</v>
      </c>
    </row>
    <row r="337" spans="1:26" s="29" customFormat="1" ht="12.75">
      <c r="A337" s="49" t="s">
        <v>1168</v>
      </c>
      <c r="B337" s="50">
        <v>43371</v>
      </c>
      <c r="C337" s="51">
        <v>166</v>
      </c>
      <c r="D337" s="52" t="s">
        <v>1135</v>
      </c>
      <c r="E337" s="51">
        <v>3</v>
      </c>
      <c r="F337" s="51" t="s">
        <v>73</v>
      </c>
      <c r="G337" s="53" t="s">
        <v>1136</v>
      </c>
      <c r="H337" s="53" t="s">
        <v>1137</v>
      </c>
      <c r="I337" s="54">
        <v>2900000</v>
      </c>
      <c r="J337" s="55"/>
      <c r="K337" s="56"/>
      <c r="L337" s="51" t="s">
        <v>1138</v>
      </c>
      <c r="M337" s="57" t="s">
        <v>1131</v>
      </c>
      <c r="N337" s="54">
        <v>130000000</v>
      </c>
      <c r="O337" s="54">
        <v>117000000</v>
      </c>
      <c r="P337" s="48">
        <v>0.05</v>
      </c>
      <c r="Q337" s="51">
        <v>240</v>
      </c>
      <c r="R337" s="58">
        <v>772148</v>
      </c>
      <c r="S337" s="58">
        <v>105300000</v>
      </c>
      <c r="T337" s="55" t="s">
        <v>1139</v>
      </c>
      <c r="U337" s="55" t="s">
        <v>1140</v>
      </c>
      <c r="V337" s="55" t="s">
        <v>1141</v>
      </c>
      <c r="W337" s="28" t="s">
        <v>1079</v>
      </c>
      <c r="X337" s="28">
        <v>28241</v>
      </c>
      <c r="Y337" s="26">
        <v>96</v>
      </c>
      <c r="Z337" s="26">
        <v>36</v>
      </c>
    </row>
    <row r="338" spans="1:26" s="29" customFormat="1" ht="12.75">
      <c r="A338" s="49" t="s">
        <v>1168</v>
      </c>
      <c r="B338" s="50">
        <v>43371</v>
      </c>
      <c r="C338" s="51">
        <v>167</v>
      </c>
      <c r="D338" s="52" t="s">
        <v>1142</v>
      </c>
      <c r="E338" s="51">
        <v>3</v>
      </c>
      <c r="F338" s="51" t="s">
        <v>38</v>
      </c>
      <c r="G338" s="53" t="s">
        <v>1143</v>
      </c>
      <c r="H338" s="53" t="s">
        <v>1144</v>
      </c>
      <c r="I338" s="54">
        <v>3300000</v>
      </c>
      <c r="J338" s="55" t="s">
        <v>1145</v>
      </c>
      <c r="K338" s="56" t="s">
        <v>1146</v>
      </c>
      <c r="L338" s="51" t="s">
        <v>1147</v>
      </c>
      <c r="M338" s="57" t="s">
        <v>1131</v>
      </c>
      <c r="N338" s="54">
        <v>130000000</v>
      </c>
      <c r="O338" s="54">
        <v>123500000</v>
      </c>
      <c r="P338" s="48">
        <v>0.05</v>
      </c>
      <c r="Q338" s="51">
        <v>180</v>
      </c>
      <c r="R338" s="58">
        <v>976630</v>
      </c>
      <c r="S338" s="58">
        <v>111150000</v>
      </c>
      <c r="T338" s="55" t="s">
        <v>1087</v>
      </c>
      <c r="U338" s="55" t="s">
        <v>1088</v>
      </c>
      <c r="V338" s="55" t="s">
        <v>1148</v>
      </c>
      <c r="W338" s="28" t="s">
        <v>1062</v>
      </c>
      <c r="X338" s="28">
        <v>28285</v>
      </c>
      <c r="Y338" s="26">
        <v>117</v>
      </c>
      <c r="Z338" s="26">
        <v>36</v>
      </c>
    </row>
    <row r="339" spans="1:26" s="29" customFormat="1" ht="12.75">
      <c r="A339" s="49" t="s">
        <v>1168</v>
      </c>
      <c r="B339" s="50">
        <v>43371</v>
      </c>
      <c r="C339" s="51">
        <v>168</v>
      </c>
      <c r="D339" s="52" t="s">
        <v>1149</v>
      </c>
      <c r="E339" s="51">
        <v>3</v>
      </c>
      <c r="F339" s="51" t="s">
        <v>73</v>
      </c>
      <c r="G339" s="53" t="s">
        <v>1150</v>
      </c>
      <c r="H339" s="53" t="s">
        <v>1151</v>
      </c>
      <c r="I339" s="54">
        <v>2557486</v>
      </c>
      <c r="J339" s="55"/>
      <c r="K339" s="56"/>
      <c r="L339" s="51" t="s">
        <v>1152</v>
      </c>
      <c r="M339" s="57" t="s">
        <v>1086</v>
      </c>
      <c r="N339" s="54">
        <v>130000000</v>
      </c>
      <c r="O339" s="54">
        <v>123500000</v>
      </c>
      <c r="P339" s="48">
        <v>0.05</v>
      </c>
      <c r="Q339" s="51">
        <v>156</v>
      </c>
      <c r="R339" s="58">
        <v>1078229</v>
      </c>
      <c r="S339" s="58">
        <v>111150000</v>
      </c>
      <c r="T339" s="55" t="s">
        <v>1087</v>
      </c>
      <c r="U339" s="55" t="s">
        <v>1088</v>
      </c>
      <c r="V339" s="55" t="s">
        <v>1153</v>
      </c>
      <c r="W339" s="28" t="s">
        <v>1062</v>
      </c>
      <c r="X339" s="28">
        <v>28285</v>
      </c>
      <c r="Y339" s="26">
        <v>104</v>
      </c>
      <c r="Z339" s="26">
        <v>36</v>
      </c>
    </row>
    <row r="340" spans="1:26" s="29" customFormat="1" ht="12.75">
      <c r="A340" s="49" t="s">
        <v>1168</v>
      </c>
      <c r="B340" s="50">
        <v>43371</v>
      </c>
      <c r="C340" s="51">
        <v>169</v>
      </c>
      <c r="D340" s="52" t="s">
        <v>1154</v>
      </c>
      <c r="E340" s="51">
        <v>3</v>
      </c>
      <c r="F340" s="51" t="s">
        <v>73</v>
      </c>
      <c r="G340" s="53" t="s">
        <v>1155</v>
      </c>
      <c r="H340" s="53" t="s">
        <v>1156</v>
      </c>
      <c r="I340" s="54">
        <v>2500000</v>
      </c>
      <c r="J340" s="55"/>
      <c r="K340" s="56"/>
      <c r="L340" s="51" t="s">
        <v>1157</v>
      </c>
      <c r="M340" s="57" t="s">
        <v>1086</v>
      </c>
      <c r="N340" s="54">
        <v>130000000</v>
      </c>
      <c r="O340" s="54">
        <v>123500000</v>
      </c>
      <c r="P340" s="48">
        <v>0.05</v>
      </c>
      <c r="Q340" s="51">
        <v>180</v>
      </c>
      <c r="R340" s="58">
        <v>976630</v>
      </c>
      <c r="S340" s="58">
        <v>111150000</v>
      </c>
      <c r="T340" s="55" t="s">
        <v>1059</v>
      </c>
      <c r="U340" s="55" t="s">
        <v>1060</v>
      </c>
      <c r="V340" s="55" t="s">
        <v>1158</v>
      </c>
      <c r="W340" s="28" t="s">
        <v>1062</v>
      </c>
      <c r="X340" s="28">
        <v>28285</v>
      </c>
      <c r="Y340" s="26">
        <v>108</v>
      </c>
      <c r="Z340" s="26">
        <v>36</v>
      </c>
    </row>
    <row r="341" spans="1:26" s="29" customFormat="1" ht="12.75">
      <c r="A341" s="49" t="s">
        <v>1401</v>
      </c>
      <c r="B341" s="50">
        <v>43374</v>
      </c>
      <c r="C341" s="51">
        <v>170</v>
      </c>
      <c r="D341" s="52" t="s">
        <v>1392</v>
      </c>
      <c r="E341" s="51">
        <v>3</v>
      </c>
      <c r="F341" s="51" t="s">
        <v>38</v>
      </c>
      <c r="G341" s="53" t="s">
        <v>1530</v>
      </c>
      <c r="H341" s="53" t="s">
        <v>1531</v>
      </c>
      <c r="I341" s="54">
        <v>2905000</v>
      </c>
      <c r="J341" s="55" t="s">
        <v>1532</v>
      </c>
      <c r="K341" s="56" t="s">
        <v>1533</v>
      </c>
      <c r="L341" s="51" t="s">
        <v>1393</v>
      </c>
      <c r="M341" s="57">
        <v>43369</v>
      </c>
      <c r="N341" s="54">
        <v>136000000</v>
      </c>
      <c r="O341" s="54">
        <v>129000000</v>
      </c>
      <c r="P341" s="48">
        <v>0.05</v>
      </c>
      <c r="Q341" s="51">
        <v>180</v>
      </c>
      <c r="R341" s="58">
        <v>1020124</v>
      </c>
      <c r="S341" s="58">
        <v>116100000</v>
      </c>
      <c r="T341" s="55" t="s">
        <v>1175</v>
      </c>
      <c r="U341" s="55" t="s">
        <v>1176</v>
      </c>
      <c r="V341" s="55" t="s">
        <v>1534</v>
      </c>
      <c r="W341" s="28" t="s">
        <v>1178</v>
      </c>
      <c r="X341" s="28">
        <v>91121</v>
      </c>
      <c r="Y341" s="26">
        <v>90</v>
      </c>
      <c r="Z341" s="26">
        <v>36</v>
      </c>
    </row>
    <row r="342" spans="1:26" s="29" customFormat="1" ht="12.75">
      <c r="A342" s="49" t="s">
        <v>1401</v>
      </c>
      <c r="B342" s="50">
        <v>43374</v>
      </c>
      <c r="C342" s="51">
        <v>171</v>
      </c>
      <c r="D342" s="52" t="s">
        <v>1395</v>
      </c>
      <c r="E342" s="51">
        <v>3</v>
      </c>
      <c r="F342" s="51" t="s">
        <v>73</v>
      </c>
      <c r="G342" s="53" t="s">
        <v>1535</v>
      </c>
      <c r="H342" s="53" t="s">
        <v>1536</v>
      </c>
      <c r="I342" s="54">
        <v>1664955</v>
      </c>
      <c r="J342" s="55" t="s">
        <v>1537</v>
      </c>
      <c r="K342" s="56" t="s">
        <v>1538</v>
      </c>
      <c r="L342" s="51" t="s">
        <v>1396</v>
      </c>
      <c r="M342" s="57">
        <v>43369</v>
      </c>
      <c r="N342" s="54">
        <v>135900000</v>
      </c>
      <c r="O342" s="54">
        <v>126000000</v>
      </c>
      <c r="P342" s="48">
        <v>0.05</v>
      </c>
      <c r="Q342" s="51">
        <v>240</v>
      </c>
      <c r="R342" s="58">
        <v>831544</v>
      </c>
      <c r="S342" s="58">
        <v>113400000</v>
      </c>
      <c r="T342" s="55" t="s">
        <v>1175</v>
      </c>
      <c r="U342" s="55" t="s">
        <v>1176</v>
      </c>
      <c r="V342" s="55" t="s">
        <v>1539</v>
      </c>
      <c r="W342" s="28" t="s">
        <v>1178</v>
      </c>
      <c r="X342" s="28">
        <v>91121</v>
      </c>
      <c r="Y342" s="26">
        <v>83</v>
      </c>
      <c r="Z342" s="26">
        <v>36</v>
      </c>
    </row>
    <row r="343" spans="1:26" s="29" customFormat="1" ht="12.75">
      <c r="A343" s="49" t="s">
        <v>1401</v>
      </c>
      <c r="B343" s="50">
        <v>43374</v>
      </c>
      <c r="C343" s="51">
        <v>172</v>
      </c>
      <c r="D343" s="52" t="s">
        <v>1169</v>
      </c>
      <c r="E343" s="51">
        <v>3</v>
      </c>
      <c r="F343" s="51" t="s">
        <v>73</v>
      </c>
      <c r="G343" s="53" t="s">
        <v>1170</v>
      </c>
      <c r="H343" s="53" t="s">
        <v>1171</v>
      </c>
      <c r="I343" s="54">
        <v>2576779</v>
      </c>
      <c r="J343" s="55" t="s">
        <v>1172</v>
      </c>
      <c r="K343" s="56" t="s">
        <v>1173</v>
      </c>
      <c r="L343" s="51" t="s">
        <v>1174</v>
      </c>
      <c r="M343" s="57">
        <v>43369</v>
      </c>
      <c r="N343" s="54">
        <v>136000000</v>
      </c>
      <c r="O343" s="54">
        <v>129000000</v>
      </c>
      <c r="P343" s="48">
        <v>0.05</v>
      </c>
      <c r="Q343" s="51">
        <v>180</v>
      </c>
      <c r="R343" s="58">
        <v>1020124</v>
      </c>
      <c r="S343" s="58">
        <v>116100000</v>
      </c>
      <c r="T343" s="55" t="s">
        <v>1175</v>
      </c>
      <c r="U343" s="55" t="s">
        <v>1176</v>
      </c>
      <c r="V343" s="55" t="s">
        <v>1177</v>
      </c>
      <c r="W343" s="28" t="s">
        <v>1178</v>
      </c>
      <c r="X343" s="28">
        <v>91121</v>
      </c>
      <c r="Y343" s="26">
        <v>83</v>
      </c>
      <c r="Z343" s="26">
        <v>36</v>
      </c>
    </row>
    <row r="344" spans="1:26" s="29" customFormat="1" ht="12.75">
      <c r="A344" s="49" t="s">
        <v>1401</v>
      </c>
      <c r="B344" s="50">
        <v>43374</v>
      </c>
      <c r="C344" s="51">
        <v>173</v>
      </c>
      <c r="D344" s="52" t="s">
        <v>1179</v>
      </c>
      <c r="E344" s="51">
        <v>3</v>
      </c>
      <c r="F344" s="51" t="s">
        <v>38</v>
      </c>
      <c r="G344" s="53" t="s">
        <v>1180</v>
      </c>
      <c r="H344" s="53" t="s">
        <v>1181</v>
      </c>
      <c r="I344" s="54">
        <v>2850000</v>
      </c>
      <c r="J344" s="55" t="s">
        <v>1182</v>
      </c>
      <c r="K344" s="56" t="s">
        <v>1183</v>
      </c>
      <c r="L344" s="51" t="s">
        <v>1184</v>
      </c>
      <c r="M344" s="57">
        <v>43369</v>
      </c>
      <c r="N344" s="54">
        <v>136000000</v>
      </c>
      <c r="O344" s="54">
        <v>129000000</v>
      </c>
      <c r="P344" s="48">
        <v>0.05</v>
      </c>
      <c r="Q344" s="51">
        <v>180</v>
      </c>
      <c r="R344" s="58">
        <v>1020124</v>
      </c>
      <c r="S344" s="58">
        <v>116100000</v>
      </c>
      <c r="T344" s="55" t="s">
        <v>1175</v>
      </c>
      <c r="U344" s="55" t="s">
        <v>1176</v>
      </c>
      <c r="V344" s="55" t="s">
        <v>1185</v>
      </c>
      <c r="W344" s="28" t="s">
        <v>1178</v>
      </c>
      <c r="X344" s="28">
        <v>91121</v>
      </c>
      <c r="Y344" s="26">
        <v>83</v>
      </c>
      <c r="Z344" s="26">
        <v>36</v>
      </c>
    </row>
    <row r="345" spans="1:26" s="73" customFormat="1" ht="12.75">
      <c r="A345" s="73" t="s">
        <v>1401</v>
      </c>
      <c r="B345" s="84">
        <v>43374</v>
      </c>
      <c r="C345" s="75">
        <v>174</v>
      </c>
      <c r="D345" s="76" t="s">
        <v>1186</v>
      </c>
      <c r="E345" s="75">
        <v>3</v>
      </c>
      <c r="F345" s="75" t="s">
        <v>38</v>
      </c>
      <c r="G345" s="77" t="s">
        <v>1187</v>
      </c>
      <c r="H345" s="77" t="s">
        <v>1188</v>
      </c>
      <c r="I345" s="78">
        <v>3319500</v>
      </c>
      <c r="J345" s="79" t="s">
        <v>1189</v>
      </c>
      <c r="K345" s="80" t="s">
        <v>1190</v>
      </c>
      <c r="L345" s="75" t="s">
        <v>1191</v>
      </c>
      <c r="M345" s="81">
        <v>43369</v>
      </c>
      <c r="N345" s="78">
        <v>136000000</v>
      </c>
      <c r="O345" s="78">
        <v>129000000</v>
      </c>
      <c r="P345" s="82">
        <v>0.05</v>
      </c>
      <c r="Q345" s="75">
        <v>180</v>
      </c>
      <c r="R345" s="83">
        <v>1020124</v>
      </c>
      <c r="S345" s="83">
        <v>116100000</v>
      </c>
      <c r="T345" s="79" t="s">
        <v>1175</v>
      </c>
      <c r="U345" s="79" t="s">
        <v>1176</v>
      </c>
      <c r="V345" s="79" t="s">
        <v>1192</v>
      </c>
      <c r="W345" s="79" t="s">
        <v>1178</v>
      </c>
      <c r="X345" s="79">
        <v>91121</v>
      </c>
      <c r="Y345" s="75">
        <v>83</v>
      </c>
      <c r="Z345" s="75">
        <v>36</v>
      </c>
    </row>
    <row r="346" spans="1:26" s="29" customFormat="1" ht="12.75">
      <c r="A346" s="49" t="s">
        <v>1401</v>
      </c>
      <c r="B346" s="50">
        <v>43374</v>
      </c>
      <c r="C346" s="51">
        <v>175</v>
      </c>
      <c r="D346" s="52" t="s">
        <v>1193</v>
      </c>
      <c r="E346" s="51">
        <v>4</v>
      </c>
      <c r="F346" s="51" t="s">
        <v>38</v>
      </c>
      <c r="G346" s="53" t="s">
        <v>1194</v>
      </c>
      <c r="H346" s="53" t="s">
        <v>1195</v>
      </c>
      <c r="I346" s="54">
        <v>3430350</v>
      </c>
      <c r="J346" s="55" t="s">
        <v>1196</v>
      </c>
      <c r="K346" s="56" t="s">
        <v>1197</v>
      </c>
      <c r="L346" s="53" t="s">
        <v>2654</v>
      </c>
      <c r="M346" s="57">
        <v>43369</v>
      </c>
      <c r="N346" s="54">
        <v>136000000</v>
      </c>
      <c r="O346" s="54">
        <v>129000000</v>
      </c>
      <c r="P346" s="48">
        <v>0.05</v>
      </c>
      <c r="Q346" s="51">
        <v>180</v>
      </c>
      <c r="R346" s="58">
        <v>1021705</v>
      </c>
      <c r="S346" s="58">
        <v>116100000</v>
      </c>
      <c r="T346" s="55" t="s">
        <v>1175</v>
      </c>
      <c r="U346" s="55" t="s">
        <v>1176</v>
      </c>
      <c r="V346" s="55" t="s">
        <v>1199</v>
      </c>
      <c r="W346" s="28" t="s">
        <v>1178</v>
      </c>
      <c r="X346" s="28">
        <v>91121</v>
      </c>
      <c r="Y346" s="26">
        <v>97</v>
      </c>
      <c r="Z346" s="26">
        <v>36</v>
      </c>
    </row>
    <row r="347" spans="1:26" s="29" customFormat="1" ht="12.75">
      <c r="A347" s="49" t="s">
        <v>1401</v>
      </c>
      <c r="B347" s="50">
        <v>43374</v>
      </c>
      <c r="C347" s="51">
        <v>176</v>
      </c>
      <c r="D347" s="52" t="s">
        <v>1200</v>
      </c>
      <c r="E347" s="51">
        <v>3</v>
      </c>
      <c r="F347" s="51" t="s">
        <v>38</v>
      </c>
      <c r="G347" s="53" t="s">
        <v>1201</v>
      </c>
      <c r="H347" s="53" t="s">
        <v>1202</v>
      </c>
      <c r="I347" s="54">
        <v>3200000</v>
      </c>
      <c r="J347" s="55" t="s">
        <v>1203</v>
      </c>
      <c r="K347" s="56" t="s">
        <v>1204</v>
      </c>
      <c r="L347" s="51" t="s">
        <v>1205</v>
      </c>
      <c r="M347" s="57">
        <v>43369</v>
      </c>
      <c r="N347" s="54">
        <v>136000000</v>
      </c>
      <c r="O347" s="54">
        <v>129000000</v>
      </c>
      <c r="P347" s="48">
        <v>0.05</v>
      </c>
      <c r="Q347" s="51">
        <v>180</v>
      </c>
      <c r="R347" s="58">
        <v>1021705</v>
      </c>
      <c r="S347" s="58">
        <v>116100000</v>
      </c>
      <c r="T347" s="55" t="s">
        <v>1175</v>
      </c>
      <c r="U347" s="55" t="s">
        <v>1176</v>
      </c>
      <c r="V347" s="55" t="s">
        <v>1206</v>
      </c>
      <c r="W347" s="28" t="s">
        <v>1178</v>
      </c>
      <c r="X347" s="28">
        <v>91121</v>
      </c>
      <c r="Y347" s="26">
        <v>84</v>
      </c>
      <c r="Z347" s="26">
        <v>36</v>
      </c>
    </row>
    <row r="348" spans="1:26" s="29" customFormat="1" ht="12.75">
      <c r="A348" s="49" t="s">
        <v>1401</v>
      </c>
      <c r="B348" s="50">
        <v>43374</v>
      </c>
      <c r="C348" s="51">
        <v>177</v>
      </c>
      <c r="D348" s="52" t="s">
        <v>1207</v>
      </c>
      <c r="E348" s="51">
        <v>4</v>
      </c>
      <c r="F348" s="51" t="s">
        <v>38</v>
      </c>
      <c r="G348" s="53" t="s">
        <v>1208</v>
      </c>
      <c r="H348" s="53" t="s">
        <v>1209</v>
      </c>
      <c r="I348" s="54">
        <v>3356437</v>
      </c>
      <c r="J348" s="55" t="s">
        <v>1210</v>
      </c>
      <c r="K348" s="56" t="s">
        <v>1211</v>
      </c>
      <c r="L348" s="51" t="s">
        <v>1212</v>
      </c>
      <c r="M348" s="57">
        <v>43369</v>
      </c>
      <c r="N348" s="54">
        <v>136000000</v>
      </c>
      <c r="O348" s="54">
        <v>129200000</v>
      </c>
      <c r="P348" s="48">
        <v>0.05</v>
      </c>
      <c r="Q348" s="51">
        <v>180</v>
      </c>
      <c r="R348" s="58">
        <v>1021705</v>
      </c>
      <c r="S348" s="58">
        <v>116280000</v>
      </c>
      <c r="T348" s="55" t="s">
        <v>1175</v>
      </c>
      <c r="U348" s="55" t="s">
        <v>1176</v>
      </c>
      <c r="V348" s="55" t="s">
        <v>1213</v>
      </c>
      <c r="W348" s="28" t="s">
        <v>1178</v>
      </c>
      <c r="X348" s="28">
        <v>91121</v>
      </c>
      <c r="Y348" s="26">
        <v>71</v>
      </c>
      <c r="Z348" s="26">
        <v>36</v>
      </c>
    </row>
    <row r="349" spans="1:26" s="29" customFormat="1" ht="12.75">
      <c r="A349" s="49" t="s">
        <v>1401</v>
      </c>
      <c r="B349" s="50">
        <v>43374</v>
      </c>
      <c r="C349" s="51">
        <v>178</v>
      </c>
      <c r="D349" s="52" t="s">
        <v>1214</v>
      </c>
      <c r="E349" s="51">
        <v>1</v>
      </c>
      <c r="F349" s="51" t="s">
        <v>38</v>
      </c>
      <c r="G349" s="53" t="s">
        <v>1215</v>
      </c>
      <c r="H349" s="53" t="s">
        <v>1216</v>
      </c>
      <c r="I349" s="54">
        <v>2641200</v>
      </c>
      <c r="J349" s="55" t="s">
        <v>1217</v>
      </c>
      <c r="K349" s="56" t="s">
        <v>1218</v>
      </c>
      <c r="L349" s="51" t="s">
        <v>1219</v>
      </c>
      <c r="M349" s="57">
        <v>43369</v>
      </c>
      <c r="N349" s="54">
        <v>136000000</v>
      </c>
      <c r="O349" s="54">
        <v>129000000</v>
      </c>
      <c r="P349" s="48">
        <v>0.05</v>
      </c>
      <c r="Q349" s="51">
        <v>180</v>
      </c>
      <c r="R349" s="58">
        <v>1020124</v>
      </c>
      <c r="S349" s="58">
        <v>116100000</v>
      </c>
      <c r="T349" s="55" t="s">
        <v>1175</v>
      </c>
      <c r="U349" s="55" t="s">
        <v>1176</v>
      </c>
      <c r="V349" s="55" t="s">
        <v>1220</v>
      </c>
      <c r="W349" s="28" t="s">
        <v>1178</v>
      </c>
      <c r="X349" s="28">
        <v>91121</v>
      </c>
      <c r="Y349" s="26">
        <v>71</v>
      </c>
      <c r="Z349" s="26">
        <v>36</v>
      </c>
    </row>
    <row r="350" spans="1:26" s="29" customFormat="1" ht="12.75">
      <c r="A350" s="49" t="s">
        <v>1401</v>
      </c>
      <c r="B350" s="50">
        <v>43374</v>
      </c>
      <c r="C350" s="51">
        <v>179</v>
      </c>
      <c r="D350" s="52" t="s">
        <v>1221</v>
      </c>
      <c r="E350" s="51">
        <v>3</v>
      </c>
      <c r="F350" s="51" t="s">
        <v>38</v>
      </c>
      <c r="G350" s="53" t="s">
        <v>1222</v>
      </c>
      <c r="H350" s="53" t="s">
        <v>1223</v>
      </c>
      <c r="I350" s="54">
        <v>2750000</v>
      </c>
      <c r="J350" s="55" t="s">
        <v>1224</v>
      </c>
      <c r="K350" s="56" t="s">
        <v>1225</v>
      </c>
      <c r="L350" s="51" t="s">
        <v>1226</v>
      </c>
      <c r="M350" s="57">
        <v>43369</v>
      </c>
      <c r="N350" s="54">
        <v>136000000</v>
      </c>
      <c r="O350" s="54">
        <v>129000000</v>
      </c>
      <c r="P350" s="48">
        <v>0.05</v>
      </c>
      <c r="Q350" s="51">
        <v>240</v>
      </c>
      <c r="R350" s="58">
        <v>851343</v>
      </c>
      <c r="S350" s="58">
        <v>116100000</v>
      </c>
      <c r="T350" s="55" t="s">
        <v>1175</v>
      </c>
      <c r="U350" s="55" t="s">
        <v>1176</v>
      </c>
      <c r="V350" s="55" t="s">
        <v>1227</v>
      </c>
      <c r="W350" s="28" t="s">
        <v>1178</v>
      </c>
      <c r="X350" s="28">
        <v>91121</v>
      </c>
      <c r="Y350" s="26">
        <v>83</v>
      </c>
      <c r="Z350" s="26">
        <v>36</v>
      </c>
    </row>
    <row r="351" spans="1:26" s="29" customFormat="1" ht="12.75">
      <c r="A351" s="49" t="s">
        <v>1401</v>
      </c>
      <c r="B351" s="50">
        <v>43374</v>
      </c>
      <c r="C351" s="51">
        <v>180</v>
      </c>
      <c r="D351" s="52" t="s">
        <v>1228</v>
      </c>
      <c r="E351" s="51">
        <v>4</v>
      </c>
      <c r="F351" s="51" t="s">
        <v>73</v>
      </c>
      <c r="G351" s="53" t="s">
        <v>1229</v>
      </c>
      <c r="H351" s="53" t="s">
        <v>1230</v>
      </c>
      <c r="I351" s="54">
        <v>2940300</v>
      </c>
      <c r="J351" s="55" t="s">
        <v>1231</v>
      </c>
      <c r="K351" s="56" t="s">
        <v>1232</v>
      </c>
      <c r="L351" s="51" t="s">
        <v>1233</v>
      </c>
      <c r="M351" s="57">
        <v>43369</v>
      </c>
      <c r="N351" s="54">
        <v>136000000</v>
      </c>
      <c r="O351" s="54">
        <v>129000000</v>
      </c>
      <c r="P351" s="48">
        <v>0.05</v>
      </c>
      <c r="Q351" s="51">
        <v>120</v>
      </c>
      <c r="R351" s="58">
        <v>1368245</v>
      </c>
      <c r="S351" s="58">
        <v>116100000</v>
      </c>
      <c r="T351" s="55" t="s">
        <v>1234</v>
      </c>
      <c r="U351" s="55" t="s">
        <v>1235</v>
      </c>
      <c r="V351" s="55" t="s">
        <v>1236</v>
      </c>
      <c r="W351" s="28" t="s">
        <v>1178</v>
      </c>
      <c r="X351" s="28">
        <v>91121</v>
      </c>
      <c r="Y351" s="26">
        <v>72</v>
      </c>
      <c r="Z351" s="26">
        <v>36</v>
      </c>
    </row>
    <row r="352" spans="1:26" s="29" customFormat="1" ht="12.75">
      <c r="A352" s="49" t="s">
        <v>1401</v>
      </c>
      <c r="B352" s="50">
        <v>43374</v>
      </c>
      <c r="C352" s="51">
        <v>181</v>
      </c>
      <c r="D352" s="52" t="s">
        <v>1237</v>
      </c>
      <c r="E352" s="51">
        <v>3</v>
      </c>
      <c r="F352" s="51" t="s">
        <v>38</v>
      </c>
      <c r="G352" s="53" t="s">
        <v>1238</v>
      </c>
      <c r="H352" s="53" t="s">
        <v>1239</v>
      </c>
      <c r="I352" s="54">
        <v>2549670</v>
      </c>
      <c r="J352" s="55" t="s">
        <v>1240</v>
      </c>
      <c r="K352" s="56" t="s">
        <v>1241</v>
      </c>
      <c r="L352" s="51" t="s">
        <v>1242</v>
      </c>
      <c r="M352" s="57">
        <v>43369</v>
      </c>
      <c r="N352" s="54">
        <v>136000000</v>
      </c>
      <c r="O352" s="54">
        <v>129000000</v>
      </c>
      <c r="P352" s="48">
        <v>0.05</v>
      </c>
      <c r="Q352" s="51">
        <v>180</v>
      </c>
      <c r="R352" s="58">
        <v>1020124</v>
      </c>
      <c r="S352" s="58">
        <v>116100000</v>
      </c>
      <c r="T352" s="55" t="s">
        <v>1234</v>
      </c>
      <c r="U352" s="55" t="s">
        <v>1235</v>
      </c>
      <c r="V352" s="55" t="s">
        <v>1243</v>
      </c>
      <c r="W352" s="28" t="s">
        <v>1178</v>
      </c>
      <c r="X352" s="28">
        <v>91121</v>
      </c>
      <c r="Y352" s="26">
        <v>72</v>
      </c>
      <c r="Z352" s="26">
        <v>36</v>
      </c>
    </row>
    <row r="353" spans="1:26" s="29" customFormat="1" ht="12.75">
      <c r="A353" s="49" t="s">
        <v>1401</v>
      </c>
      <c r="B353" s="50">
        <v>43374</v>
      </c>
      <c r="C353" s="51">
        <v>182</v>
      </c>
      <c r="D353" s="52" t="s">
        <v>1244</v>
      </c>
      <c r="E353" s="51">
        <v>3</v>
      </c>
      <c r="F353" s="51" t="s">
        <v>38</v>
      </c>
      <c r="G353" s="53" t="s">
        <v>1245</v>
      </c>
      <c r="H353" s="53" t="s">
        <v>1246</v>
      </c>
      <c r="I353" s="54">
        <v>3150000</v>
      </c>
      <c r="J353" s="55" t="s">
        <v>1247</v>
      </c>
      <c r="K353" s="56" t="s">
        <v>1245</v>
      </c>
      <c r="L353" s="51" t="s">
        <v>1248</v>
      </c>
      <c r="M353" s="57">
        <v>43369</v>
      </c>
      <c r="N353" s="54">
        <v>136000000</v>
      </c>
      <c r="O353" s="54">
        <v>129000000</v>
      </c>
      <c r="P353" s="48">
        <v>0.05</v>
      </c>
      <c r="Q353" s="51">
        <v>180</v>
      </c>
      <c r="R353" s="58">
        <v>1020124</v>
      </c>
      <c r="S353" s="58">
        <v>116100000</v>
      </c>
      <c r="T353" s="55" t="s">
        <v>1234</v>
      </c>
      <c r="U353" s="55" t="s">
        <v>1235</v>
      </c>
      <c r="V353" s="55" t="s">
        <v>1249</v>
      </c>
      <c r="W353" s="28" t="s">
        <v>1178</v>
      </c>
      <c r="X353" s="28">
        <v>91121</v>
      </c>
      <c r="Y353" s="26">
        <v>72</v>
      </c>
      <c r="Z353" s="26">
        <v>36</v>
      </c>
    </row>
    <row r="354" spans="1:26" s="29" customFormat="1" ht="12.75">
      <c r="A354" s="49" t="s">
        <v>1401</v>
      </c>
      <c r="B354" s="50">
        <v>43374</v>
      </c>
      <c r="C354" s="51">
        <v>183</v>
      </c>
      <c r="D354" s="52" t="s">
        <v>1250</v>
      </c>
      <c r="E354" s="51">
        <v>3</v>
      </c>
      <c r="F354" s="51" t="s">
        <v>73</v>
      </c>
      <c r="G354" s="53" t="s">
        <v>1251</v>
      </c>
      <c r="H354" s="53" t="s">
        <v>1252</v>
      </c>
      <c r="I354" s="54">
        <v>3770000</v>
      </c>
      <c r="J354" s="55" t="s">
        <v>125</v>
      </c>
      <c r="K354" s="56" t="s">
        <v>125</v>
      </c>
      <c r="L354" s="51" t="s">
        <v>1253</v>
      </c>
      <c r="M354" s="57">
        <v>43369</v>
      </c>
      <c r="N354" s="54">
        <v>136000000</v>
      </c>
      <c r="O354" s="54">
        <v>129000000</v>
      </c>
      <c r="P354" s="48">
        <v>0.05</v>
      </c>
      <c r="Q354" s="51">
        <v>180</v>
      </c>
      <c r="R354" s="58">
        <v>1020124</v>
      </c>
      <c r="S354" s="58">
        <v>116100000</v>
      </c>
      <c r="T354" s="55" t="s">
        <v>1234</v>
      </c>
      <c r="U354" s="55" t="s">
        <v>1235</v>
      </c>
      <c r="V354" s="55" t="s">
        <v>1254</v>
      </c>
      <c r="W354" s="28" t="s">
        <v>1178</v>
      </c>
      <c r="X354" s="28">
        <v>91121</v>
      </c>
      <c r="Y354" s="26">
        <v>72</v>
      </c>
      <c r="Z354" s="26">
        <v>36</v>
      </c>
    </row>
    <row r="355" spans="1:26" s="29" customFormat="1" ht="12.75">
      <c r="A355" s="49" t="s">
        <v>1401</v>
      </c>
      <c r="B355" s="50">
        <v>43374</v>
      </c>
      <c r="C355" s="51">
        <v>184</v>
      </c>
      <c r="D355" s="52" t="s">
        <v>1255</v>
      </c>
      <c r="E355" s="51">
        <v>3</v>
      </c>
      <c r="F355" s="51" t="s">
        <v>73</v>
      </c>
      <c r="G355" s="53" t="s">
        <v>1256</v>
      </c>
      <c r="H355" s="53" t="s">
        <v>1257</v>
      </c>
      <c r="I355" s="54">
        <v>2800000</v>
      </c>
      <c r="J355" s="55" t="s">
        <v>125</v>
      </c>
      <c r="K355" s="56" t="s">
        <v>125</v>
      </c>
      <c r="L355" s="51" t="s">
        <v>1258</v>
      </c>
      <c r="M355" s="57">
        <v>43369</v>
      </c>
      <c r="N355" s="54">
        <v>136000000</v>
      </c>
      <c r="O355" s="54">
        <v>129000000</v>
      </c>
      <c r="P355" s="48">
        <v>0.05</v>
      </c>
      <c r="Q355" s="51">
        <v>180</v>
      </c>
      <c r="R355" s="58">
        <v>1020124</v>
      </c>
      <c r="S355" s="58">
        <v>116100000</v>
      </c>
      <c r="T355" s="55" t="s">
        <v>1234</v>
      </c>
      <c r="U355" s="55" t="s">
        <v>1235</v>
      </c>
      <c r="V355" s="55" t="s">
        <v>1259</v>
      </c>
      <c r="W355" s="28" t="s">
        <v>1178</v>
      </c>
      <c r="X355" s="28">
        <v>91121</v>
      </c>
      <c r="Y355" s="26">
        <v>72</v>
      </c>
      <c r="Z355" s="26">
        <v>36</v>
      </c>
    </row>
    <row r="356" spans="1:26" s="29" customFormat="1" ht="12.75">
      <c r="A356" s="49" t="s">
        <v>1401</v>
      </c>
      <c r="B356" s="50">
        <v>43374</v>
      </c>
      <c r="C356" s="51">
        <v>185</v>
      </c>
      <c r="D356" s="52" t="s">
        <v>1260</v>
      </c>
      <c r="E356" s="51">
        <v>3</v>
      </c>
      <c r="F356" s="51" t="s">
        <v>38</v>
      </c>
      <c r="G356" s="53" t="s">
        <v>1261</v>
      </c>
      <c r="H356" s="53" t="s">
        <v>1262</v>
      </c>
      <c r="I356" s="54">
        <v>3170000</v>
      </c>
      <c r="J356" s="55" t="s">
        <v>1263</v>
      </c>
      <c r="K356" s="56" t="s">
        <v>1264</v>
      </c>
      <c r="L356" s="51" t="s">
        <v>1265</v>
      </c>
      <c r="M356" s="57">
        <v>43369</v>
      </c>
      <c r="N356" s="54">
        <v>136000000</v>
      </c>
      <c r="O356" s="54">
        <v>129000000</v>
      </c>
      <c r="P356" s="48">
        <v>0.05</v>
      </c>
      <c r="Q356" s="51">
        <v>180</v>
      </c>
      <c r="R356" s="58">
        <v>1020124</v>
      </c>
      <c r="S356" s="58">
        <v>116100000</v>
      </c>
      <c r="T356" s="55" t="s">
        <v>1234</v>
      </c>
      <c r="U356" s="55" t="s">
        <v>1235</v>
      </c>
      <c r="V356" s="55" t="s">
        <v>1266</v>
      </c>
      <c r="W356" s="28" t="s">
        <v>1178</v>
      </c>
      <c r="X356" s="28">
        <v>91121</v>
      </c>
      <c r="Y356" s="26">
        <v>72</v>
      </c>
      <c r="Z356" s="26">
        <v>36</v>
      </c>
    </row>
    <row r="357" spans="1:26" s="29" customFormat="1" ht="12.75">
      <c r="A357" s="49" t="s">
        <v>1401</v>
      </c>
      <c r="B357" s="50">
        <v>43374</v>
      </c>
      <c r="C357" s="51">
        <v>186</v>
      </c>
      <c r="D357" s="52" t="s">
        <v>1267</v>
      </c>
      <c r="E357" s="51">
        <v>4</v>
      </c>
      <c r="F357" s="51" t="s">
        <v>38</v>
      </c>
      <c r="G357" s="53" t="s">
        <v>1268</v>
      </c>
      <c r="H357" s="53" t="s">
        <v>1269</v>
      </c>
      <c r="I357" s="54">
        <v>3069000</v>
      </c>
      <c r="J357" s="55" t="s">
        <v>1270</v>
      </c>
      <c r="K357" s="56" t="s">
        <v>1271</v>
      </c>
      <c r="L357" s="51" t="s">
        <v>1272</v>
      </c>
      <c r="M357" s="57">
        <v>43369</v>
      </c>
      <c r="N357" s="54">
        <v>136000000</v>
      </c>
      <c r="O357" s="54">
        <v>129000000</v>
      </c>
      <c r="P357" s="48">
        <v>0.05</v>
      </c>
      <c r="Q357" s="51">
        <v>180</v>
      </c>
      <c r="R357" s="58">
        <v>1020124</v>
      </c>
      <c r="S357" s="58">
        <v>116100000</v>
      </c>
      <c r="T357" s="55" t="s">
        <v>1234</v>
      </c>
      <c r="U357" s="55" t="s">
        <v>1235</v>
      </c>
      <c r="V357" s="55" t="s">
        <v>1273</v>
      </c>
      <c r="W357" s="28" t="s">
        <v>1178</v>
      </c>
      <c r="X357" s="28">
        <v>91121</v>
      </c>
      <c r="Y357" s="26">
        <v>72</v>
      </c>
      <c r="Z357" s="26">
        <v>36</v>
      </c>
    </row>
    <row r="358" spans="1:26" s="29" customFormat="1" ht="12.75">
      <c r="A358" s="49" t="s">
        <v>1401</v>
      </c>
      <c r="B358" s="50">
        <v>43374</v>
      </c>
      <c r="C358" s="51">
        <v>187</v>
      </c>
      <c r="D358" s="52" t="s">
        <v>1274</v>
      </c>
      <c r="E358" s="51">
        <v>3</v>
      </c>
      <c r="F358" s="51" t="s">
        <v>73</v>
      </c>
      <c r="G358" s="53" t="s">
        <v>1275</v>
      </c>
      <c r="H358" s="53" t="s">
        <v>1276</v>
      </c>
      <c r="I358" s="54">
        <v>2282600</v>
      </c>
      <c r="J358" s="55" t="s">
        <v>125</v>
      </c>
      <c r="K358" s="56" t="s">
        <v>125</v>
      </c>
      <c r="L358" s="51" t="s">
        <v>1277</v>
      </c>
      <c r="M358" s="57">
        <v>43369</v>
      </c>
      <c r="N358" s="54">
        <v>136000000</v>
      </c>
      <c r="O358" s="54">
        <v>129000000</v>
      </c>
      <c r="P358" s="48">
        <v>0.05</v>
      </c>
      <c r="Q358" s="51">
        <v>180</v>
      </c>
      <c r="R358" s="58">
        <v>1020124</v>
      </c>
      <c r="S358" s="58">
        <v>116100000</v>
      </c>
      <c r="T358" s="55" t="s">
        <v>1234</v>
      </c>
      <c r="U358" s="55" t="s">
        <v>1235</v>
      </c>
      <c r="V358" s="55" t="s">
        <v>1278</v>
      </c>
      <c r="W358" s="28" t="s">
        <v>1178</v>
      </c>
      <c r="X358" s="28">
        <v>91121</v>
      </c>
      <c r="Y358" s="26">
        <v>72</v>
      </c>
      <c r="Z358" s="26">
        <v>36</v>
      </c>
    </row>
    <row r="359" spans="1:26" s="29" customFormat="1" ht="12.75">
      <c r="A359" s="49" t="s">
        <v>1401</v>
      </c>
      <c r="B359" s="50">
        <v>43374</v>
      </c>
      <c r="C359" s="51">
        <v>188</v>
      </c>
      <c r="D359" s="52" t="s">
        <v>1279</v>
      </c>
      <c r="E359" s="51">
        <v>3</v>
      </c>
      <c r="F359" s="51" t="s">
        <v>38</v>
      </c>
      <c r="G359" s="53" t="s">
        <v>1280</v>
      </c>
      <c r="H359" s="53" t="s">
        <v>1281</v>
      </c>
      <c r="I359" s="54">
        <v>2629434</v>
      </c>
      <c r="J359" s="55" t="s">
        <v>125</v>
      </c>
      <c r="K359" s="56" t="s">
        <v>125</v>
      </c>
      <c r="L359" s="51" t="s">
        <v>1282</v>
      </c>
      <c r="M359" s="57">
        <v>43369</v>
      </c>
      <c r="N359" s="54">
        <v>136000000</v>
      </c>
      <c r="O359" s="54">
        <v>129000000</v>
      </c>
      <c r="P359" s="48">
        <v>0.05</v>
      </c>
      <c r="Q359" s="51">
        <v>180</v>
      </c>
      <c r="R359" s="58">
        <v>1020124</v>
      </c>
      <c r="S359" s="58">
        <v>116100000</v>
      </c>
      <c r="T359" s="55" t="s">
        <v>1234</v>
      </c>
      <c r="U359" s="55" t="s">
        <v>1235</v>
      </c>
      <c r="V359" s="55" t="s">
        <v>1283</v>
      </c>
      <c r="W359" s="28" t="s">
        <v>1178</v>
      </c>
      <c r="X359" s="28">
        <v>91121</v>
      </c>
      <c r="Y359" s="26">
        <v>72</v>
      </c>
      <c r="Z359" s="26">
        <v>36</v>
      </c>
    </row>
    <row r="360" spans="1:26" s="29" customFormat="1" ht="12.75">
      <c r="A360" s="49" t="s">
        <v>1401</v>
      </c>
      <c r="B360" s="50">
        <v>43374</v>
      </c>
      <c r="C360" s="51">
        <v>189</v>
      </c>
      <c r="D360" s="52" t="s">
        <v>1284</v>
      </c>
      <c r="E360" s="51">
        <v>3</v>
      </c>
      <c r="F360" s="51" t="s">
        <v>38</v>
      </c>
      <c r="G360" s="53" t="s">
        <v>1285</v>
      </c>
      <c r="H360" s="53" t="s">
        <v>1286</v>
      </c>
      <c r="I360" s="54">
        <v>2625000</v>
      </c>
      <c r="J360" s="55" t="s">
        <v>1287</v>
      </c>
      <c r="K360" s="56" t="s">
        <v>1288</v>
      </c>
      <c r="L360" s="51" t="s">
        <v>1289</v>
      </c>
      <c r="M360" s="57">
        <v>43369</v>
      </c>
      <c r="N360" s="54">
        <v>136000000</v>
      </c>
      <c r="O360" s="54">
        <v>129000000</v>
      </c>
      <c r="P360" s="48">
        <v>0.05</v>
      </c>
      <c r="Q360" s="51">
        <v>180</v>
      </c>
      <c r="R360" s="58">
        <v>1020124</v>
      </c>
      <c r="S360" s="58">
        <v>116100000</v>
      </c>
      <c r="T360" s="55" t="s">
        <v>1234</v>
      </c>
      <c r="U360" s="55" t="s">
        <v>1235</v>
      </c>
      <c r="V360" s="55" t="s">
        <v>1290</v>
      </c>
      <c r="W360" s="28" t="s">
        <v>1178</v>
      </c>
      <c r="X360" s="28">
        <v>91121</v>
      </c>
      <c r="Y360" s="26">
        <v>72</v>
      </c>
      <c r="Z360" s="26">
        <v>36</v>
      </c>
    </row>
    <row r="361" spans="1:26" s="29" customFormat="1" ht="12.75">
      <c r="A361" s="49" t="s">
        <v>1401</v>
      </c>
      <c r="B361" s="50">
        <v>43374</v>
      </c>
      <c r="C361" s="51">
        <v>190</v>
      </c>
      <c r="D361" s="52" t="s">
        <v>1291</v>
      </c>
      <c r="E361" s="51">
        <v>4</v>
      </c>
      <c r="F361" s="51" t="s">
        <v>38</v>
      </c>
      <c r="G361" s="53" t="s">
        <v>1292</v>
      </c>
      <c r="H361" s="53" t="s">
        <v>1293</v>
      </c>
      <c r="I361" s="54">
        <v>2796750</v>
      </c>
      <c r="J361" s="55" t="s">
        <v>125</v>
      </c>
      <c r="K361" s="56" t="s">
        <v>125</v>
      </c>
      <c r="L361" s="51" t="s">
        <v>1294</v>
      </c>
      <c r="M361" s="57">
        <v>43369</v>
      </c>
      <c r="N361" s="54">
        <v>136000000</v>
      </c>
      <c r="O361" s="54">
        <v>129000000</v>
      </c>
      <c r="P361" s="48">
        <v>0.05</v>
      </c>
      <c r="Q361" s="51">
        <v>180</v>
      </c>
      <c r="R361" s="58">
        <v>1020124</v>
      </c>
      <c r="S361" s="58">
        <v>116100000</v>
      </c>
      <c r="T361" s="55" t="s">
        <v>1295</v>
      </c>
      <c r="U361" s="55" t="s">
        <v>1296</v>
      </c>
      <c r="V361" s="55" t="s">
        <v>1297</v>
      </c>
      <c r="W361" s="28" t="s">
        <v>1178</v>
      </c>
      <c r="X361" s="28">
        <v>91121</v>
      </c>
      <c r="Y361" s="26">
        <v>105</v>
      </c>
      <c r="Z361" s="26">
        <v>23</v>
      </c>
    </row>
    <row r="362" spans="1:26" s="29" customFormat="1" ht="12.75">
      <c r="A362" s="49" t="s">
        <v>1401</v>
      </c>
      <c r="B362" s="50">
        <v>43374</v>
      </c>
      <c r="C362" s="51">
        <v>191</v>
      </c>
      <c r="D362" s="52" t="s">
        <v>1298</v>
      </c>
      <c r="E362" s="51">
        <v>3</v>
      </c>
      <c r="F362" s="51" t="s">
        <v>38</v>
      </c>
      <c r="G362" s="53" t="s">
        <v>1299</v>
      </c>
      <c r="H362" s="53" t="s">
        <v>1300</v>
      </c>
      <c r="I362" s="54">
        <v>3317200</v>
      </c>
      <c r="J362" s="55" t="s">
        <v>1301</v>
      </c>
      <c r="K362" s="56" t="s">
        <v>1302</v>
      </c>
      <c r="L362" s="51" t="s">
        <v>1198</v>
      </c>
      <c r="M362" s="57">
        <v>43369</v>
      </c>
      <c r="N362" s="54">
        <v>136000000</v>
      </c>
      <c r="O362" s="54">
        <v>129000000</v>
      </c>
      <c r="P362" s="48">
        <v>0.05</v>
      </c>
      <c r="Q362" s="51">
        <v>180</v>
      </c>
      <c r="R362" s="58">
        <v>1020124</v>
      </c>
      <c r="S362" s="58">
        <v>116100000</v>
      </c>
      <c r="T362" s="55" t="s">
        <v>1295</v>
      </c>
      <c r="U362" s="55" t="s">
        <v>1296</v>
      </c>
      <c r="V362" s="55" t="s">
        <v>1303</v>
      </c>
      <c r="W362" s="28" t="s">
        <v>1178</v>
      </c>
      <c r="X362" s="28">
        <v>91121</v>
      </c>
      <c r="Y362" s="26">
        <v>105</v>
      </c>
      <c r="Z362" s="26">
        <v>23</v>
      </c>
    </row>
    <row r="363" spans="1:26" s="29" customFormat="1" ht="12.75">
      <c r="A363" s="49" t="s">
        <v>1401</v>
      </c>
      <c r="B363" s="50">
        <v>43374</v>
      </c>
      <c r="C363" s="51">
        <v>192</v>
      </c>
      <c r="D363" s="52" t="s">
        <v>1304</v>
      </c>
      <c r="E363" s="51">
        <v>3</v>
      </c>
      <c r="F363" s="51" t="s">
        <v>38</v>
      </c>
      <c r="G363" s="53" t="s">
        <v>1305</v>
      </c>
      <c r="H363" s="53" t="s">
        <v>1306</v>
      </c>
      <c r="I363" s="54">
        <v>2467500</v>
      </c>
      <c r="J363" s="55" t="s">
        <v>125</v>
      </c>
      <c r="K363" s="56" t="s">
        <v>125</v>
      </c>
      <c r="L363" s="51" t="s">
        <v>1307</v>
      </c>
      <c r="M363" s="57">
        <v>43369</v>
      </c>
      <c r="N363" s="54">
        <v>136000000</v>
      </c>
      <c r="O363" s="54">
        <v>129000000</v>
      </c>
      <c r="P363" s="48">
        <v>0.05</v>
      </c>
      <c r="Q363" s="51">
        <v>180</v>
      </c>
      <c r="R363" s="58">
        <v>1020124</v>
      </c>
      <c r="S363" s="58">
        <v>116100000</v>
      </c>
      <c r="T363" s="55" t="s">
        <v>1295</v>
      </c>
      <c r="U363" s="55" t="s">
        <v>1296</v>
      </c>
      <c r="V363" s="55" t="s">
        <v>1308</v>
      </c>
      <c r="W363" s="28" t="s">
        <v>1178</v>
      </c>
      <c r="X363" s="28">
        <v>91121</v>
      </c>
      <c r="Y363" s="26">
        <v>98</v>
      </c>
      <c r="Z363" s="26">
        <v>36</v>
      </c>
    </row>
    <row r="364" spans="1:26" s="29" customFormat="1" ht="12.75">
      <c r="A364" s="49" t="s">
        <v>1401</v>
      </c>
      <c r="B364" s="50">
        <v>43374</v>
      </c>
      <c r="C364" s="51">
        <v>193</v>
      </c>
      <c r="D364" s="52" t="s">
        <v>1309</v>
      </c>
      <c r="E364" s="51">
        <v>3</v>
      </c>
      <c r="F364" s="51" t="s">
        <v>38</v>
      </c>
      <c r="G364" s="53" t="s">
        <v>1310</v>
      </c>
      <c r="H364" s="53" t="s">
        <v>1311</v>
      </c>
      <c r="I364" s="54">
        <v>3642534</v>
      </c>
      <c r="J364" s="55" t="s">
        <v>125</v>
      </c>
      <c r="K364" s="56" t="s">
        <v>125</v>
      </c>
      <c r="L364" s="51" t="s">
        <v>1312</v>
      </c>
      <c r="M364" s="57">
        <v>43369</v>
      </c>
      <c r="N364" s="54">
        <v>136000000</v>
      </c>
      <c r="O364" s="54">
        <v>129000000</v>
      </c>
      <c r="P364" s="48">
        <v>0.05</v>
      </c>
      <c r="Q364" s="51">
        <v>180</v>
      </c>
      <c r="R364" s="58">
        <v>1020124</v>
      </c>
      <c r="S364" s="58">
        <v>116100000</v>
      </c>
      <c r="T364" s="55" t="s">
        <v>1295</v>
      </c>
      <c r="U364" s="55" t="s">
        <v>1296</v>
      </c>
      <c r="V364" s="55" t="s">
        <v>1313</v>
      </c>
      <c r="W364" s="28" t="s">
        <v>1178</v>
      </c>
      <c r="X364" s="28">
        <v>91121</v>
      </c>
      <c r="Y364" s="26">
        <v>105</v>
      </c>
      <c r="Z364" s="26">
        <v>30</v>
      </c>
    </row>
    <row r="365" spans="1:26" s="29" customFormat="1" ht="12.75">
      <c r="A365" s="49" t="s">
        <v>1401</v>
      </c>
      <c r="B365" s="50">
        <v>43374</v>
      </c>
      <c r="C365" s="51">
        <v>194</v>
      </c>
      <c r="D365" s="52" t="s">
        <v>1314</v>
      </c>
      <c r="E365" s="51">
        <v>3</v>
      </c>
      <c r="F365" s="51" t="s">
        <v>38</v>
      </c>
      <c r="G365" s="53" t="s">
        <v>1315</v>
      </c>
      <c r="H365" s="53" t="s">
        <v>1316</v>
      </c>
      <c r="I365" s="54">
        <v>2000000</v>
      </c>
      <c r="J365" s="55" t="s">
        <v>125</v>
      </c>
      <c r="K365" s="56" t="s">
        <v>125</v>
      </c>
      <c r="L365" s="51" t="s">
        <v>1317</v>
      </c>
      <c r="M365" s="57">
        <v>43369</v>
      </c>
      <c r="N365" s="54">
        <v>136000000</v>
      </c>
      <c r="O365" s="54">
        <v>129200000</v>
      </c>
      <c r="P365" s="48">
        <v>0.05</v>
      </c>
      <c r="Q365" s="51">
        <v>240</v>
      </c>
      <c r="R365" s="58">
        <v>852663</v>
      </c>
      <c r="S365" s="58">
        <v>116280000</v>
      </c>
      <c r="T365" s="55" t="s">
        <v>1318</v>
      </c>
      <c r="U365" s="55" t="s">
        <v>1319</v>
      </c>
      <c r="V365" s="55" t="s">
        <v>1320</v>
      </c>
      <c r="W365" s="28" t="s">
        <v>1178</v>
      </c>
      <c r="X365" s="28">
        <v>91121</v>
      </c>
      <c r="Y365" s="26">
        <v>72</v>
      </c>
      <c r="Z365" s="26">
        <v>36</v>
      </c>
    </row>
    <row r="366" spans="1:26" s="29" customFormat="1" ht="12.75">
      <c r="A366" s="49" t="s">
        <v>1401</v>
      </c>
      <c r="B366" s="50">
        <v>43374</v>
      </c>
      <c r="C366" s="51">
        <v>195</v>
      </c>
      <c r="D366" s="52" t="s">
        <v>1321</v>
      </c>
      <c r="E366" s="51">
        <v>1</v>
      </c>
      <c r="F366" s="51" t="s">
        <v>38</v>
      </c>
      <c r="G366" s="53" t="s">
        <v>1322</v>
      </c>
      <c r="H366" s="53" t="s">
        <v>1323</v>
      </c>
      <c r="I366" s="54">
        <v>2500000</v>
      </c>
      <c r="J366" s="55" t="s">
        <v>1324</v>
      </c>
      <c r="K366" s="56" t="s">
        <v>1325</v>
      </c>
      <c r="L366" s="53" t="s">
        <v>2655</v>
      </c>
      <c r="M366" s="57">
        <v>43369</v>
      </c>
      <c r="N366" s="54">
        <v>136000000</v>
      </c>
      <c r="O366" s="54">
        <v>129200000</v>
      </c>
      <c r="P366" s="48">
        <v>0.05</v>
      </c>
      <c r="Q366" s="51">
        <v>180</v>
      </c>
      <c r="R366" s="58">
        <v>1021705</v>
      </c>
      <c r="S366" s="58">
        <v>116280000</v>
      </c>
      <c r="T366" s="55" t="s">
        <v>1318</v>
      </c>
      <c r="U366" s="55" t="s">
        <v>1319</v>
      </c>
      <c r="V366" s="55" t="s">
        <v>1326</v>
      </c>
      <c r="W366" s="28" t="s">
        <v>1178</v>
      </c>
      <c r="X366" s="28">
        <v>91121</v>
      </c>
      <c r="Y366" s="26">
        <v>72</v>
      </c>
      <c r="Z366" s="26">
        <v>36</v>
      </c>
    </row>
    <row r="367" spans="1:26" s="29" customFormat="1" ht="12.75">
      <c r="A367" s="49" t="s">
        <v>1401</v>
      </c>
      <c r="B367" s="50">
        <v>43374</v>
      </c>
      <c r="C367" s="51">
        <v>196</v>
      </c>
      <c r="D367" s="52" t="s">
        <v>1327</v>
      </c>
      <c r="E367" s="51">
        <v>3</v>
      </c>
      <c r="F367" s="51" t="s">
        <v>38</v>
      </c>
      <c r="G367" s="53" t="s">
        <v>1328</v>
      </c>
      <c r="H367" s="53" t="s">
        <v>1329</v>
      </c>
      <c r="I367" s="54">
        <v>2309690</v>
      </c>
      <c r="J367" s="55" t="s">
        <v>1330</v>
      </c>
      <c r="K367" s="56" t="s">
        <v>1331</v>
      </c>
      <c r="L367" s="51" t="s">
        <v>1332</v>
      </c>
      <c r="M367" s="57">
        <v>43369</v>
      </c>
      <c r="N367" s="54">
        <v>136000000</v>
      </c>
      <c r="O367" s="54">
        <v>129200000</v>
      </c>
      <c r="P367" s="48">
        <v>0.05</v>
      </c>
      <c r="Q367" s="51">
        <v>180</v>
      </c>
      <c r="R367" s="58">
        <v>1021705</v>
      </c>
      <c r="S367" s="58">
        <v>116280000</v>
      </c>
      <c r="T367" s="55" t="s">
        <v>1318</v>
      </c>
      <c r="U367" s="55" t="s">
        <v>1319</v>
      </c>
      <c r="V367" s="55" t="s">
        <v>1333</v>
      </c>
      <c r="W367" s="28" t="s">
        <v>1178</v>
      </c>
      <c r="X367" s="28">
        <v>91121</v>
      </c>
      <c r="Y367" s="26">
        <v>72</v>
      </c>
      <c r="Z367" s="26">
        <v>36</v>
      </c>
    </row>
    <row r="368" spans="1:26" s="29" customFormat="1" ht="12.75">
      <c r="A368" s="49" t="s">
        <v>1401</v>
      </c>
      <c r="B368" s="50">
        <v>43374</v>
      </c>
      <c r="C368" s="51">
        <v>197</v>
      </c>
      <c r="D368" s="52" t="s">
        <v>1334</v>
      </c>
      <c r="E368" s="51">
        <v>4</v>
      </c>
      <c r="F368" s="51" t="s">
        <v>38</v>
      </c>
      <c r="G368" s="53" t="s">
        <v>1335</v>
      </c>
      <c r="H368" s="53" t="s">
        <v>1336</v>
      </c>
      <c r="I368" s="54">
        <v>3923037</v>
      </c>
      <c r="J368" s="55" t="s">
        <v>1337</v>
      </c>
      <c r="K368" s="56" t="s">
        <v>1338</v>
      </c>
      <c r="L368" s="51" t="s">
        <v>1339</v>
      </c>
      <c r="M368" s="57">
        <v>43369</v>
      </c>
      <c r="N368" s="54">
        <v>136000000</v>
      </c>
      <c r="O368" s="54">
        <v>129200000</v>
      </c>
      <c r="P368" s="48">
        <v>0.05</v>
      </c>
      <c r="Q368" s="51">
        <v>180</v>
      </c>
      <c r="R368" s="58">
        <v>1021705</v>
      </c>
      <c r="S368" s="58">
        <v>116280000</v>
      </c>
      <c r="T368" s="55" t="s">
        <v>1318</v>
      </c>
      <c r="U368" s="55" t="s">
        <v>1319</v>
      </c>
      <c r="V368" s="55" t="s">
        <v>1340</v>
      </c>
      <c r="W368" s="28" t="s">
        <v>1178</v>
      </c>
      <c r="X368" s="28">
        <v>91121</v>
      </c>
      <c r="Y368" s="26">
        <v>72</v>
      </c>
      <c r="Z368" s="26">
        <v>36</v>
      </c>
    </row>
    <row r="369" spans="1:26" s="29" customFormat="1" ht="12.75">
      <c r="A369" s="49" t="s">
        <v>1401</v>
      </c>
      <c r="B369" s="50">
        <v>43374</v>
      </c>
      <c r="C369" s="51">
        <v>198</v>
      </c>
      <c r="D369" s="52" t="s">
        <v>1341</v>
      </c>
      <c r="E369" s="51">
        <v>4</v>
      </c>
      <c r="F369" s="51" t="s">
        <v>38</v>
      </c>
      <c r="G369" s="53" t="s">
        <v>1342</v>
      </c>
      <c r="H369" s="53" t="s">
        <v>1343</v>
      </c>
      <c r="I369" s="54">
        <v>3268750</v>
      </c>
      <c r="J369" s="55" t="s">
        <v>125</v>
      </c>
      <c r="K369" s="56" t="s">
        <v>125</v>
      </c>
      <c r="L369" s="51" t="s">
        <v>1344</v>
      </c>
      <c r="M369" s="57">
        <v>43369</v>
      </c>
      <c r="N369" s="54">
        <v>136000000</v>
      </c>
      <c r="O369" s="54">
        <v>129000000</v>
      </c>
      <c r="P369" s="48">
        <v>0.05</v>
      </c>
      <c r="Q369" s="51">
        <v>180</v>
      </c>
      <c r="R369" s="58">
        <v>1020124</v>
      </c>
      <c r="S369" s="58">
        <v>116100000</v>
      </c>
      <c r="T369" s="55" t="s">
        <v>1345</v>
      </c>
      <c r="U369" s="55" t="s">
        <v>1346</v>
      </c>
      <c r="V369" s="55" t="s">
        <v>1347</v>
      </c>
      <c r="W369" s="28" t="s">
        <v>1178</v>
      </c>
      <c r="X369" s="28">
        <v>91121</v>
      </c>
      <c r="Y369" s="26">
        <v>90</v>
      </c>
      <c r="Z369" s="26">
        <v>36</v>
      </c>
    </row>
    <row r="370" spans="1:26" s="29" customFormat="1" ht="12.75">
      <c r="A370" s="49" t="s">
        <v>1401</v>
      </c>
      <c r="B370" s="50">
        <v>43374</v>
      </c>
      <c r="C370" s="51">
        <v>199</v>
      </c>
      <c r="D370" s="52" t="s">
        <v>1348</v>
      </c>
      <c r="E370" s="51">
        <v>3</v>
      </c>
      <c r="F370" s="51" t="s">
        <v>38</v>
      </c>
      <c r="G370" s="53" t="s">
        <v>1349</v>
      </c>
      <c r="H370" s="53" t="s">
        <v>1350</v>
      </c>
      <c r="I370" s="54">
        <v>2605346</v>
      </c>
      <c r="J370" s="55" t="s">
        <v>125</v>
      </c>
      <c r="K370" s="56" t="s">
        <v>125</v>
      </c>
      <c r="L370" s="51" t="s">
        <v>1351</v>
      </c>
      <c r="M370" s="57">
        <v>43369</v>
      </c>
      <c r="N370" s="54">
        <v>136000000</v>
      </c>
      <c r="O370" s="54">
        <v>129000000</v>
      </c>
      <c r="P370" s="48">
        <v>0.05</v>
      </c>
      <c r="Q370" s="51">
        <v>180</v>
      </c>
      <c r="R370" s="58">
        <v>1020124</v>
      </c>
      <c r="S370" s="58">
        <v>116100000</v>
      </c>
      <c r="T370" s="55" t="s">
        <v>1352</v>
      </c>
      <c r="U370" s="55" t="s">
        <v>1353</v>
      </c>
      <c r="V370" s="55" t="s">
        <v>1354</v>
      </c>
      <c r="W370" s="28" t="s">
        <v>1178</v>
      </c>
      <c r="X370" s="28">
        <v>91121</v>
      </c>
      <c r="Y370" s="26">
        <v>91</v>
      </c>
      <c r="Z370" s="26">
        <v>36</v>
      </c>
    </row>
    <row r="371" spans="1:26" s="29" customFormat="1" ht="12.75">
      <c r="A371" s="49" t="s">
        <v>1401</v>
      </c>
      <c r="B371" s="50">
        <v>43374</v>
      </c>
      <c r="C371" s="51">
        <v>200</v>
      </c>
      <c r="D371" s="52" t="s">
        <v>1355</v>
      </c>
      <c r="E371" s="51">
        <v>1</v>
      </c>
      <c r="F371" s="51" t="s">
        <v>73</v>
      </c>
      <c r="G371" s="53" t="s">
        <v>1356</v>
      </c>
      <c r="H371" s="53" t="s">
        <v>1357</v>
      </c>
      <c r="I371" s="54">
        <v>1749000</v>
      </c>
      <c r="J371" s="55" t="s">
        <v>1358</v>
      </c>
      <c r="K371" s="56" t="s">
        <v>1359</v>
      </c>
      <c r="L371" s="51" t="s">
        <v>1360</v>
      </c>
      <c r="M371" s="57">
        <v>43369</v>
      </c>
      <c r="N371" s="54">
        <v>136000000</v>
      </c>
      <c r="O371" s="54">
        <v>129000000</v>
      </c>
      <c r="P371" s="48">
        <v>0.05</v>
      </c>
      <c r="Q371" s="51">
        <v>240</v>
      </c>
      <c r="R371" s="58">
        <v>851343</v>
      </c>
      <c r="S371" s="58">
        <v>116100000</v>
      </c>
      <c r="T371" s="55" t="s">
        <v>1352</v>
      </c>
      <c r="U371" s="55" t="s">
        <v>1353</v>
      </c>
      <c r="V371" s="55" t="s">
        <v>1361</v>
      </c>
      <c r="W371" s="28" t="s">
        <v>1178</v>
      </c>
      <c r="X371" s="28">
        <v>91121</v>
      </c>
      <c r="Y371" s="26">
        <v>65</v>
      </c>
      <c r="Z371" s="26">
        <v>36</v>
      </c>
    </row>
    <row r="372" spans="1:26" s="29" customFormat="1" ht="12.75">
      <c r="A372" s="49" t="s">
        <v>1401</v>
      </c>
      <c r="B372" s="50">
        <v>43374</v>
      </c>
      <c r="C372" s="51">
        <v>201</v>
      </c>
      <c r="D372" s="52" t="s">
        <v>1362</v>
      </c>
      <c r="E372" s="51">
        <v>3</v>
      </c>
      <c r="F372" s="51" t="s">
        <v>73</v>
      </c>
      <c r="G372" s="53" t="s">
        <v>1363</v>
      </c>
      <c r="H372" s="53" t="s">
        <v>1364</v>
      </c>
      <c r="I372" s="54">
        <v>2549670</v>
      </c>
      <c r="J372" s="55" t="s">
        <v>1365</v>
      </c>
      <c r="K372" s="56" t="s">
        <v>1366</v>
      </c>
      <c r="L372" s="51" t="s">
        <v>1367</v>
      </c>
      <c r="M372" s="57">
        <v>43369</v>
      </c>
      <c r="N372" s="54">
        <v>136000000</v>
      </c>
      <c r="O372" s="54">
        <v>129000000</v>
      </c>
      <c r="P372" s="48">
        <v>0.05</v>
      </c>
      <c r="Q372" s="51">
        <v>180</v>
      </c>
      <c r="R372" s="58">
        <v>1020124</v>
      </c>
      <c r="S372" s="58">
        <v>116100000</v>
      </c>
      <c r="T372" s="55" t="s">
        <v>1352</v>
      </c>
      <c r="U372" s="55" t="s">
        <v>1353</v>
      </c>
      <c r="V372" s="55" t="s">
        <v>1368</v>
      </c>
      <c r="W372" s="28" t="s">
        <v>1178</v>
      </c>
      <c r="X372" s="28">
        <v>91121</v>
      </c>
      <c r="Y372" s="26">
        <v>98</v>
      </c>
      <c r="Z372" s="26">
        <v>36</v>
      </c>
    </row>
    <row r="373" spans="1:26" s="29" customFormat="1" ht="12.75">
      <c r="A373" s="49" t="s">
        <v>1401</v>
      </c>
      <c r="B373" s="50">
        <v>43374</v>
      </c>
      <c r="C373" s="51">
        <v>202</v>
      </c>
      <c r="D373" s="52" t="s">
        <v>1369</v>
      </c>
      <c r="E373" s="51">
        <v>1</v>
      </c>
      <c r="F373" s="51" t="s">
        <v>38</v>
      </c>
      <c r="G373" s="53" t="s">
        <v>1370</v>
      </c>
      <c r="H373" s="53" t="s">
        <v>1371</v>
      </c>
      <c r="I373" s="54">
        <v>1950000</v>
      </c>
      <c r="J373" s="55" t="s">
        <v>1372</v>
      </c>
      <c r="K373" s="56" t="s">
        <v>1373</v>
      </c>
      <c r="L373" s="51" t="s">
        <v>1374</v>
      </c>
      <c r="M373" s="57">
        <v>43369</v>
      </c>
      <c r="N373" s="54">
        <v>136000000</v>
      </c>
      <c r="O373" s="54">
        <v>129000000</v>
      </c>
      <c r="P373" s="48">
        <v>0.05</v>
      </c>
      <c r="Q373" s="51">
        <v>240</v>
      </c>
      <c r="R373" s="58">
        <v>852663</v>
      </c>
      <c r="S373" s="58">
        <v>116100000</v>
      </c>
      <c r="T373" s="55" t="s">
        <v>1352</v>
      </c>
      <c r="U373" s="55" t="s">
        <v>1353</v>
      </c>
      <c r="V373" s="55" t="s">
        <v>1375</v>
      </c>
      <c r="W373" s="28" t="s">
        <v>1178</v>
      </c>
      <c r="X373" s="28">
        <v>91121</v>
      </c>
      <c r="Y373" s="26">
        <v>92</v>
      </c>
      <c r="Z373" s="26">
        <v>36</v>
      </c>
    </row>
    <row r="374" spans="1:26" s="29" customFormat="1" ht="12.75">
      <c r="A374" s="49" t="s">
        <v>1401</v>
      </c>
      <c r="B374" s="50">
        <v>43374</v>
      </c>
      <c r="C374" s="51">
        <v>203</v>
      </c>
      <c r="D374" s="52" t="s">
        <v>1376</v>
      </c>
      <c r="E374" s="51">
        <v>3</v>
      </c>
      <c r="F374" s="51" t="s">
        <v>38</v>
      </c>
      <c r="G374" s="53" t="s">
        <v>1377</v>
      </c>
      <c r="H374" s="53" t="s">
        <v>1378</v>
      </c>
      <c r="I374" s="54">
        <v>31250000</v>
      </c>
      <c r="J374" s="55" t="s">
        <v>125</v>
      </c>
      <c r="K374" s="56" t="s">
        <v>125</v>
      </c>
      <c r="L374" s="51" t="s">
        <v>1379</v>
      </c>
      <c r="M374" s="57">
        <v>43369</v>
      </c>
      <c r="N374" s="54">
        <v>136000000</v>
      </c>
      <c r="O374" s="54">
        <v>129000000</v>
      </c>
      <c r="P374" s="48">
        <v>0.05</v>
      </c>
      <c r="Q374" s="51">
        <v>180</v>
      </c>
      <c r="R374" s="58">
        <v>1020124</v>
      </c>
      <c r="S374" s="58">
        <v>116100000</v>
      </c>
      <c r="T374" s="55" t="s">
        <v>1352</v>
      </c>
      <c r="U374" s="55" t="s">
        <v>1353</v>
      </c>
      <c r="V374" s="55" t="s">
        <v>1380</v>
      </c>
      <c r="W374" s="28" t="s">
        <v>1178</v>
      </c>
      <c r="X374" s="28">
        <v>91121</v>
      </c>
      <c r="Y374" s="26">
        <v>96</v>
      </c>
      <c r="Z374" s="26">
        <v>36</v>
      </c>
    </row>
    <row r="375" spans="1:26" s="29" customFormat="1" ht="12.75">
      <c r="A375" s="49" t="s">
        <v>1401</v>
      </c>
      <c r="B375" s="50">
        <v>43374</v>
      </c>
      <c r="C375" s="51">
        <v>204</v>
      </c>
      <c r="D375" s="52" t="s">
        <v>1381</v>
      </c>
      <c r="E375" s="51">
        <v>1</v>
      </c>
      <c r="F375" s="51" t="s">
        <v>73</v>
      </c>
      <c r="G375" s="53" t="s">
        <v>1382</v>
      </c>
      <c r="H375" s="53" t="s">
        <v>1383</v>
      </c>
      <c r="I375" s="54">
        <v>3601811</v>
      </c>
      <c r="J375" s="55" t="s">
        <v>822</v>
      </c>
      <c r="K375" s="56" t="s">
        <v>1384</v>
      </c>
      <c r="L375" s="51" t="s">
        <v>1385</v>
      </c>
      <c r="M375" s="57">
        <v>43369</v>
      </c>
      <c r="N375" s="54">
        <v>136000000</v>
      </c>
      <c r="O375" s="54">
        <v>129000000</v>
      </c>
      <c r="P375" s="48">
        <v>0.05</v>
      </c>
      <c r="Q375" s="51">
        <v>180</v>
      </c>
      <c r="R375" s="58">
        <v>1020124</v>
      </c>
      <c r="S375" s="58">
        <v>116100000</v>
      </c>
      <c r="T375" s="55" t="s">
        <v>1352</v>
      </c>
      <c r="U375" s="55" t="s">
        <v>1353</v>
      </c>
      <c r="V375" s="55" t="s">
        <v>1386</v>
      </c>
      <c r="W375" s="28" t="s">
        <v>1178</v>
      </c>
      <c r="X375" s="28">
        <v>91121</v>
      </c>
      <c r="Y375" s="26">
        <v>99</v>
      </c>
      <c r="Z375" s="26">
        <v>36</v>
      </c>
    </row>
    <row r="376" spans="1:26" s="29" customFormat="1" ht="12.75">
      <c r="A376" s="49" t="s">
        <v>1401</v>
      </c>
      <c r="B376" s="50">
        <v>43374</v>
      </c>
      <c r="C376" s="51">
        <v>205</v>
      </c>
      <c r="D376" s="52" t="s">
        <v>1387</v>
      </c>
      <c r="E376" s="51">
        <v>1</v>
      </c>
      <c r="F376" s="51" t="s">
        <v>73</v>
      </c>
      <c r="G376" s="53" t="s">
        <v>1388</v>
      </c>
      <c r="H376" s="53" t="s">
        <v>1389</v>
      </c>
      <c r="I376" s="54">
        <v>2375000</v>
      </c>
      <c r="J376" s="55" t="s">
        <v>125</v>
      </c>
      <c r="K376" s="56" t="s">
        <v>125</v>
      </c>
      <c r="L376" s="51" t="s">
        <v>1390</v>
      </c>
      <c r="M376" s="57">
        <v>43369</v>
      </c>
      <c r="N376" s="54">
        <v>136000000</v>
      </c>
      <c r="O376" s="54">
        <v>100000000</v>
      </c>
      <c r="P376" s="48">
        <v>0.05</v>
      </c>
      <c r="Q376" s="51">
        <v>120</v>
      </c>
      <c r="R376" s="58">
        <v>1060655</v>
      </c>
      <c r="S376" s="58">
        <v>90000000</v>
      </c>
      <c r="T376" s="55" t="s">
        <v>1352</v>
      </c>
      <c r="U376" s="55" t="s">
        <v>1353</v>
      </c>
      <c r="V376" s="55" t="s">
        <v>1391</v>
      </c>
      <c r="W376" s="28" t="s">
        <v>1178</v>
      </c>
      <c r="X376" s="28">
        <v>91121</v>
      </c>
      <c r="Y376" s="26">
        <v>83</v>
      </c>
      <c r="Z376" s="26">
        <v>36</v>
      </c>
    </row>
    <row r="377" spans="1:26" s="29" customFormat="1" ht="12.75">
      <c r="A377" s="49" t="s">
        <v>1529</v>
      </c>
      <c r="B377" s="50">
        <v>43374</v>
      </c>
      <c r="C377" s="51">
        <v>206</v>
      </c>
      <c r="D377" s="52" t="s">
        <v>1402</v>
      </c>
      <c r="E377" s="51">
        <v>3</v>
      </c>
      <c r="F377" s="51" t="s">
        <v>73</v>
      </c>
      <c r="G377" s="53" t="s">
        <v>1403</v>
      </c>
      <c r="H377" s="53" t="s">
        <v>1404</v>
      </c>
      <c r="I377" s="54">
        <v>3500000</v>
      </c>
      <c r="J377" s="55" t="s">
        <v>1405</v>
      </c>
      <c r="K377" s="56" t="s">
        <v>1406</v>
      </c>
      <c r="L377" s="51" t="s">
        <v>1407</v>
      </c>
      <c r="M377" s="57">
        <v>43360</v>
      </c>
      <c r="N377" s="54">
        <v>142000000</v>
      </c>
      <c r="O377" s="54">
        <v>134900000</v>
      </c>
      <c r="P377" s="48">
        <v>0.05</v>
      </c>
      <c r="Q377" s="51">
        <v>168</v>
      </c>
      <c r="R377" s="58">
        <v>1118147</v>
      </c>
      <c r="S377" s="58">
        <v>121410000</v>
      </c>
      <c r="T377" s="55" t="s">
        <v>1408</v>
      </c>
      <c r="U377" s="55" t="s">
        <v>1409</v>
      </c>
      <c r="V377" s="55" t="s">
        <v>1410</v>
      </c>
      <c r="W377" s="28" t="s">
        <v>876</v>
      </c>
      <c r="X377" s="28">
        <v>74313</v>
      </c>
      <c r="Y377" s="26">
        <v>111</v>
      </c>
      <c r="Z377" s="26">
        <v>36</v>
      </c>
    </row>
    <row r="378" spans="1:26" s="29" customFormat="1" ht="12.75">
      <c r="A378" s="49" t="s">
        <v>1529</v>
      </c>
      <c r="B378" s="50">
        <v>43374</v>
      </c>
      <c r="C378" s="51">
        <v>207</v>
      </c>
      <c r="D378" s="52" t="s">
        <v>1411</v>
      </c>
      <c r="E378" s="51">
        <v>3</v>
      </c>
      <c r="F378" s="51" t="s">
        <v>38</v>
      </c>
      <c r="G378" s="53" t="s">
        <v>1412</v>
      </c>
      <c r="H378" s="53" t="s">
        <v>1413</v>
      </c>
      <c r="I378" s="54">
        <v>3000000</v>
      </c>
      <c r="J378" s="55" t="s">
        <v>1414</v>
      </c>
      <c r="K378" s="56" t="s">
        <v>1415</v>
      </c>
      <c r="L378" s="51" t="s">
        <v>1416</v>
      </c>
      <c r="M378" s="57">
        <v>43362</v>
      </c>
      <c r="N378" s="54">
        <v>142000000</v>
      </c>
      <c r="O378" s="54">
        <v>134900000</v>
      </c>
      <c r="P378" s="48">
        <v>0.05</v>
      </c>
      <c r="Q378" s="51">
        <v>180</v>
      </c>
      <c r="R378" s="58">
        <v>1066781</v>
      </c>
      <c r="S378" s="58">
        <v>121410000</v>
      </c>
      <c r="T378" s="55" t="s">
        <v>1408</v>
      </c>
      <c r="U378" s="55" t="s">
        <v>1409</v>
      </c>
      <c r="V378" s="55" t="s">
        <v>1417</v>
      </c>
      <c r="W378" s="28" t="s">
        <v>876</v>
      </c>
      <c r="X378" s="28">
        <v>74312</v>
      </c>
      <c r="Y378" s="26">
        <v>107</v>
      </c>
      <c r="Z378" s="26">
        <v>36</v>
      </c>
    </row>
    <row r="379" spans="1:26" s="29" customFormat="1" ht="12.75">
      <c r="A379" s="49" t="s">
        <v>1529</v>
      </c>
      <c r="B379" s="50">
        <v>43374</v>
      </c>
      <c r="C379" s="51">
        <v>208</v>
      </c>
      <c r="D379" s="52" t="s">
        <v>1418</v>
      </c>
      <c r="E379" s="51">
        <v>3</v>
      </c>
      <c r="F379" s="51" t="s">
        <v>38</v>
      </c>
      <c r="G379" s="53" t="s">
        <v>1419</v>
      </c>
      <c r="H379" s="53" t="s">
        <v>1420</v>
      </c>
      <c r="I379" s="54">
        <v>4000000</v>
      </c>
      <c r="J379" s="55" t="s">
        <v>1421</v>
      </c>
      <c r="K379" s="56" t="s">
        <v>1422</v>
      </c>
      <c r="L379" s="51" t="s">
        <v>1423</v>
      </c>
      <c r="M379" s="57">
        <v>43348</v>
      </c>
      <c r="N379" s="54">
        <v>142000000</v>
      </c>
      <c r="O379" s="54">
        <v>134900000</v>
      </c>
      <c r="P379" s="48">
        <v>0.05</v>
      </c>
      <c r="Q379" s="51">
        <v>180</v>
      </c>
      <c r="R379" s="58">
        <v>1066781</v>
      </c>
      <c r="S379" s="58">
        <v>121410000</v>
      </c>
      <c r="T379" s="55" t="s">
        <v>1408</v>
      </c>
      <c r="U379" s="55" t="s">
        <v>1409</v>
      </c>
      <c r="V379" s="55" t="s">
        <v>1424</v>
      </c>
      <c r="W379" s="28" t="s">
        <v>876</v>
      </c>
      <c r="X379" s="28">
        <v>74312</v>
      </c>
      <c r="Y379" s="26">
        <v>107</v>
      </c>
      <c r="Z379" s="26">
        <v>36</v>
      </c>
    </row>
    <row r="380" spans="1:26" s="29" customFormat="1" ht="12.75">
      <c r="A380" s="49" t="s">
        <v>1529</v>
      </c>
      <c r="B380" s="50">
        <v>43374</v>
      </c>
      <c r="C380" s="51">
        <v>209</v>
      </c>
      <c r="D380" s="52" t="s">
        <v>1425</v>
      </c>
      <c r="E380" s="51">
        <v>3</v>
      </c>
      <c r="F380" s="51" t="s">
        <v>73</v>
      </c>
      <c r="G380" s="53" t="s">
        <v>1426</v>
      </c>
      <c r="H380" s="53" t="s">
        <v>1427</v>
      </c>
      <c r="I380" s="54">
        <v>3000000</v>
      </c>
      <c r="J380" s="55" t="s">
        <v>1428</v>
      </c>
      <c r="K380" s="56" t="s">
        <v>1429</v>
      </c>
      <c r="L380" s="51" t="s">
        <v>1430</v>
      </c>
      <c r="M380" s="57">
        <v>43362</v>
      </c>
      <c r="N380" s="54">
        <v>142000000</v>
      </c>
      <c r="O380" s="54">
        <v>134900000</v>
      </c>
      <c r="P380" s="48">
        <v>0.05</v>
      </c>
      <c r="Q380" s="51">
        <v>180</v>
      </c>
      <c r="R380" s="58">
        <v>1066781</v>
      </c>
      <c r="S380" s="58">
        <v>121410000</v>
      </c>
      <c r="T380" s="55" t="s">
        <v>1408</v>
      </c>
      <c r="U380" s="55" t="s">
        <v>1409</v>
      </c>
      <c r="V380" s="55" t="s">
        <v>1431</v>
      </c>
      <c r="W380" s="28" t="s">
        <v>876</v>
      </c>
      <c r="X380" s="28">
        <v>74312</v>
      </c>
      <c r="Y380" s="26">
        <v>107</v>
      </c>
      <c r="Z380" s="26">
        <v>36</v>
      </c>
    </row>
    <row r="381" spans="1:26" s="29" customFormat="1" ht="12.75">
      <c r="A381" s="49" t="s">
        <v>1529</v>
      </c>
      <c r="B381" s="50">
        <v>43374</v>
      </c>
      <c r="C381" s="51">
        <v>210</v>
      </c>
      <c r="D381" s="52" t="s">
        <v>1432</v>
      </c>
      <c r="E381" s="51">
        <v>3</v>
      </c>
      <c r="F381" s="51" t="s">
        <v>38</v>
      </c>
      <c r="G381" s="53" t="s">
        <v>1433</v>
      </c>
      <c r="H381" s="53" t="s">
        <v>1434</v>
      </c>
      <c r="I381" s="54">
        <v>3000000</v>
      </c>
      <c r="J381" s="55"/>
      <c r="K381" s="56"/>
      <c r="L381" s="51" t="s">
        <v>1435</v>
      </c>
      <c r="M381" s="57">
        <v>43353</v>
      </c>
      <c r="N381" s="54">
        <v>142000000</v>
      </c>
      <c r="O381" s="54">
        <v>134900000</v>
      </c>
      <c r="P381" s="48">
        <v>0.05</v>
      </c>
      <c r="Q381" s="51">
        <v>180</v>
      </c>
      <c r="R381" s="58">
        <v>1066781</v>
      </c>
      <c r="S381" s="58">
        <v>121410000</v>
      </c>
      <c r="T381" s="55" t="s">
        <v>1408</v>
      </c>
      <c r="U381" s="55" t="s">
        <v>1409</v>
      </c>
      <c r="V381" s="55" t="s">
        <v>1437</v>
      </c>
      <c r="W381" s="28" t="s">
        <v>876</v>
      </c>
      <c r="X381" s="28">
        <v>74312</v>
      </c>
      <c r="Y381" s="26">
        <v>107</v>
      </c>
      <c r="Z381" s="26">
        <v>36</v>
      </c>
    </row>
    <row r="382" spans="1:26" s="29" customFormat="1" ht="12.75">
      <c r="A382" s="49" t="s">
        <v>1529</v>
      </c>
      <c r="B382" s="50">
        <v>43374</v>
      </c>
      <c r="C382" s="51">
        <v>211</v>
      </c>
      <c r="D382" s="52" t="s">
        <v>607</v>
      </c>
      <c r="E382" s="51">
        <v>4</v>
      </c>
      <c r="F382" s="51" t="s">
        <v>38</v>
      </c>
      <c r="G382" s="53" t="s">
        <v>1438</v>
      </c>
      <c r="H382" s="53" t="s">
        <v>1439</v>
      </c>
      <c r="I382" s="54">
        <v>3500000</v>
      </c>
      <c r="J382" s="55"/>
      <c r="K382" s="56"/>
      <c r="L382" s="51" t="s">
        <v>1440</v>
      </c>
      <c r="M382" s="57">
        <v>43357</v>
      </c>
      <c r="N382" s="54">
        <v>142000000</v>
      </c>
      <c r="O382" s="54">
        <v>134900000</v>
      </c>
      <c r="P382" s="48">
        <v>0.05</v>
      </c>
      <c r="Q382" s="51">
        <v>180</v>
      </c>
      <c r="R382" s="58">
        <v>1066781</v>
      </c>
      <c r="S382" s="58">
        <v>121410000</v>
      </c>
      <c r="T382" s="55" t="s">
        <v>1408</v>
      </c>
      <c r="U382" s="55" t="s">
        <v>1409</v>
      </c>
      <c r="V382" s="55" t="s">
        <v>1441</v>
      </c>
      <c r="W382" s="28" t="s">
        <v>876</v>
      </c>
      <c r="X382" s="28">
        <v>74312</v>
      </c>
      <c r="Y382" s="26">
        <v>107</v>
      </c>
      <c r="Z382" s="26">
        <v>36</v>
      </c>
    </row>
    <row r="383" spans="1:26" s="29" customFormat="1" ht="12.75">
      <c r="A383" s="49" t="s">
        <v>1529</v>
      </c>
      <c r="B383" s="50">
        <v>43374</v>
      </c>
      <c r="C383" s="51">
        <v>212</v>
      </c>
      <c r="D383" s="52" t="s">
        <v>1442</v>
      </c>
      <c r="E383" s="51">
        <v>4</v>
      </c>
      <c r="F383" s="51" t="s">
        <v>38</v>
      </c>
      <c r="G383" s="53" t="s">
        <v>1443</v>
      </c>
      <c r="H383" s="53" t="s">
        <v>1444</v>
      </c>
      <c r="I383" s="54">
        <v>4000000</v>
      </c>
      <c r="J383" s="55" t="s">
        <v>1445</v>
      </c>
      <c r="K383" s="56" t="s">
        <v>1446</v>
      </c>
      <c r="L383" s="51" t="s">
        <v>1447</v>
      </c>
      <c r="M383" s="57">
        <v>43364</v>
      </c>
      <c r="N383" s="54">
        <v>142000000</v>
      </c>
      <c r="O383" s="54">
        <v>134900000</v>
      </c>
      <c r="P383" s="48">
        <v>0.05</v>
      </c>
      <c r="Q383" s="51">
        <v>180</v>
      </c>
      <c r="R383" s="58">
        <v>1066781</v>
      </c>
      <c r="S383" s="58">
        <v>121410000</v>
      </c>
      <c r="T383" s="55" t="s">
        <v>1408</v>
      </c>
      <c r="U383" s="55" t="s">
        <v>1409</v>
      </c>
      <c r="V383" s="55" t="s">
        <v>1448</v>
      </c>
      <c r="W383" s="28" t="s">
        <v>876</v>
      </c>
      <c r="X383" s="28">
        <v>74313</v>
      </c>
      <c r="Y383" s="26">
        <v>111</v>
      </c>
      <c r="Z383" s="26">
        <v>36</v>
      </c>
    </row>
    <row r="384" spans="1:26" s="29" customFormat="1" ht="12.75">
      <c r="A384" s="49" t="s">
        <v>1529</v>
      </c>
      <c r="B384" s="50">
        <v>43374</v>
      </c>
      <c r="C384" s="51">
        <v>213</v>
      </c>
      <c r="D384" s="52" t="s">
        <v>1449</v>
      </c>
      <c r="E384" s="51">
        <v>4</v>
      </c>
      <c r="F384" s="51" t="s">
        <v>38</v>
      </c>
      <c r="G384" s="53" t="s">
        <v>1450</v>
      </c>
      <c r="H384" s="53" t="s">
        <v>1451</v>
      </c>
      <c r="I384" s="54">
        <v>4000000</v>
      </c>
      <c r="J384" s="55" t="s">
        <v>1452</v>
      </c>
      <c r="K384" s="56" t="s">
        <v>1453</v>
      </c>
      <c r="L384" s="51" t="s">
        <v>1454</v>
      </c>
      <c r="M384" s="57">
        <v>43364</v>
      </c>
      <c r="N384" s="54">
        <v>142000000</v>
      </c>
      <c r="O384" s="54">
        <v>134900000</v>
      </c>
      <c r="P384" s="48">
        <v>0.05</v>
      </c>
      <c r="Q384" s="51">
        <v>180</v>
      </c>
      <c r="R384" s="58">
        <v>1066781</v>
      </c>
      <c r="S384" s="58">
        <v>121410000</v>
      </c>
      <c r="T384" s="55" t="s">
        <v>1408</v>
      </c>
      <c r="U384" s="55" t="s">
        <v>1409</v>
      </c>
      <c r="V384" s="55" t="s">
        <v>1455</v>
      </c>
      <c r="W384" s="28" t="s">
        <v>876</v>
      </c>
      <c r="X384" s="28">
        <v>74313</v>
      </c>
      <c r="Y384" s="26">
        <v>107</v>
      </c>
      <c r="Z384" s="26">
        <v>36</v>
      </c>
    </row>
    <row r="385" spans="1:26" s="29" customFormat="1" ht="12.75">
      <c r="A385" s="49" t="s">
        <v>1529</v>
      </c>
      <c r="B385" s="50">
        <v>43374</v>
      </c>
      <c r="C385" s="51">
        <v>214</v>
      </c>
      <c r="D385" s="52" t="s">
        <v>1456</v>
      </c>
      <c r="E385" s="51">
        <v>3</v>
      </c>
      <c r="F385" s="51" t="s">
        <v>38</v>
      </c>
      <c r="G385" s="53" t="s">
        <v>1457</v>
      </c>
      <c r="H385" s="53" t="s">
        <v>1458</v>
      </c>
      <c r="I385" s="54">
        <v>3500000</v>
      </c>
      <c r="J385" s="55"/>
      <c r="K385" s="56"/>
      <c r="L385" s="51" t="s">
        <v>1459</v>
      </c>
      <c r="M385" s="57">
        <v>43369</v>
      </c>
      <c r="N385" s="54">
        <v>142000000</v>
      </c>
      <c r="O385" s="54">
        <v>134900000</v>
      </c>
      <c r="P385" s="48">
        <v>0.05</v>
      </c>
      <c r="Q385" s="51">
        <v>180</v>
      </c>
      <c r="R385" s="58">
        <v>1066781</v>
      </c>
      <c r="S385" s="58">
        <v>121410000</v>
      </c>
      <c r="T385" s="55" t="s">
        <v>1408</v>
      </c>
      <c r="U385" s="55" t="s">
        <v>1409</v>
      </c>
      <c r="V385" s="55" t="s">
        <v>1460</v>
      </c>
      <c r="W385" s="28" t="s">
        <v>876</v>
      </c>
      <c r="X385" s="28">
        <v>74312</v>
      </c>
      <c r="Y385" s="26">
        <v>107</v>
      </c>
      <c r="Z385" s="26">
        <v>36</v>
      </c>
    </row>
    <row r="386" spans="1:26" s="29" customFormat="1" ht="12.75">
      <c r="A386" s="49" t="s">
        <v>1529</v>
      </c>
      <c r="B386" s="50">
        <v>43374</v>
      </c>
      <c r="C386" s="51">
        <v>215</v>
      </c>
      <c r="D386" s="52" t="s">
        <v>1461</v>
      </c>
      <c r="E386" s="51">
        <v>3</v>
      </c>
      <c r="F386" s="51" t="s">
        <v>38</v>
      </c>
      <c r="G386" s="53" t="s">
        <v>1462</v>
      </c>
      <c r="H386" s="53" t="s">
        <v>1463</v>
      </c>
      <c r="I386" s="54">
        <v>3000000</v>
      </c>
      <c r="J386" s="55"/>
      <c r="K386" s="56"/>
      <c r="L386" s="51" t="s">
        <v>1464</v>
      </c>
      <c r="M386" s="57">
        <v>43369</v>
      </c>
      <c r="N386" s="54">
        <v>142000000</v>
      </c>
      <c r="O386" s="54">
        <v>134900000</v>
      </c>
      <c r="P386" s="48">
        <v>0.05</v>
      </c>
      <c r="Q386" s="51">
        <v>180</v>
      </c>
      <c r="R386" s="58">
        <v>1066781</v>
      </c>
      <c r="S386" s="58">
        <v>121410000</v>
      </c>
      <c r="T386" s="55" t="s">
        <v>1408</v>
      </c>
      <c r="U386" s="55" t="s">
        <v>1409</v>
      </c>
      <c r="V386" s="55" t="s">
        <v>1465</v>
      </c>
      <c r="W386" s="28" t="s">
        <v>876</v>
      </c>
      <c r="X386" s="28">
        <v>74312</v>
      </c>
      <c r="Y386" s="26">
        <v>107</v>
      </c>
      <c r="Z386" s="26">
        <v>36</v>
      </c>
    </row>
    <row r="387" spans="1:26" s="29" customFormat="1" ht="12.75">
      <c r="A387" s="49" t="s">
        <v>1529</v>
      </c>
      <c r="B387" s="50">
        <v>43374</v>
      </c>
      <c r="C387" s="51">
        <v>216</v>
      </c>
      <c r="D387" s="52" t="s">
        <v>1466</v>
      </c>
      <c r="E387" s="51">
        <v>3</v>
      </c>
      <c r="F387" s="51" t="s">
        <v>38</v>
      </c>
      <c r="G387" s="53" t="s">
        <v>1467</v>
      </c>
      <c r="H387" s="53" t="s">
        <v>1468</v>
      </c>
      <c r="I387" s="54">
        <v>2568480</v>
      </c>
      <c r="J387" s="55" t="s">
        <v>1469</v>
      </c>
      <c r="K387" s="56" t="s">
        <v>1470</v>
      </c>
      <c r="L387" s="51" t="s">
        <v>1471</v>
      </c>
      <c r="M387" s="57">
        <v>43356</v>
      </c>
      <c r="N387" s="54">
        <v>142000000</v>
      </c>
      <c r="O387" s="54">
        <v>134900000</v>
      </c>
      <c r="P387" s="48">
        <v>0.05</v>
      </c>
      <c r="Q387" s="51">
        <v>144</v>
      </c>
      <c r="R387" s="58">
        <v>1247677</v>
      </c>
      <c r="S387" s="58">
        <v>121410000</v>
      </c>
      <c r="T387" s="55" t="s">
        <v>1472</v>
      </c>
      <c r="U387" s="55" t="s">
        <v>1473</v>
      </c>
      <c r="V387" s="55" t="s">
        <v>1474</v>
      </c>
      <c r="W387" s="28" t="s">
        <v>876</v>
      </c>
      <c r="X387" s="28">
        <v>74322</v>
      </c>
      <c r="Y387" s="26">
        <v>135</v>
      </c>
      <c r="Z387" s="26">
        <v>36</v>
      </c>
    </row>
    <row r="388" spans="1:26" s="29" customFormat="1" ht="12.75">
      <c r="A388" s="49" t="s">
        <v>1529</v>
      </c>
      <c r="B388" s="50">
        <v>43374</v>
      </c>
      <c r="C388" s="51">
        <v>217</v>
      </c>
      <c r="D388" s="52" t="s">
        <v>1475</v>
      </c>
      <c r="E388" s="51">
        <v>3</v>
      </c>
      <c r="F388" s="51" t="s">
        <v>73</v>
      </c>
      <c r="G388" s="53" t="s">
        <v>1476</v>
      </c>
      <c r="H388" s="53" t="s">
        <v>1477</v>
      </c>
      <c r="I388" s="54">
        <v>3000000</v>
      </c>
      <c r="J388" s="55" t="s">
        <v>1478</v>
      </c>
      <c r="K388" s="56" t="s">
        <v>1479</v>
      </c>
      <c r="L388" s="51" t="s">
        <v>1480</v>
      </c>
      <c r="M388" s="57">
        <v>43346</v>
      </c>
      <c r="N388" s="54">
        <v>142000000</v>
      </c>
      <c r="O388" s="54">
        <v>134900000</v>
      </c>
      <c r="P388" s="48">
        <v>0.05</v>
      </c>
      <c r="Q388" s="51">
        <v>180</v>
      </c>
      <c r="R388" s="58">
        <v>1066781</v>
      </c>
      <c r="S388" s="58">
        <v>121410000</v>
      </c>
      <c r="T388" s="55" t="s">
        <v>1408</v>
      </c>
      <c r="U388" s="55" t="s">
        <v>1409</v>
      </c>
      <c r="V388" s="55" t="s">
        <v>1482</v>
      </c>
      <c r="W388" s="28" t="s">
        <v>876</v>
      </c>
      <c r="X388" s="28">
        <v>74312</v>
      </c>
      <c r="Y388" s="26">
        <v>107</v>
      </c>
      <c r="Z388" s="26">
        <v>36</v>
      </c>
    </row>
    <row r="389" spans="1:26" s="29" customFormat="1" ht="12.75">
      <c r="A389" s="49" t="s">
        <v>1529</v>
      </c>
      <c r="B389" s="50">
        <v>43374</v>
      </c>
      <c r="C389" s="51">
        <v>218</v>
      </c>
      <c r="D389" s="52" t="s">
        <v>1483</v>
      </c>
      <c r="E389" s="51">
        <v>3</v>
      </c>
      <c r="F389" s="51" t="s">
        <v>73</v>
      </c>
      <c r="G389" s="53" t="s">
        <v>1484</v>
      </c>
      <c r="H389" s="53" t="s">
        <v>1485</v>
      </c>
      <c r="I389" s="54">
        <v>3500000</v>
      </c>
      <c r="J389" s="55"/>
      <c r="K389" s="56"/>
      <c r="L389" s="51" t="s">
        <v>1486</v>
      </c>
      <c r="M389" s="57">
        <v>43362</v>
      </c>
      <c r="N389" s="54">
        <v>142000000</v>
      </c>
      <c r="O389" s="54">
        <v>134900000</v>
      </c>
      <c r="P389" s="48">
        <v>0.05</v>
      </c>
      <c r="Q389" s="51">
        <v>180</v>
      </c>
      <c r="R389" s="58">
        <v>1066781</v>
      </c>
      <c r="S389" s="58">
        <v>121410000</v>
      </c>
      <c r="T389" s="55" t="s">
        <v>1408</v>
      </c>
      <c r="U389" s="55" t="s">
        <v>1409</v>
      </c>
      <c r="V389" s="55" t="s">
        <v>1487</v>
      </c>
      <c r="W389" s="28" t="s">
        <v>876</v>
      </c>
      <c r="X389" s="28">
        <v>74312</v>
      </c>
      <c r="Y389" s="26">
        <v>107</v>
      </c>
      <c r="Z389" s="26">
        <v>36</v>
      </c>
    </row>
    <row r="390" spans="1:26" s="29" customFormat="1" ht="12.75">
      <c r="A390" s="49" t="s">
        <v>1529</v>
      </c>
      <c r="B390" s="50">
        <v>43374</v>
      </c>
      <c r="C390" s="51">
        <v>219</v>
      </c>
      <c r="D390" s="52" t="s">
        <v>1488</v>
      </c>
      <c r="E390" s="51">
        <v>3</v>
      </c>
      <c r="F390" s="51" t="s">
        <v>73</v>
      </c>
      <c r="G390" s="53" t="s">
        <v>1489</v>
      </c>
      <c r="H390" s="53" t="s">
        <v>1490</v>
      </c>
      <c r="I390" s="54">
        <v>3800000</v>
      </c>
      <c r="J390" s="55" t="s">
        <v>1491</v>
      </c>
      <c r="K390" s="56" t="s">
        <v>1492</v>
      </c>
      <c r="L390" s="51" t="s">
        <v>1493</v>
      </c>
      <c r="M390" s="57">
        <v>43353</v>
      </c>
      <c r="N390" s="54">
        <v>142000000</v>
      </c>
      <c r="O390" s="54">
        <v>134900000</v>
      </c>
      <c r="P390" s="48">
        <v>0.05</v>
      </c>
      <c r="Q390" s="51">
        <v>180</v>
      </c>
      <c r="R390" s="58">
        <v>1066781</v>
      </c>
      <c r="S390" s="58">
        <v>121410000</v>
      </c>
      <c r="T390" s="55" t="s">
        <v>1408</v>
      </c>
      <c r="U390" s="55" t="s">
        <v>1409</v>
      </c>
      <c r="V390" s="55" t="s">
        <v>1494</v>
      </c>
      <c r="W390" s="28" t="s">
        <v>876</v>
      </c>
      <c r="X390" s="28">
        <v>74322</v>
      </c>
      <c r="Y390" s="26">
        <v>107</v>
      </c>
      <c r="Z390" s="26">
        <v>36</v>
      </c>
    </row>
    <row r="391" spans="1:26" s="29" customFormat="1" ht="12.75">
      <c r="A391" s="49" t="s">
        <v>1529</v>
      </c>
      <c r="B391" s="50">
        <v>43374</v>
      </c>
      <c r="C391" s="51">
        <v>220</v>
      </c>
      <c r="D391" s="52" t="s">
        <v>1495</v>
      </c>
      <c r="E391" s="51">
        <v>3</v>
      </c>
      <c r="F391" s="51" t="s">
        <v>38</v>
      </c>
      <c r="G391" s="53" t="s">
        <v>1496</v>
      </c>
      <c r="H391" s="53" t="s">
        <v>1497</v>
      </c>
      <c r="I391" s="54">
        <v>3500000</v>
      </c>
      <c r="J391" s="55"/>
      <c r="K391" s="56"/>
      <c r="L391" s="51" t="s">
        <v>1498</v>
      </c>
      <c r="M391" s="57">
        <v>43353</v>
      </c>
      <c r="N391" s="54">
        <v>142000000</v>
      </c>
      <c r="O391" s="54">
        <v>134900000</v>
      </c>
      <c r="P391" s="48">
        <v>0.05</v>
      </c>
      <c r="Q391" s="51">
        <v>180</v>
      </c>
      <c r="R391" s="58">
        <v>1066781</v>
      </c>
      <c r="S391" s="58">
        <v>121410000</v>
      </c>
      <c r="T391" s="55" t="s">
        <v>1499</v>
      </c>
      <c r="U391" s="55" t="s">
        <v>1500</v>
      </c>
      <c r="V391" s="55" t="s">
        <v>1501</v>
      </c>
      <c r="W391" s="28" t="s">
        <v>876</v>
      </c>
      <c r="X391" s="28">
        <v>74322</v>
      </c>
      <c r="Y391" s="26">
        <v>134</v>
      </c>
      <c r="Z391" s="26">
        <v>36</v>
      </c>
    </row>
    <row r="392" spans="1:26" s="29" customFormat="1" ht="12.75">
      <c r="A392" s="49" t="s">
        <v>1529</v>
      </c>
      <c r="B392" s="50">
        <v>43374</v>
      </c>
      <c r="C392" s="51">
        <v>221</v>
      </c>
      <c r="D392" s="52" t="s">
        <v>1502</v>
      </c>
      <c r="E392" s="51">
        <v>3</v>
      </c>
      <c r="F392" s="51" t="s">
        <v>38</v>
      </c>
      <c r="G392" s="53" t="s">
        <v>1503</v>
      </c>
      <c r="H392" s="53" t="s">
        <v>1504</v>
      </c>
      <c r="I392" s="54">
        <v>2880000</v>
      </c>
      <c r="J392" s="55"/>
      <c r="K392" s="56"/>
      <c r="L392" s="51" t="s">
        <v>1505</v>
      </c>
      <c r="M392" s="57">
        <v>43360</v>
      </c>
      <c r="N392" s="54">
        <v>142000000</v>
      </c>
      <c r="O392" s="54">
        <v>134900000</v>
      </c>
      <c r="P392" s="48">
        <v>0.05</v>
      </c>
      <c r="Q392" s="51">
        <v>180</v>
      </c>
      <c r="R392" s="58">
        <v>1066781</v>
      </c>
      <c r="S392" s="58">
        <v>121410000</v>
      </c>
      <c r="T392" s="55" t="s">
        <v>1506</v>
      </c>
      <c r="U392" s="55" t="s">
        <v>1507</v>
      </c>
      <c r="V392" s="55" t="s">
        <v>1508</v>
      </c>
      <c r="W392" s="28" t="s">
        <v>876</v>
      </c>
      <c r="X392" s="28">
        <v>74312</v>
      </c>
      <c r="Y392" s="26">
        <v>111</v>
      </c>
      <c r="Z392" s="26">
        <v>36</v>
      </c>
    </row>
    <row r="393" spans="1:26" s="29" customFormat="1" ht="12.75">
      <c r="A393" s="49" t="s">
        <v>1529</v>
      </c>
      <c r="B393" s="50">
        <v>43374</v>
      </c>
      <c r="C393" s="51">
        <v>222</v>
      </c>
      <c r="D393" s="52" t="s">
        <v>1509</v>
      </c>
      <c r="E393" s="51">
        <v>3</v>
      </c>
      <c r="F393" s="51" t="s">
        <v>38</v>
      </c>
      <c r="G393" s="53" t="s">
        <v>1510</v>
      </c>
      <c r="H393" s="53" t="s">
        <v>1511</v>
      </c>
      <c r="I393" s="54">
        <v>3300000</v>
      </c>
      <c r="J393" s="55"/>
      <c r="K393" s="56"/>
      <c r="L393" s="51" t="s">
        <v>1512</v>
      </c>
      <c r="M393" s="57">
        <v>43363</v>
      </c>
      <c r="N393" s="54">
        <v>142000000</v>
      </c>
      <c r="O393" s="54">
        <v>134900000</v>
      </c>
      <c r="P393" s="48">
        <v>0.05</v>
      </c>
      <c r="Q393" s="51">
        <v>180</v>
      </c>
      <c r="R393" s="58">
        <v>1066781</v>
      </c>
      <c r="S393" s="58">
        <v>121410000</v>
      </c>
      <c r="T393" s="55" t="s">
        <v>1506</v>
      </c>
      <c r="U393" s="55" t="s">
        <v>1507</v>
      </c>
      <c r="V393" s="55" t="s">
        <v>1513</v>
      </c>
      <c r="W393" s="28" t="s">
        <v>876</v>
      </c>
      <c r="X393" s="28">
        <v>74312</v>
      </c>
      <c r="Y393" s="26">
        <v>130</v>
      </c>
      <c r="Z393" s="26">
        <v>36</v>
      </c>
    </row>
    <row r="394" spans="1:26" s="29" customFormat="1" ht="12.75">
      <c r="A394" s="49" t="s">
        <v>1529</v>
      </c>
      <c r="B394" s="50">
        <v>43374</v>
      </c>
      <c r="C394" s="51">
        <v>223</v>
      </c>
      <c r="D394" s="52" t="s">
        <v>1514</v>
      </c>
      <c r="E394" s="51">
        <v>3</v>
      </c>
      <c r="F394" s="51" t="s">
        <v>38</v>
      </c>
      <c r="G394" s="53" t="s">
        <v>1515</v>
      </c>
      <c r="H394" s="53" t="s">
        <v>1516</v>
      </c>
      <c r="I394" s="54">
        <v>3600713</v>
      </c>
      <c r="J394" s="55"/>
      <c r="K394" s="56"/>
      <c r="L394" s="51" t="s">
        <v>1517</v>
      </c>
      <c r="M394" s="57">
        <v>43353</v>
      </c>
      <c r="N394" s="54">
        <v>142000000</v>
      </c>
      <c r="O394" s="54">
        <v>134900000</v>
      </c>
      <c r="P394" s="48">
        <v>0.05</v>
      </c>
      <c r="Q394" s="51">
        <v>180</v>
      </c>
      <c r="R394" s="58">
        <v>1066781</v>
      </c>
      <c r="S394" s="58">
        <v>121410000</v>
      </c>
      <c r="T394" s="55" t="s">
        <v>1506</v>
      </c>
      <c r="U394" s="55" t="s">
        <v>1507</v>
      </c>
      <c r="V394" s="55" t="s">
        <v>1518</v>
      </c>
      <c r="W394" s="28" t="s">
        <v>876</v>
      </c>
      <c r="X394" s="28">
        <v>74312</v>
      </c>
      <c r="Y394" s="26">
        <v>130</v>
      </c>
      <c r="Z394" s="26">
        <v>36</v>
      </c>
    </row>
    <row r="395" spans="1:26" s="29" customFormat="1" ht="12.75" customHeight="1">
      <c r="A395" s="49" t="s">
        <v>1529</v>
      </c>
      <c r="B395" s="50">
        <v>43374</v>
      </c>
      <c r="C395" s="51">
        <v>224</v>
      </c>
      <c r="D395" s="52" t="s">
        <v>1519</v>
      </c>
      <c r="E395" s="51">
        <v>3</v>
      </c>
      <c r="F395" s="51" t="s">
        <v>38</v>
      </c>
      <c r="G395" s="53" t="s">
        <v>1520</v>
      </c>
      <c r="H395" s="53" t="s">
        <v>1521</v>
      </c>
      <c r="I395" s="54">
        <v>3500000</v>
      </c>
      <c r="J395" s="55" t="s">
        <v>1522</v>
      </c>
      <c r="K395" s="56" t="s">
        <v>1523</v>
      </c>
      <c r="L395" s="51" t="s">
        <v>1524</v>
      </c>
      <c r="M395" s="57">
        <v>43353</v>
      </c>
      <c r="N395" s="54">
        <v>142000000</v>
      </c>
      <c r="O395" s="54">
        <v>134900000</v>
      </c>
      <c r="P395" s="48">
        <v>0.05</v>
      </c>
      <c r="Q395" s="51">
        <v>132</v>
      </c>
      <c r="R395" s="58">
        <v>1330719</v>
      </c>
      <c r="S395" s="58">
        <v>121410000</v>
      </c>
      <c r="T395" s="55" t="s">
        <v>1506</v>
      </c>
      <c r="U395" s="55" t="s">
        <v>1507</v>
      </c>
      <c r="V395" s="55" t="s">
        <v>1525</v>
      </c>
      <c r="W395" s="28" t="s">
        <v>876</v>
      </c>
      <c r="X395" s="28">
        <v>74312</v>
      </c>
      <c r="Y395" s="26">
        <v>111</v>
      </c>
      <c r="Z395" s="26">
        <v>36</v>
      </c>
    </row>
    <row r="396" spans="1:26" ht="12.75" customHeight="1">
      <c r="A396" t="s">
        <v>2609</v>
      </c>
      <c r="B396" s="1">
        <v>43376</v>
      </c>
      <c r="C396" s="51">
        <v>225</v>
      </c>
      <c r="D396" s="52" t="s">
        <v>2601</v>
      </c>
      <c r="E396" s="51">
        <v>3</v>
      </c>
      <c r="F396" s="51" t="s">
        <v>38</v>
      </c>
      <c r="G396" s="53" t="s">
        <v>2602</v>
      </c>
      <c r="H396" s="53" t="s">
        <v>2603</v>
      </c>
      <c r="I396" s="54">
        <v>2563955</v>
      </c>
      <c r="J396" s="55" t="s">
        <v>2604</v>
      </c>
      <c r="K396" s="56" t="s">
        <v>2605</v>
      </c>
      <c r="L396" s="51" t="s">
        <v>2607</v>
      </c>
      <c r="M396" s="57">
        <v>43370</v>
      </c>
      <c r="N396" s="54">
        <v>130000000</v>
      </c>
      <c r="O396" s="54">
        <v>123000000</v>
      </c>
      <c r="P396" s="48">
        <v>0.05</v>
      </c>
      <c r="Q396" s="51">
        <v>180</v>
      </c>
      <c r="R396" s="58">
        <v>972676</v>
      </c>
      <c r="S396" s="58">
        <v>110700000</v>
      </c>
      <c r="T396" s="55" t="s">
        <v>377</v>
      </c>
      <c r="U396" s="55" t="s">
        <v>378</v>
      </c>
      <c r="V396" s="55" t="s">
        <v>2606</v>
      </c>
      <c r="W396" s="28" t="s">
        <v>367</v>
      </c>
      <c r="X396" s="28">
        <v>30139</v>
      </c>
      <c r="Y396" s="26">
        <v>88</v>
      </c>
      <c r="Z396" s="26">
        <v>36</v>
      </c>
    </row>
    <row r="397" spans="1:26" ht="12.75" customHeight="1">
      <c r="A397" t="s">
        <v>2649</v>
      </c>
      <c r="B397" s="1">
        <v>43374</v>
      </c>
      <c r="C397" s="51">
        <v>226</v>
      </c>
      <c r="D397" s="52" t="s">
        <v>2642</v>
      </c>
      <c r="E397" s="51">
        <v>3</v>
      </c>
      <c r="F397" s="51" t="s">
        <v>73</v>
      </c>
      <c r="G397" s="53" t="s">
        <v>2644</v>
      </c>
      <c r="H397" s="53" t="s">
        <v>2645</v>
      </c>
      <c r="I397" s="54">
        <v>1800000</v>
      </c>
      <c r="J397" s="55" t="s">
        <v>125</v>
      </c>
      <c r="K397" s="56" t="s">
        <v>125</v>
      </c>
      <c r="L397" s="51">
        <v>738758998</v>
      </c>
      <c r="M397" s="57">
        <v>43370</v>
      </c>
      <c r="N397" s="54">
        <v>130000000</v>
      </c>
      <c r="O397" s="54">
        <v>123500000</v>
      </c>
      <c r="P397" s="48">
        <v>0.05</v>
      </c>
      <c r="Q397" s="51">
        <v>204</v>
      </c>
      <c r="R397" s="58">
        <v>899889</v>
      </c>
      <c r="S397" s="58">
        <v>123500000</v>
      </c>
      <c r="T397" s="55" t="s">
        <v>2643</v>
      </c>
      <c r="U397" s="55" t="s">
        <v>2646</v>
      </c>
      <c r="V397" s="55" t="s">
        <v>2653</v>
      </c>
      <c r="W397" s="28" t="s">
        <v>2648</v>
      </c>
      <c r="X397" s="28">
        <v>27581</v>
      </c>
      <c r="Y397" s="26">
        <v>100</v>
      </c>
      <c r="Z397" s="26">
        <v>36</v>
      </c>
    </row>
  </sheetData>
  <conditionalFormatting sqref="H105">
    <cfRule type="duplicateValues" dxfId="1" priority="1"/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3:AB387"/>
  <sheetViews>
    <sheetView topLeftCell="J315" workbookViewId="0">
      <selection activeCell="R336" sqref="R336:R337"/>
    </sheetView>
  </sheetViews>
  <sheetFormatPr defaultRowHeight="15"/>
  <cols>
    <col min="1" max="1" width="13.28515625" customWidth="1"/>
    <col min="2" max="2" width="10.85546875" style="1" bestFit="1" customWidth="1"/>
    <col min="3" max="3" width="5" style="3" customWidth="1"/>
    <col min="4" max="4" width="29.7109375" style="43" customWidth="1"/>
    <col min="5" max="5" width="5.140625" style="3" customWidth="1"/>
    <col min="6" max="6" width="5.42578125" style="3" customWidth="1"/>
    <col min="7" max="7" width="3.5703125" style="4" customWidth="1"/>
    <col min="8" max="8" width="7" style="4" customWidth="1"/>
    <col min="9" max="9" width="12" style="44" customWidth="1"/>
    <col min="10" max="10" width="4.7109375" customWidth="1"/>
    <col min="11" max="11" width="5.85546875" style="6" customWidth="1"/>
    <col min="12" max="12" width="11.140625" style="3" customWidth="1"/>
    <col min="13" max="13" width="13.28515625" style="7" customWidth="1"/>
    <col min="14" max="14" width="13.140625" style="44" customWidth="1"/>
    <col min="15" max="15" width="13.7109375" style="44" customWidth="1"/>
    <col min="16" max="16" width="5.28515625" customWidth="1"/>
    <col min="17" max="17" width="10" style="3" customWidth="1"/>
    <col min="18" max="18" width="9.7109375" style="9" customWidth="1"/>
    <col min="19" max="19" width="13.28515625" style="9" customWidth="1"/>
    <col min="20" max="20" width="15.7109375" customWidth="1"/>
    <col min="21" max="21" width="15.28515625" customWidth="1"/>
    <col min="22" max="22" width="9.85546875" customWidth="1"/>
    <col min="23" max="23" width="2" customWidth="1"/>
    <col min="24" max="24" width="5.7109375" customWidth="1"/>
    <col min="25" max="25" width="6.5703125" style="3" bestFit="1" customWidth="1"/>
    <col min="26" max="26" width="4.7109375" style="3" customWidth="1"/>
  </cols>
  <sheetData>
    <row r="3" spans="1:26" ht="15.75" thickBot="1">
      <c r="D3" s="2" t="s">
        <v>0</v>
      </c>
      <c r="I3" s="5"/>
      <c r="N3" s="5"/>
      <c r="O3" s="5"/>
      <c r="P3" s="8"/>
      <c r="S3" s="10"/>
    </row>
    <row r="4" spans="1:26" s="24" customFormat="1" ht="30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4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22" t="s">
        <v>16</v>
      </c>
      <c r="S4" s="16" t="s">
        <v>17</v>
      </c>
      <c r="T4" s="14" t="s">
        <v>18</v>
      </c>
      <c r="U4" s="14" t="s">
        <v>19</v>
      </c>
      <c r="V4" s="14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6" s="49" customFormat="1" ht="12.75">
      <c r="A5" s="50" t="s">
        <v>1540</v>
      </c>
      <c r="B5" s="50">
        <v>43370</v>
      </c>
      <c r="C5" s="51">
        <v>1</v>
      </c>
      <c r="D5" s="52" t="s">
        <v>1541</v>
      </c>
      <c r="E5" s="51">
        <v>3</v>
      </c>
      <c r="F5" s="51" t="s">
        <v>38</v>
      </c>
      <c r="G5" s="53" t="s">
        <v>1542</v>
      </c>
      <c r="H5" s="53" t="s">
        <v>1543</v>
      </c>
      <c r="I5" s="54">
        <v>3000000</v>
      </c>
      <c r="J5" s="55"/>
      <c r="K5" s="56"/>
      <c r="L5" s="51" t="s">
        <v>1544</v>
      </c>
      <c r="M5" s="57" t="s">
        <v>1545</v>
      </c>
      <c r="N5" s="54">
        <v>123000000</v>
      </c>
      <c r="O5" s="54">
        <v>116800000</v>
      </c>
      <c r="P5" s="48">
        <v>0.05</v>
      </c>
      <c r="Q5" s="51">
        <v>180</v>
      </c>
      <c r="R5" s="58">
        <v>923647</v>
      </c>
      <c r="S5" s="58">
        <v>105120000</v>
      </c>
      <c r="T5" s="55" t="s">
        <v>1546</v>
      </c>
      <c r="U5" s="55" t="s">
        <v>1547</v>
      </c>
      <c r="V5" s="55" t="s">
        <v>1548</v>
      </c>
      <c r="W5" s="55" t="s">
        <v>1062</v>
      </c>
      <c r="X5" s="55">
        <v>28285</v>
      </c>
      <c r="Y5" s="51">
        <v>110</v>
      </c>
      <c r="Z5" s="51">
        <v>36</v>
      </c>
    </row>
    <row r="6" spans="1:26" s="49" customFormat="1" ht="12.75">
      <c r="A6" s="50" t="s">
        <v>1540</v>
      </c>
      <c r="B6" s="50">
        <v>43370</v>
      </c>
      <c r="C6" s="51">
        <v>2</v>
      </c>
      <c r="D6" s="52" t="s">
        <v>1549</v>
      </c>
      <c r="E6" s="51">
        <v>3</v>
      </c>
      <c r="F6" s="51" t="s">
        <v>38</v>
      </c>
      <c r="G6" s="53" t="s">
        <v>1550</v>
      </c>
      <c r="H6" s="53" t="s">
        <v>1551</v>
      </c>
      <c r="I6" s="54">
        <v>1600000</v>
      </c>
      <c r="J6" s="55"/>
      <c r="K6" s="56"/>
      <c r="L6" s="51" t="s">
        <v>1552</v>
      </c>
      <c r="M6" s="57" t="s">
        <v>1553</v>
      </c>
      <c r="N6" s="54">
        <v>123000000</v>
      </c>
      <c r="O6" s="54">
        <v>116800000</v>
      </c>
      <c r="P6" s="48">
        <v>0.05</v>
      </c>
      <c r="Q6" s="51">
        <v>180</v>
      </c>
      <c r="R6" s="58">
        <v>923647</v>
      </c>
      <c r="S6" s="58">
        <v>105120000</v>
      </c>
      <c r="T6" s="55" t="s">
        <v>1554</v>
      </c>
      <c r="U6" s="55" t="s">
        <v>1555</v>
      </c>
      <c r="V6" s="55" t="s">
        <v>1556</v>
      </c>
      <c r="W6" s="55" t="s">
        <v>1557</v>
      </c>
      <c r="X6" s="55">
        <v>28241</v>
      </c>
      <c r="Y6" s="51">
        <v>116</v>
      </c>
      <c r="Z6" s="51">
        <v>36</v>
      </c>
    </row>
    <row r="7" spans="1:26" s="49" customFormat="1" ht="12.75">
      <c r="A7" s="50" t="s">
        <v>1540</v>
      </c>
      <c r="B7" s="50">
        <v>43370</v>
      </c>
      <c r="C7" s="51">
        <v>3</v>
      </c>
      <c r="D7" s="52" t="s">
        <v>1558</v>
      </c>
      <c r="E7" s="51">
        <v>3</v>
      </c>
      <c r="F7" s="51" t="s">
        <v>73</v>
      </c>
      <c r="G7" s="53" t="s">
        <v>1559</v>
      </c>
      <c r="H7" s="53" t="s">
        <v>1560</v>
      </c>
      <c r="I7" s="54">
        <v>2800000</v>
      </c>
      <c r="J7" s="55" t="s">
        <v>1561</v>
      </c>
      <c r="K7" s="56" t="s">
        <v>1562</v>
      </c>
      <c r="L7" s="51" t="s">
        <v>1563</v>
      </c>
      <c r="M7" s="57" t="s">
        <v>1564</v>
      </c>
      <c r="N7" s="54">
        <v>123000000</v>
      </c>
      <c r="O7" s="54">
        <v>116500000</v>
      </c>
      <c r="P7" s="48">
        <v>0.05</v>
      </c>
      <c r="Q7" s="51">
        <v>180</v>
      </c>
      <c r="R7" s="58">
        <v>921275</v>
      </c>
      <c r="S7" s="58">
        <v>104850000</v>
      </c>
      <c r="T7" s="55" t="s">
        <v>1113</v>
      </c>
      <c r="U7" s="55" t="s">
        <v>1565</v>
      </c>
      <c r="V7" s="55" t="s">
        <v>1566</v>
      </c>
      <c r="W7" s="55" t="s">
        <v>1062</v>
      </c>
      <c r="X7" s="51">
        <v>28285</v>
      </c>
      <c r="Y7" s="51">
        <v>108</v>
      </c>
      <c r="Z7" s="51">
        <v>36</v>
      </c>
    </row>
    <row r="8" spans="1:26" s="49" customFormat="1" ht="12.75">
      <c r="A8" s="49" t="s">
        <v>1567</v>
      </c>
      <c r="B8" s="50">
        <v>43369</v>
      </c>
      <c r="C8" s="51">
        <v>4</v>
      </c>
      <c r="D8" s="52" t="s">
        <v>1568</v>
      </c>
      <c r="E8" s="51">
        <v>1</v>
      </c>
      <c r="F8" s="51" t="s">
        <v>73</v>
      </c>
      <c r="G8" s="53" t="s">
        <v>1569</v>
      </c>
      <c r="H8" s="53" t="s">
        <v>1570</v>
      </c>
      <c r="I8" s="54">
        <v>3629393</v>
      </c>
      <c r="J8" s="55" t="s">
        <v>1571</v>
      </c>
      <c r="K8" s="56" t="s">
        <v>1572</v>
      </c>
      <c r="L8" s="51">
        <v>751316066</v>
      </c>
      <c r="M8" s="57">
        <v>43341</v>
      </c>
      <c r="N8" s="54">
        <v>123000000</v>
      </c>
      <c r="O8" s="54">
        <v>116000000</v>
      </c>
      <c r="P8" s="48">
        <v>0.05</v>
      </c>
      <c r="Q8" s="51">
        <v>144</v>
      </c>
      <c r="R8" s="58">
        <v>1072873</v>
      </c>
      <c r="S8" s="58">
        <v>104400000</v>
      </c>
      <c r="T8" s="55" t="s">
        <v>1573</v>
      </c>
      <c r="U8" s="55" t="s">
        <v>1574</v>
      </c>
      <c r="V8" s="55" t="s">
        <v>1575</v>
      </c>
      <c r="W8" s="55" t="s">
        <v>1576</v>
      </c>
      <c r="X8" s="51">
        <v>63181</v>
      </c>
      <c r="Y8" s="51">
        <v>78</v>
      </c>
      <c r="Z8" s="51">
        <v>36</v>
      </c>
    </row>
    <row r="9" spans="1:26" s="49" customFormat="1" ht="12.75">
      <c r="A9" s="49" t="s">
        <v>1577</v>
      </c>
      <c r="B9" s="50">
        <v>43370</v>
      </c>
      <c r="C9" s="51">
        <v>5</v>
      </c>
      <c r="D9" s="52" t="s">
        <v>1578</v>
      </c>
      <c r="E9" s="51">
        <v>3</v>
      </c>
      <c r="F9" s="51" t="s">
        <v>38</v>
      </c>
      <c r="G9" s="53" t="s">
        <v>1579</v>
      </c>
      <c r="H9" s="53" t="s">
        <v>1580</v>
      </c>
      <c r="I9" s="54">
        <v>3203520</v>
      </c>
      <c r="J9" s="55" t="s">
        <v>1581</v>
      </c>
      <c r="K9" s="56" t="s">
        <v>1582</v>
      </c>
      <c r="L9" s="51" t="s">
        <v>1583</v>
      </c>
      <c r="M9" s="57">
        <v>43341</v>
      </c>
      <c r="N9" s="54">
        <v>123000000</v>
      </c>
      <c r="O9" s="54">
        <v>116500000</v>
      </c>
      <c r="P9" s="48">
        <v>0.05</v>
      </c>
      <c r="Q9" s="51">
        <v>120</v>
      </c>
      <c r="R9" s="58">
        <v>768848</v>
      </c>
      <c r="S9" s="58">
        <v>104850000</v>
      </c>
      <c r="T9" s="55" t="s">
        <v>1584</v>
      </c>
      <c r="U9" s="55" t="s">
        <v>1585</v>
      </c>
      <c r="V9" s="55" t="s">
        <v>1586</v>
      </c>
      <c r="W9" s="55" t="s">
        <v>1587</v>
      </c>
      <c r="X9" s="51">
        <v>52353</v>
      </c>
      <c r="Y9" s="51">
        <v>60</v>
      </c>
      <c r="Z9" s="51">
        <v>36</v>
      </c>
    </row>
    <row r="10" spans="1:26" s="49" customFormat="1" ht="12.75">
      <c r="A10" s="49" t="s">
        <v>1577</v>
      </c>
      <c r="B10" s="50">
        <v>43370</v>
      </c>
      <c r="C10" s="51">
        <v>6</v>
      </c>
      <c r="D10" s="52" t="s">
        <v>1588</v>
      </c>
      <c r="E10" s="51">
        <v>3</v>
      </c>
      <c r="F10" s="51" t="s">
        <v>73</v>
      </c>
      <c r="G10" s="53" t="s">
        <v>1589</v>
      </c>
      <c r="H10" s="53" t="s">
        <v>1590</v>
      </c>
      <c r="I10" s="54">
        <v>2974300</v>
      </c>
      <c r="J10" s="55" t="s">
        <v>1591</v>
      </c>
      <c r="K10" s="56" t="s">
        <v>1592</v>
      </c>
      <c r="L10" s="51" t="s">
        <v>1593</v>
      </c>
      <c r="M10" s="57">
        <v>43341</v>
      </c>
      <c r="N10" s="54">
        <v>123000000</v>
      </c>
      <c r="O10" s="54">
        <v>116500000</v>
      </c>
      <c r="P10" s="48">
        <v>0.05</v>
      </c>
      <c r="Q10" s="51">
        <v>108</v>
      </c>
      <c r="R10" s="58">
        <v>1341762</v>
      </c>
      <c r="S10" s="58">
        <v>104850000</v>
      </c>
      <c r="T10" s="55" t="s">
        <v>1584</v>
      </c>
      <c r="U10" s="55" t="s">
        <v>1585</v>
      </c>
      <c r="V10" s="55" t="s">
        <v>1594</v>
      </c>
      <c r="W10" s="55" t="s">
        <v>1587</v>
      </c>
      <c r="X10" s="51">
        <v>52353</v>
      </c>
      <c r="Y10" s="51">
        <v>60</v>
      </c>
      <c r="Z10" s="51">
        <v>36</v>
      </c>
    </row>
    <row r="11" spans="1:26" s="49" customFormat="1" ht="12.75">
      <c r="A11" s="49" t="s">
        <v>1577</v>
      </c>
      <c r="B11" s="50">
        <v>43370</v>
      </c>
      <c r="C11" s="51">
        <v>7</v>
      </c>
      <c r="D11" s="52" t="s">
        <v>1595</v>
      </c>
      <c r="E11" s="51">
        <v>3</v>
      </c>
      <c r="F11" s="51" t="s">
        <v>73</v>
      </c>
      <c r="G11" s="53" t="s">
        <v>1596</v>
      </c>
      <c r="H11" s="53" t="s">
        <v>1597</v>
      </c>
      <c r="I11" s="54">
        <v>4000000</v>
      </c>
      <c r="J11" s="55" t="s">
        <v>1598</v>
      </c>
      <c r="K11" s="56" t="s">
        <v>1599</v>
      </c>
      <c r="L11" s="51" t="s">
        <v>1600</v>
      </c>
      <c r="M11" s="57">
        <v>43341</v>
      </c>
      <c r="N11" s="54">
        <v>123000000</v>
      </c>
      <c r="O11" s="54">
        <v>116500000</v>
      </c>
      <c r="P11" s="48">
        <v>0.05</v>
      </c>
      <c r="Q11" s="51">
        <v>180</v>
      </c>
      <c r="R11" s="58">
        <v>882698</v>
      </c>
      <c r="S11" s="58">
        <v>104850000</v>
      </c>
      <c r="T11" s="55" t="s">
        <v>1584</v>
      </c>
      <c r="U11" s="55" t="s">
        <v>1585</v>
      </c>
      <c r="V11" s="55" t="s">
        <v>1601</v>
      </c>
      <c r="W11" s="55" t="s">
        <v>1587</v>
      </c>
      <c r="X11" s="51">
        <v>52353</v>
      </c>
      <c r="Y11" s="51">
        <v>60</v>
      </c>
      <c r="Z11" s="51">
        <v>36</v>
      </c>
    </row>
    <row r="12" spans="1:26" s="49" customFormat="1" ht="12.75">
      <c r="A12" s="50" t="s">
        <v>1602</v>
      </c>
      <c r="B12" s="50">
        <v>43371</v>
      </c>
      <c r="C12" s="51">
        <v>8</v>
      </c>
      <c r="D12" s="52" t="s">
        <v>1603</v>
      </c>
      <c r="E12" s="51">
        <v>3</v>
      </c>
      <c r="F12" s="51" t="s">
        <v>38</v>
      </c>
      <c r="G12" s="53" t="s">
        <v>1604</v>
      </c>
      <c r="H12" s="53" t="s">
        <v>1605</v>
      </c>
      <c r="I12" s="54">
        <v>2555050</v>
      </c>
      <c r="J12" s="55" t="s">
        <v>125</v>
      </c>
      <c r="K12" s="56" t="s">
        <v>125</v>
      </c>
      <c r="L12" s="51" t="s">
        <v>1606</v>
      </c>
      <c r="M12" s="57">
        <v>43363</v>
      </c>
      <c r="N12" s="54">
        <v>123000000</v>
      </c>
      <c r="O12" s="54">
        <v>110700000</v>
      </c>
      <c r="P12" s="48">
        <v>0.05</v>
      </c>
      <c r="Q12" s="51">
        <v>180</v>
      </c>
      <c r="R12" s="58">
        <v>875409</v>
      </c>
      <c r="S12" s="58">
        <v>99630000</v>
      </c>
      <c r="T12" s="55" t="s">
        <v>1607</v>
      </c>
      <c r="U12" s="55" t="s">
        <v>1608</v>
      </c>
      <c r="V12" s="55" t="s">
        <v>1609</v>
      </c>
      <c r="W12" s="55" t="s">
        <v>1610</v>
      </c>
      <c r="X12" s="55">
        <v>28884</v>
      </c>
      <c r="Y12" s="51">
        <v>94</v>
      </c>
      <c r="Z12" s="51">
        <v>36</v>
      </c>
    </row>
    <row r="13" spans="1:26" s="49" customFormat="1" ht="12.75">
      <c r="A13" s="50" t="s">
        <v>1602</v>
      </c>
      <c r="B13" s="50">
        <v>43371</v>
      </c>
      <c r="C13" s="51">
        <v>9</v>
      </c>
      <c r="D13" s="52" t="s">
        <v>1611</v>
      </c>
      <c r="E13" s="51">
        <v>3</v>
      </c>
      <c r="F13" s="51" t="s">
        <v>38</v>
      </c>
      <c r="G13" s="53" t="s">
        <v>1612</v>
      </c>
      <c r="H13" s="53" t="s">
        <v>1613</v>
      </c>
      <c r="I13" s="54">
        <v>2750000</v>
      </c>
      <c r="J13" s="55" t="s">
        <v>1614</v>
      </c>
      <c r="K13" s="56" t="s">
        <v>1615</v>
      </c>
      <c r="L13" s="51" t="s">
        <v>1616</v>
      </c>
      <c r="M13" s="57">
        <v>43371</v>
      </c>
      <c r="N13" s="54">
        <v>120000000</v>
      </c>
      <c r="O13" s="54">
        <v>105000000</v>
      </c>
      <c r="P13" s="48">
        <v>0.05</v>
      </c>
      <c r="Q13" s="51">
        <v>180</v>
      </c>
      <c r="R13" s="58">
        <v>830000</v>
      </c>
      <c r="S13" s="58">
        <v>94500000</v>
      </c>
      <c r="T13" s="55" t="s">
        <v>1617</v>
      </c>
      <c r="U13" s="55" t="s">
        <v>1618</v>
      </c>
      <c r="V13" s="55" t="s">
        <v>1619</v>
      </c>
      <c r="W13" s="55" t="s">
        <v>114</v>
      </c>
      <c r="X13" s="55">
        <v>28884</v>
      </c>
      <c r="Y13" s="51">
        <v>146</v>
      </c>
      <c r="Z13" s="51">
        <v>36</v>
      </c>
    </row>
    <row r="14" spans="1:26" s="49" customFormat="1" ht="12.75">
      <c r="A14" s="50" t="s">
        <v>1602</v>
      </c>
      <c r="B14" s="50">
        <v>43371</v>
      </c>
      <c r="C14" s="51">
        <v>10</v>
      </c>
      <c r="D14" s="52" t="s">
        <v>1620</v>
      </c>
      <c r="E14" s="51">
        <v>1</v>
      </c>
      <c r="F14" s="51" t="s">
        <v>73</v>
      </c>
      <c r="G14" s="53" t="s">
        <v>1621</v>
      </c>
      <c r="H14" s="53" t="s">
        <v>1622</v>
      </c>
      <c r="I14" s="54">
        <v>1400000</v>
      </c>
      <c r="J14" s="55" t="s">
        <v>1623</v>
      </c>
      <c r="K14" s="56" t="s">
        <v>1624</v>
      </c>
      <c r="L14" s="51" t="s">
        <v>1625</v>
      </c>
      <c r="M14" s="57">
        <v>43364</v>
      </c>
      <c r="N14" s="54">
        <v>120000000</v>
      </c>
      <c r="O14" s="54">
        <v>95000000</v>
      </c>
      <c r="P14" s="48">
        <v>0.05</v>
      </c>
      <c r="Q14" s="51">
        <v>180</v>
      </c>
      <c r="R14" s="58">
        <v>751254</v>
      </c>
      <c r="S14" s="58">
        <v>85500000</v>
      </c>
      <c r="T14" s="55" t="s">
        <v>1617</v>
      </c>
      <c r="U14" s="55" t="s">
        <v>1618</v>
      </c>
      <c r="V14" s="55" t="s">
        <v>1626</v>
      </c>
      <c r="W14" s="55" t="s">
        <v>114</v>
      </c>
      <c r="X14" s="51">
        <v>28884</v>
      </c>
      <c r="Y14" s="51">
        <v>123</v>
      </c>
      <c r="Z14" s="51">
        <v>36</v>
      </c>
    </row>
    <row r="15" spans="1:26" s="49" customFormat="1" ht="12.75">
      <c r="A15" s="50" t="s">
        <v>1602</v>
      </c>
      <c r="B15" s="50">
        <v>43371</v>
      </c>
      <c r="C15" s="51">
        <v>11</v>
      </c>
      <c r="D15" s="52" t="s">
        <v>1627</v>
      </c>
      <c r="E15" s="51">
        <v>3</v>
      </c>
      <c r="F15" s="51" t="s">
        <v>38</v>
      </c>
      <c r="G15" s="53" t="s">
        <v>1628</v>
      </c>
      <c r="H15" s="53" t="s">
        <v>1629</v>
      </c>
      <c r="I15" s="54">
        <v>2886655</v>
      </c>
      <c r="J15" s="55" t="s">
        <v>1630</v>
      </c>
      <c r="K15" s="56" t="s">
        <v>1631</v>
      </c>
      <c r="L15" s="51" t="s">
        <v>1632</v>
      </c>
      <c r="M15" s="57">
        <v>43369</v>
      </c>
      <c r="N15" s="54">
        <v>123000000</v>
      </c>
      <c r="O15" s="54">
        <v>115000000</v>
      </c>
      <c r="P15" s="48">
        <v>0.05</v>
      </c>
      <c r="Q15" s="51">
        <v>180</v>
      </c>
      <c r="R15" s="58">
        <v>909413</v>
      </c>
      <c r="S15" s="58">
        <v>103500000</v>
      </c>
      <c r="T15" s="55" t="s">
        <v>1633</v>
      </c>
      <c r="U15" s="55" t="s">
        <v>1634</v>
      </c>
      <c r="V15" s="55" t="s">
        <v>1635</v>
      </c>
      <c r="W15" s="55" t="s">
        <v>114</v>
      </c>
      <c r="X15" s="51">
        <v>28826</v>
      </c>
      <c r="Y15" s="51">
        <v>106</v>
      </c>
      <c r="Z15" s="51">
        <v>36</v>
      </c>
    </row>
    <row r="16" spans="1:26" s="49" customFormat="1" ht="12.75">
      <c r="A16" s="50" t="s">
        <v>1602</v>
      </c>
      <c r="B16" s="50">
        <v>43371</v>
      </c>
      <c r="C16" s="51">
        <v>12</v>
      </c>
      <c r="D16" s="52" t="s">
        <v>1636</v>
      </c>
      <c r="E16" s="51">
        <v>3</v>
      </c>
      <c r="F16" s="51" t="s">
        <v>73</v>
      </c>
      <c r="G16" s="53" t="s">
        <v>1637</v>
      </c>
      <c r="H16" s="53" t="s">
        <v>1638</v>
      </c>
      <c r="I16" s="54">
        <v>3643695</v>
      </c>
      <c r="J16" s="55" t="s">
        <v>125</v>
      </c>
      <c r="K16" s="56" t="s">
        <v>125</v>
      </c>
      <c r="L16" s="51" t="s">
        <v>1639</v>
      </c>
      <c r="M16" s="57">
        <v>43369</v>
      </c>
      <c r="N16" s="54">
        <v>123000000</v>
      </c>
      <c r="O16" s="54">
        <v>115000000</v>
      </c>
      <c r="P16" s="48">
        <v>0.05</v>
      </c>
      <c r="Q16" s="51">
        <v>120</v>
      </c>
      <c r="R16" s="58">
        <v>1219753</v>
      </c>
      <c r="S16" s="58">
        <v>103500000</v>
      </c>
      <c r="T16" s="55" t="s">
        <v>1633</v>
      </c>
      <c r="U16" s="55" t="s">
        <v>1634</v>
      </c>
      <c r="V16" s="55" t="s">
        <v>1640</v>
      </c>
      <c r="W16" s="55" t="s">
        <v>114</v>
      </c>
      <c r="X16" s="51">
        <v>28826</v>
      </c>
      <c r="Y16" s="51">
        <v>106</v>
      </c>
      <c r="Z16" s="51">
        <v>36</v>
      </c>
    </row>
    <row r="17" spans="1:26" s="49" customFormat="1" ht="12.75">
      <c r="A17" s="50" t="s">
        <v>1602</v>
      </c>
      <c r="B17" s="50">
        <v>43371</v>
      </c>
      <c r="C17" s="51">
        <v>13</v>
      </c>
      <c r="D17" s="52" t="s">
        <v>1641</v>
      </c>
      <c r="E17" s="51">
        <v>3</v>
      </c>
      <c r="F17" s="51" t="s">
        <v>38</v>
      </c>
      <c r="G17" s="53" t="s">
        <v>1642</v>
      </c>
      <c r="H17" s="53" t="s">
        <v>1643</v>
      </c>
      <c r="I17" s="54">
        <v>3042000</v>
      </c>
      <c r="J17" s="55" t="s">
        <v>1644</v>
      </c>
      <c r="K17" s="56" t="s">
        <v>1645</v>
      </c>
      <c r="L17" s="51" t="s">
        <v>1646</v>
      </c>
      <c r="M17" s="57">
        <v>43369</v>
      </c>
      <c r="N17" s="54">
        <v>123000000</v>
      </c>
      <c r="O17" s="54">
        <v>115000000</v>
      </c>
      <c r="P17" s="48">
        <v>0.05</v>
      </c>
      <c r="Q17" s="51">
        <v>120</v>
      </c>
      <c r="R17" s="58">
        <v>1219753</v>
      </c>
      <c r="S17" s="58">
        <v>103500000</v>
      </c>
      <c r="T17" s="55" t="s">
        <v>1633</v>
      </c>
      <c r="U17" s="55" t="s">
        <v>1634</v>
      </c>
      <c r="V17" s="55" t="s">
        <v>1647</v>
      </c>
      <c r="W17" s="55" t="s">
        <v>114</v>
      </c>
      <c r="X17" s="51">
        <v>28826</v>
      </c>
      <c r="Y17" s="51">
        <v>106</v>
      </c>
      <c r="Z17" s="51">
        <v>36</v>
      </c>
    </row>
    <row r="18" spans="1:26" s="49" customFormat="1" ht="12.75">
      <c r="A18" s="50" t="s">
        <v>1602</v>
      </c>
      <c r="B18" s="50">
        <v>43371</v>
      </c>
      <c r="C18" s="51">
        <v>14</v>
      </c>
      <c r="D18" s="52" t="s">
        <v>1648</v>
      </c>
      <c r="E18" s="51">
        <v>3</v>
      </c>
      <c r="F18" s="51" t="s">
        <v>38</v>
      </c>
      <c r="G18" s="53" t="s">
        <v>1649</v>
      </c>
      <c r="H18" s="53" t="s">
        <v>1650</v>
      </c>
      <c r="I18" s="54">
        <v>1500000</v>
      </c>
      <c r="J18" s="55" t="s">
        <v>1651</v>
      </c>
      <c r="K18" s="56" t="s">
        <v>1652</v>
      </c>
      <c r="L18" s="51" t="s">
        <v>1653</v>
      </c>
      <c r="M18" s="57">
        <v>43369</v>
      </c>
      <c r="N18" s="54">
        <v>123000000</v>
      </c>
      <c r="O18" s="54">
        <v>115000000</v>
      </c>
      <c r="P18" s="48">
        <v>0.05</v>
      </c>
      <c r="Q18" s="51">
        <v>192</v>
      </c>
      <c r="R18" s="58">
        <v>871333</v>
      </c>
      <c r="S18" s="58">
        <v>103500000</v>
      </c>
      <c r="T18" s="55" t="s">
        <v>1633</v>
      </c>
      <c r="U18" s="55" t="s">
        <v>1634</v>
      </c>
      <c r="V18" s="55" t="s">
        <v>1654</v>
      </c>
      <c r="W18" s="55" t="s">
        <v>114</v>
      </c>
      <c r="X18" s="51">
        <v>28826</v>
      </c>
      <c r="Y18" s="51">
        <v>106</v>
      </c>
      <c r="Z18" s="51">
        <v>36</v>
      </c>
    </row>
    <row r="19" spans="1:26" s="49" customFormat="1" ht="12.75">
      <c r="A19" s="50" t="s">
        <v>1602</v>
      </c>
      <c r="B19" s="50">
        <v>43371</v>
      </c>
      <c r="C19" s="51">
        <v>15</v>
      </c>
      <c r="D19" s="52" t="s">
        <v>1655</v>
      </c>
      <c r="E19" s="51">
        <v>1</v>
      </c>
      <c r="F19" s="51" t="s">
        <v>73</v>
      </c>
      <c r="G19" s="53" t="s">
        <v>1656</v>
      </c>
      <c r="H19" s="53" t="s">
        <v>1657</v>
      </c>
      <c r="I19" s="54">
        <v>2000000</v>
      </c>
      <c r="J19" s="55" t="s">
        <v>1658</v>
      </c>
      <c r="K19" s="56" t="s">
        <v>1659</v>
      </c>
      <c r="L19" s="51" t="s">
        <v>1660</v>
      </c>
      <c r="M19" s="57">
        <v>43369</v>
      </c>
      <c r="N19" s="54">
        <v>123000000</v>
      </c>
      <c r="O19" s="54">
        <v>115000000</v>
      </c>
      <c r="P19" s="48">
        <v>0.05</v>
      </c>
      <c r="Q19" s="51">
        <v>240</v>
      </c>
      <c r="R19" s="58">
        <v>758949</v>
      </c>
      <c r="S19" s="58">
        <v>103500000</v>
      </c>
      <c r="T19" s="55" t="s">
        <v>1633</v>
      </c>
      <c r="U19" s="55" t="s">
        <v>1634</v>
      </c>
      <c r="V19" s="55" t="s">
        <v>1661</v>
      </c>
      <c r="W19" s="55" t="s">
        <v>114</v>
      </c>
      <c r="X19" s="51">
        <v>28826</v>
      </c>
      <c r="Y19" s="51">
        <v>106</v>
      </c>
      <c r="Z19" s="51">
        <v>36</v>
      </c>
    </row>
    <row r="20" spans="1:26" s="49" customFormat="1" ht="12.75">
      <c r="A20" s="50" t="s">
        <v>1602</v>
      </c>
      <c r="B20" s="50">
        <v>43371</v>
      </c>
      <c r="C20" s="51">
        <v>16</v>
      </c>
      <c r="D20" s="52" t="s">
        <v>1662</v>
      </c>
      <c r="E20" s="51">
        <v>1</v>
      </c>
      <c r="F20" s="51" t="s">
        <v>73</v>
      </c>
      <c r="G20" s="53" t="s">
        <v>1663</v>
      </c>
      <c r="H20" s="53" t="s">
        <v>1664</v>
      </c>
      <c r="I20" s="54">
        <v>3600000</v>
      </c>
      <c r="J20" s="55" t="s">
        <v>1665</v>
      </c>
      <c r="K20" s="56" t="s">
        <v>1666</v>
      </c>
      <c r="L20" s="51" t="s">
        <v>1667</v>
      </c>
      <c r="M20" s="57">
        <v>43369</v>
      </c>
      <c r="N20" s="54">
        <v>123000000</v>
      </c>
      <c r="O20" s="54">
        <v>115000000</v>
      </c>
      <c r="P20" s="48">
        <v>0.05</v>
      </c>
      <c r="Q20" s="51">
        <v>180</v>
      </c>
      <c r="R20" s="58">
        <v>909413</v>
      </c>
      <c r="S20" s="58">
        <v>103500000</v>
      </c>
      <c r="T20" s="55" t="s">
        <v>1633</v>
      </c>
      <c r="U20" s="55" t="s">
        <v>1634</v>
      </c>
      <c r="V20" s="55" t="s">
        <v>1668</v>
      </c>
      <c r="W20" s="55" t="s">
        <v>114</v>
      </c>
      <c r="X20" s="51">
        <v>28826</v>
      </c>
      <c r="Y20" s="51">
        <v>106</v>
      </c>
      <c r="Z20" s="51">
        <v>36</v>
      </c>
    </row>
    <row r="21" spans="1:26" s="49" customFormat="1" ht="12.75">
      <c r="A21" s="49" t="s">
        <v>1669</v>
      </c>
      <c r="B21" s="50">
        <v>43368</v>
      </c>
      <c r="C21" s="51">
        <v>17</v>
      </c>
      <c r="D21" s="52" t="s">
        <v>1670</v>
      </c>
      <c r="E21" s="51">
        <v>3</v>
      </c>
      <c r="F21" s="51" t="s">
        <v>38</v>
      </c>
      <c r="G21" s="53" t="s">
        <v>1671</v>
      </c>
      <c r="H21" s="53" t="s">
        <v>1672</v>
      </c>
      <c r="I21" s="54">
        <v>3155782</v>
      </c>
      <c r="J21" s="55" t="s">
        <v>1673</v>
      </c>
      <c r="K21" s="56" t="s">
        <v>1674</v>
      </c>
      <c r="L21" s="51" t="s">
        <v>1675</v>
      </c>
      <c r="M21" s="57">
        <v>43367</v>
      </c>
      <c r="N21" s="54">
        <v>135000000</v>
      </c>
      <c r="O21" s="54">
        <v>128200000</v>
      </c>
      <c r="P21" s="48">
        <v>0.05</v>
      </c>
      <c r="Q21" s="51">
        <v>240</v>
      </c>
      <c r="R21" s="58">
        <v>846063</v>
      </c>
      <c r="S21" s="58">
        <v>115380000</v>
      </c>
      <c r="T21" s="55" t="s">
        <v>1676</v>
      </c>
      <c r="U21" s="55" t="s">
        <v>1677</v>
      </c>
      <c r="V21" s="55" t="s">
        <v>1678</v>
      </c>
      <c r="W21" s="55" t="s">
        <v>1679</v>
      </c>
      <c r="X21" s="51">
        <v>78811</v>
      </c>
      <c r="Y21" s="51">
        <v>125</v>
      </c>
      <c r="Z21" s="51">
        <v>36</v>
      </c>
    </row>
    <row r="22" spans="1:26" s="49" customFormat="1" ht="12.75">
      <c r="A22" s="49" t="s">
        <v>1669</v>
      </c>
      <c r="B22" s="50">
        <v>43368</v>
      </c>
      <c r="C22" s="51">
        <v>18</v>
      </c>
      <c r="D22" s="52" t="s">
        <v>1680</v>
      </c>
      <c r="E22" s="51">
        <v>3</v>
      </c>
      <c r="F22" s="51" t="s">
        <v>73</v>
      </c>
      <c r="G22" s="53" t="s">
        <v>1681</v>
      </c>
      <c r="H22" s="53" t="s">
        <v>1682</v>
      </c>
      <c r="I22" s="54">
        <v>2180228</v>
      </c>
      <c r="J22" s="55" t="s">
        <v>1683</v>
      </c>
      <c r="K22" s="56" t="s">
        <v>1684</v>
      </c>
      <c r="L22" s="51" t="s">
        <v>1685</v>
      </c>
      <c r="M22" s="57">
        <v>43368</v>
      </c>
      <c r="N22" s="54">
        <v>135000000</v>
      </c>
      <c r="O22" s="54">
        <v>124200000</v>
      </c>
      <c r="P22" s="48">
        <v>0.05</v>
      </c>
      <c r="Q22" s="51">
        <v>216</v>
      </c>
      <c r="R22" s="58">
        <v>873168</v>
      </c>
      <c r="S22" s="58">
        <v>111780000</v>
      </c>
      <c r="T22" s="55" t="s">
        <v>1686</v>
      </c>
      <c r="U22" s="55" t="s">
        <v>1687</v>
      </c>
      <c r="V22" s="55" t="s">
        <v>1688</v>
      </c>
      <c r="W22" s="55" t="s">
        <v>1679</v>
      </c>
      <c r="X22" s="55">
        <v>78811</v>
      </c>
      <c r="Y22" s="51">
        <v>151</v>
      </c>
      <c r="Z22" s="51">
        <v>36</v>
      </c>
    </row>
    <row r="23" spans="1:26" s="49" customFormat="1" ht="12.75">
      <c r="A23" s="49" t="s">
        <v>1689</v>
      </c>
      <c r="B23" s="50">
        <v>43370</v>
      </c>
      <c r="C23" s="51">
        <v>19</v>
      </c>
      <c r="D23" s="52" t="s">
        <v>1690</v>
      </c>
      <c r="E23" s="51">
        <v>5</v>
      </c>
      <c r="F23" s="51" t="s">
        <v>38</v>
      </c>
      <c r="G23" s="53" t="s">
        <v>1691</v>
      </c>
      <c r="H23" s="53" t="s">
        <v>1692</v>
      </c>
      <c r="I23" s="54">
        <v>3472040</v>
      </c>
      <c r="J23" s="55" t="s">
        <v>125</v>
      </c>
      <c r="K23" s="56" t="s">
        <v>125</v>
      </c>
      <c r="L23" s="51" t="s">
        <v>1693</v>
      </c>
      <c r="M23" s="57">
        <v>43357</v>
      </c>
      <c r="N23" s="54">
        <v>135000000</v>
      </c>
      <c r="O23" s="54">
        <v>128250000</v>
      </c>
      <c r="P23" s="48">
        <v>0.05</v>
      </c>
      <c r="Q23" s="51">
        <v>180</v>
      </c>
      <c r="R23" s="58">
        <v>1014193</v>
      </c>
      <c r="S23" s="58">
        <v>115425000</v>
      </c>
      <c r="T23" s="55" t="s">
        <v>1694</v>
      </c>
      <c r="U23" s="55" t="s">
        <v>1695</v>
      </c>
      <c r="V23" s="55" t="s">
        <v>1696</v>
      </c>
      <c r="W23" s="55" t="s">
        <v>1697</v>
      </c>
      <c r="X23" s="55">
        <v>72211</v>
      </c>
      <c r="Y23" s="51">
        <v>126</v>
      </c>
      <c r="Z23" s="51">
        <v>36</v>
      </c>
    </row>
    <row r="24" spans="1:26" s="49" customFormat="1" ht="12.75">
      <c r="A24" s="49" t="s">
        <v>1689</v>
      </c>
      <c r="B24" s="50">
        <v>43370</v>
      </c>
      <c r="C24" s="51">
        <v>20</v>
      </c>
      <c r="D24" s="52" t="s">
        <v>1698</v>
      </c>
      <c r="E24" s="51">
        <v>3</v>
      </c>
      <c r="F24" s="51" t="s">
        <v>38</v>
      </c>
      <c r="G24" s="53" t="s">
        <v>1699</v>
      </c>
      <c r="H24" s="53" t="s">
        <v>1700</v>
      </c>
      <c r="I24" s="54">
        <v>3809740</v>
      </c>
      <c r="J24" s="55" t="s">
        <v>125</v>
      </c>
      <c r="K24" s="56" t="s">
        <v>125</v>
      </c>
      <c r="L24" s="51" t="s">
        <v>1701</v>
      </c>
      <c r="M24" s="57">
        <v>43369</v>
      </c>
      <c r="N24" s="54">
        <v>135000000</v>
      </c>
      <c r="O24" s="54">
        <v>128250000</v>
      </c>
      <c r="P24" s="48">
        <v>0.05</v>
      </c>
      <c r="Q24" s="51">
        <v>120</v>
      </c>
      <c r="R24" s="58">
        <v>1360290</v>
      </c>
      <c r="S24" s="58">
        <v>115425000</v>
      </c>
      <c r="T24" s="55" t="s">
        <v>1694</v>
      </c>
      <c r="U24" s="55" t="s">
        <v>1695</v>
      </c>
      <c r="V24" s="55" t="s">
        <v>1702</v>
      </c>
      <c r="W24" s="55" t="s">
        <v>1697</v>
      </c>
      <c r="X24" s="55">
        <v>72211</v>
      </c>
      <c r="Y24" s="51">
        <v>126</v>
      </c>
      <c r="Z24" s="51">
        <v>36</v>
      </c>
    </row>
    <row r="25" spans="1:26" s="49" customFormat="1" ht="12.75">
      <c r="A25" s="49" t="s">
        <v>1703</v>
      </c>
      <c r="B25" s="50">
        <v>43371</v>
      </c>
      <c r="C25" s="51">
        <v>21</v>
      </c>
      <c r="D25" s="52" t="s">
        <v>1704</v>
      </c>
      <c r="E25" s="51">
        <v>1</v>
      </c>
      <c r="F25" s="51" t="s">
        <v>38</v>
      </c>
      <c r="G25" s="53" t="s">
        <v>1705</v>
      </c>
      <c r="H25" s="53" t="s">
        <v>1706</v>
      </c>
      <c r="I25" s="54">
        <v>2810200</v>
      </c>
      <c r="J25" s="55" t="s">
        <v>1707</v>
      </c>
      <c r="K25" s="56" t="s">
        <v>1708</v>
      </c>
      <c r="L25" s="51" t="s">
        <v>1709</v>
      </c>
      <c r="M25" s="57">
        <v>43364</v>
      </c>
      <c r="N25" s="54">
        <v>183500000</v>
      </c>
      <c r="O25" s="54">
        <v>165100000</v>
      </c>
      <c r="P25" s="48">
        <v>0.05</v>
      </c>
      <c r="Q25" s="51">
        <v>180</v>
      </c>
      <c r="R25" s="58">
        <v>1305600</v>
      </c>
      <c r="S25" s="58">
        <v>148590000</v>
      </c>
      <c r="T25" s="55" t="s">
        <v>1710</v>
      </c>
      <c r="U25" s="55" t="s">
        <v>1711</v>
      </c>
      <c r="V25" s="55" t="s">
        <v>1712</v>
      </c>
      <c r="W25" s="55" t="s">
        <v>411</v>
      </c>
      <c r="X25" s="55">
        <v>98312</v>
      </c>
      <c r="Y25" s="51">
        <v>96</v>
      </c>
      <c r="Z25" s="51">
        <v>36</v>
      </c>
    </row>
    <row r="26" spans="1:26" s="29" customFormat="1" ht="12.75">
      <c r="A26" s="49" t="s">
        <v>1703</v>
      </c>
      <c r="B26" s="50">
        <v>43371</v>
      </c>
      <c r="C26" s="51">
        <v>22</v>
      </c>
      <c r="D26" s="52" t="s">
        <v>1713</v>
      </c>
      <c r="E26" s="51">
        <v>5</v>
      </c>
      <c r="F26" s="51" t="s">
        <v>73</v>
      </c>
      <c r="G26" s="53" t="s">
        <v>1714</v>
      </c>
      <c r="H26" s="53" t="s">
        <v>1715</v>
      </c>
      <c r="I26" s="54">
        <v>2928200</v>
      </c>
      <c r="J26" s="55" t="s">
        <v>125</v>
      </c>
      <c r="K26" s="56" t="s">
        <v>125</v>
      </c>
      <c r="L26" s="51" t="s">
        <v>1716</v>
      </c>
      <c r="M26" s="57">
        <v>43364</v>
      </c>
      <c r="N26" s="54">
        <v>183500000</v>
      </c>
      <c r="O26" s="54">
        <v>146000000</v>
      </c>
      <c r="P26" s="48">
        <v>0.05</v>
      </c>
      <c r="Q26" s="51">
        <v>120</v>
      </c>
      <c r="R26" s="58">
        <v>1548557</v>
      </c>
      <c r="S26" s="58">
        <v>131400000</v>
      </c>
      <c r="T26" s="55" t="s">
        <v>1710</v>
      </c>
      <c r="U26" s="55" t="s">
        <v>1717</v>
      </c>
      <c r="V26" s="55" t="s">
        <v>1718</v>
      </c>
      <c r="W26" s="28" t="s">
        <v>411</v>
      </c>
      <c r="X26" s="28">
        <v>98312</v>
      </c>
      <c r="Y26" s="26">
        <v>96</v>
      </c>
      <c r="Z26" s="26">
        <v>36</v>
      </c>
    </row>
    <row r="27" spans="1:26" s="29" customFormat="1" ht="12.75">
      <c r="A27" s="49" t="s">
        <v>1703</v>
      </c>
      <c r="B27" s="50">
        <v>43371</v>
      </c>
      <c r="C27" s="51">
        <v>23</v>
      </c>
      <c r="D27" s="52" t="s">
        <v>1719</v>
      </c>
      <c r="E27" s="51">
        <v>5</v>
      </c>
      <c r="F27" s="51" t="s">
        <v>38</v>
      </c>
      <c r="G27" s="53" t="s">
        <v>1720</v>
      </c>
      <c r="H27" s="53" t="s">
        <v>1721</v>
      </c>
      <c r="I27" s="54">
        <v>151000</v>
      </c>
      <c r="J27" s="55" t="s">
        <v>125</v>
      </c>
      <c r="K27" s="56" t="s">
        <v>125</v>
      </c>
      <c r="L27" s="51" t="s">
        <v>1722</v>
      </c>
      <c r="M27" s="57">
        <v>43364</v>
      </c>
      <c r="N27" s="54">
        <v>183500000</v>
      </c>
      <c r="O27" s="54">
        <v>166000000</v>
      </c>
      <c r="P27" s="48">
        <v>0.05</v>
      </c>
      <c r="Q27" s="51">
        <v>180</v>
      </c>
      <c r="R27" s="58">
        <v>1312717</v>
      </c>
      <c r="S27" s="58">
        <v>149400000</v>
      </c>
      <c r="T27" s="55" t="s">
        <v>1710</v>
      </c>
      <c r="U27" s="55" t="s">
        <v>1723</v>
      </c>
      <c r="V27" s="55" t="s">
        <v>1724</v>
      </c>
      <c r="W27" s="28" t="s">
        <v>411</v>
      </c>
      <c r="X27" s="28">
        <v>98312</v>
      </c>
      <c r="Y27" s="26">
        <v>96</v>
      </c>
      <c r="Z27" s="26">
        <v>36</v>
      </c>
    </row>
    <row r="28" spans="1:26" s="29" customFormat="1" ht="12.75">
      <c r="A28" s="49" t="s">
        <v>1703</v>
      </c>
      <c r="B28" s="50">
        <v>43371</v>
      </c>
      <c r="C28" s="51">
        <v>24</v>
      </c>
      <c r="D28" s="52" t="s">
        <v>1725</v>
      </c>
      <c r="E28" s="51">
        <v>5</v>
      </c>
      <c r="F28" s="51" t="s">
        <v>38</v>
      </c>
      <c r="G28" s="53" t="s">
        <v>1726</v>
      </c>
      <c r="H28" s="53" t="s">
        <v>1727</v>
      </c>
      <c r="I28" s="54">
        <v>2808064</v>
      </c>
      <c r="J28" s="55" t="s">
        <v>125</v>
      </c>
      <c r="K28" s="56" t="s">
        <v>125</v>
      </c>
      <c r="L28" s="51" t="s">
        <v>1728</v>
      </c>
      <c r="M28" s="57">
        <v>43356</v>
      </c>
      <c r="N28" s="54">
        <v>193500000</v>
      </c>
      <c r="O28" s="54">
        <v>169500000</v>
      </c>
      <c r="P28" s="48">
        <v>0.05</v>
      </c>
      <c r="Q28" s="51">
        <v>144</v>
      </c>
      <c r="R28" s="58">
        <v>1567689</v>
      </c>
      <c r="S28" s="58">
        <v>152550000</v>
      </c>
      <c r="T28" s="55" t="s">
        <v>465</v>
      </c>
      <c r="U28" s="55" t="s">
        <v>1729</v>
      </c>
      <c r="V28" s="55" t="s">
        <v>1730</v>
      </c>
      <c r="W28" s="28" t="s">
        <v>411</v>
      </c>
      <c r="X28" s="28">
        <v>98312</v>
      </c>
      <c r="Y28" s="26">
        <v>159</v>
      </c>
      <c r="Z28" s="26">
        <v>36</v>
      </c>
    </row>
    <row r="29" spans="1:26" s="29" customFormat="1" ht="12.75">
      <c r="A29" s="49" t="s">
        <v>1703</v>
      </c>
      <c r="B29" s="50">
        <v>43371</v>
      </c>
      <c r="C29" s="51">
        <v>25</v>
      </c>
      <c r="D29" s="52" t="s">
        <v>1731</v>
      </c>
      <c r="E29" s="51">
        <v>5</v>
      </c>
      <c r="F29" s="51" t="s">
        <v>73</v>
      </c>
      <c r="G29" s="53" t="s">
        <v>1732</v>
      </c>
      <c r="H29" s="53" t="s">
        <v>1733</v>
      </c>
      <c r="I29" s="54">
        <v>2852813</v>
      </c>
      <c r="J29" s="55" t="s">
        <v>1734</v>
      </c>
      <c r="K29" s="56" t="s">
        <v>1735</v>
      </c>
      <c r="L29" s="51" t="s">
        <v>1736</v>
      </c>
      <c r="M29" s="57">
        <v>43362</v>
      </c>
      <c r="N29" s="54">
        <v>193500000</v>
      </c>
      <c r="O29" s="54">
        <v>170100000</v>
      </c>
      <c r="P29" s="48">
        <v>0.05</v>
      </c>
      <c r="Q29" s="51">
        <v>168</v>
      </c>
      <c r="R29" s="58">
        <v>1409909</v>
      </c>
      <c r="S29" s="58">
        <v>153090000</v>
      </c>
      <c r="T29" s="55" t="s">
        <v>1737</v>
      </c>
      <c r="U29" s="55" t="s">
        <v>1738</v>
      </c>
      <c r="V29" s="55" t="s">
        <v>1739</v>
      </c>
      <c r="W29" s="28" t="s">
        <v>411</v>
      </c>
      <c r="X29" s="28">
        <v>98312</v>
      </c>
      <c r="Y29" s="26">
        <v>96</v>
      </c>
      <c r="Z29" s="26">
        <v>36</v>
      </c>
    </row>
    <row r="30" spans="1:26" s="29" customFormat="1" ht="12.75">
      <c r="A30" s="49" t="s">
        <v>1703</v>
      </c>
      <c r="B30" s="50">
        <v>43371</v>
      </c>
      <c r="C30" s="51">
        <v>26</v>
      </c>
      <c r="D30" s="52" t="s">
        <v>1740</v>
      </c>
      <c r="E30" s="51">
        <v>5</v>
      </c>
      <c r="F30" s="51" t="s">
        <v>38</v>
      </c>
      <c r="G30" s="53" t="s">
        <v>1741</v>
      </c>
      <c r="H30" s="53" t="s">
        <v>1742</v>
      </c>
      <c r="I30" s="54">
        <v>4000000</v>
      </c>
      <c r="J30" s="55" t="s">
        <v>1743</v>
      </c>
      <c r="K30" s="56" t="s">
        <v>1744</v>
      </c>
      <c r="L30" s="51" t="s">
        <v>1745</v>
      </c>
      <c r="M30" s="57">
        <v>43371</v>
      </c>
      <c r="N30" s="54">
        <v>193500000</v>
      </c>
      <c r="O30" s="54">
        <v>179500000</v>
      </c>
      <c r="P30" s="48">
        <v>0.05</v>
      </c>
      <c r="Q30" s="51">
        <v>240</v>
      </c>
      <c r="R30" s="58">
        <v>1184621</v>
      </c>
      <c r="S30" s="58">
        <v>161550000</v>
      </c>
      <c r="T30" s="55" t="s">
        <v>1746</v>
      </c>
      <c r="U30" s="55" t="s">
        <v>1747</v>
      </c>
      <c r="V30" s="55" t="s">
        <v>1748</v>
      </c>
      <c r="W30" s="28" t="s">
        <v>411</v>
      </c>
      <c r="X30" s="28">
        <v>98312</v>
      </c>
      <c r="Y30" s="26">
        <v>96</v>
      </c>
      <c r="Z30" s="26">
        <v>36</v>
      </c>
    </row>
    <row r="31" spans="1:26" s="29" customFormat="1" ht="12.75">
      <c r="A31" s="49" t="s">
        <v>1749</v>
      </c>
      <c r="B31" s="50">
        <v>43370</v>
      </c>
      <c r="C31" s="51">
        <v>27</v>
      </c>
      <c r="D31" s="52" t="s">
        <v>1750</v>
      </c>
      <c r="E31" s="51">
        <v>4</v>
      </c>
      <c r="F31" s="51" t="s">
        <v>38</v>
      </c>
      <c r="G31" s="53" t="s">
        <v>1751</v>
      </c>
      <c r="H31" s="53" t="s">
        <v>1752</v>
      </c>
      <c r="I31" s="54">
        <v>3064938</v>
      </c>
      <c r="J31" s="55" t="s">
        <v>1753</v>
      </c>
      <c r="K31" s="56" t="s">
        <v>1754</v>
      </c>
      <c r="L31" s="51">
        <v>751750561</v>
      </c>
      <c r="M31" s="57">
        <v>43369</v>
      </c>
      <c r="N31" s="54">
        <v>123000000</v>
      </c>
      <c r="O31" s="54">
        <v>110700000</v>
      </c>
      <c r="P31" s="48">
        <v>0.05</v>
      </c>
      <c r="Q31" s="51">
        <v>180</v>
      </c>
      <c r="R31" s="58">
        <v>875409</v>
      </c>
      <c r="S31" s="58">
        <v>99630000</v>
      </c>
      <c r="T31" s="55" t="s">
        <v>1755</v>
      </c>
      <c r="U31" s="55" t="s">
        <v>1756</v>
      </c>
      <c r="V31" s="55" t="s">
        <v>1757</v>
      </c>
      <c r="W31" s="28" t="s">
        <v>1758</v>
      </c>
      <c r="X31" s="28">
        <v>29371</v>
      </c>
      <c r="Y31" s="26">
        <v>113</v>
      </c>
      <c r="Z31" s="26">
        <v>36</v>
      </c>
    </row>
    <row r="32" spans="1:26" s="29" customFormat="1" ht="12.75">
      <c r="A32" s="49" t="s">
        <v>1749</v>
      </c>
      <c r="B32" s="50">
        <v>43370</v>
      </c>
      <c r="C32" s="51">
        <v>28</v>
      </c>
      <c r="D32" s="52" t="s">
        <v>1759</v>
      </c>
      <c r="E32" s="51">
        <v>3</v>
      </c>
      <c r="F32" s="51" t="s">
        <v>38</v>
      </c>
      <c r="G32" s="53" t="s">
        <v>1760</v>
      </c>
      <c r="H32" s="53" t="s">
        <v>1761</v>
      </c>
      <c r="I32" s="54">
        <v>3800367</v>
      </c>
      <c r="J32" s="55"/>
      <c r="K32" s="56"/>
      <c r="L32" s="51">
        <v>751978836</v>
      </c>
      <c r="M32" s="57">
        <v>43369</v>
      </c>
      <c r="N32" s="54">
        <v>123000000</v>
      </c>
      <c r="O32" s="54">
        <v>116850000</v>
      </c>
      <c r="P32" s="48">
        <v>0.05</v>
      </c>
      <c r="Q32" s="51">
        <v>120</v>
      </c>
      <c r="R32" s="58">
        <v>1239376</v>
      </c>
      <c r="S32" s="58">
        <v>105165000</v>
      </c>
      <c r="T32" s="55" t="s">
        <v>1762</v>
      </c>
      <c r="U32" s="55" t="s">
        <v>1763</v>
      </c>
      <c r="V32" s="55" t="s">
        <v>1764</v>
      </c>
      <c r="W32" s="28" t="s">
        <v>1758</v>
      </c>
      <c r="X32" s="28">
        <v>29351</v>
      </c>
      <c r="Y32" s="26">
        <v>108</v>
      </c>
      <c r="Z32" s="26">
        <v>36</v>
      </c>
    </row>
    <row r="33" spans="1:26" s="29" customFormat="1" ht="12.75">
      <c r="A33" s="49" t="s">
        <v>1749</v>
      </c>
      <c r="B33" s="50">
        <v>43370</v>
      </c>
      <c r="C33" s="51">
        <v>29</v>
      </c>
      <c r="D33" s="52" t="s">
        <v>1765</v>
      </c>
      <c r="E33" s="51">
        <v>3</v>
      </c>
      <c r="F33" s="51" t="s">
        <v>38</v>
      </c>
      <c r="G33" s="53" t="s">
        <v>1766</v>
      </c>
      <c r="H33" s="53" t="s">
        <v>1767</v>
      </c>
      <c r="I33" s="54">
        <v>3206852</v>
      </c>
      <c r="J33" s="55" t="s">
        <v>1768</v>
      </c>
      <c r="K33" s="56" t="s">
        <v>1769</v>
      </c>
      <c r="L33" s="51">
        <v>751965339</v>
      </c>
      <c r="M33" s="57">
        <v>43369</v>
      </c>
      <c r="N33" s="54">
        <v>116500000</v>
      </c>
      <c r="O33" s="54">
        <v>110675000</v>
      </c>
      <c r="P33" s="48">
        <v>0.05</v>
      </c>
      <c r="Q33" s="51">
        <v>84</v>
      </c>
      <c r="R33" s="58">
        <v>1564270</v>
      </c>
      <c r="S33" s="58">
        <v>99607500</v>
      </c>
      <c r="T33" s="55" t="s">
        <v>1770</v>
      </c>
      <c r="U33" s="55" t="s">
        <v>1771</v>
      </c>
      <c r="V33" s="55" t="s">
        <v>1772</v>
      </c>
      <c r="W33" s="28" t="s">
        <v>1758</v>
      </c>
      <c r="X33" s="28"/>
      <c r="Y33" s="26">
        <v>166</v>
      </c>
      <c r="Z33" s="26">
        <v>36</v>
      </c>
    </row>
    <row r="34" spans="1:26" s="29" customFormat="1" ht="12.75">
      <c r="A34" s="49" t="s">
        <v>1749</v>
      </c>
      <c r="B34" s="50">
        <v>43370</v>
      </c>
      <c r="C34" s="51">
        <v>30</v>
      </c>
      <c r="D34" s="52" t="s">
        <v>1773</v>
      </c>
      <c r="E34" s="51">
        <v>3</v>
      </c>
      <c r="F34" s="51" t="s">
        <v>73</v>
      </c>
      <c r="G34" s="53" t="s">
        <v>1774</v>
      </c>
      <c r="H34" s="53" t="s">
        <v>1775</v>
      </c>
      <c r="I34" s="54">
        <v>2829000</v>
      </c>
      <c r="J34" s="55" t="s">
        <v>1776</v>
      </c>
      <c r="K34" s="56" t="s">
        <v>1777</v>
      </c>
      <c r="L34" s="51">
        <v>739184523</v>
      </c>
      <c r="M34" s="57">
        <v>43369</v>
      </c>
      <c r="N34" s="54">
        <v>123000000</v>
      </c>
      <c r="O34" s="54">
        <v>116850000</v>
      </c>
      <c r="P34" s="48">
        <v>0.05</v>
      </c>
      <c r="Q34" s="51">
        <v>180</v>
      </c>
      <c r="R34" s="58">
        <v>924042</v>
      </c>
      <c r="S34" s="58">
        <v>105165000</v>
      </c>
      <c r="T34" s="55" t="s">
        <v>1762</v>
      </c>
      <c r="U34" s="55" t="s">
        <v>1778</v>
      </c>
      <c r="V34" s="55" t="s">
        <v>1779</v>
      </c>
      <c r="W34" s="28" t="s">
        <v>1758</v>
      </c>
      <c r="X34" s="28">
        <v>29351</v>
      </c>
      <c r="Y34" s="26">
        <v>108</v>
      </c>
      <c r="Z34" s="26">
        <v>36</v>
      </c>
    </row>
    <row r="35" spans="1:26" s="29" customFormat="1" ht="12.75">
      <c r="A35" s="49" t="s">
        <v>1749</v>
      </c>
      <c r="B35" s="50">
        <v>43370</v>
      </c>
      <c r="C35" s="51">
        <v>31</v>
      </c>
      <c r="D35" s="52" t="s">
        <v>1780</v>
      </c>
      <c r="E35" s="51">
        <v>3</v>
      </c>
      <c r="F35" s="51" t="s">
        <v>38</v>
      </c>
      <c r="G35" s="53" t="s">
        <v>1781</v>
      </c>
      <c r="H35" s="53" t="s">
        <v>1782</v>
      </c>
      <c r="I35" s="54">
        <v>2270390</v>
      </c>
      <c r="J35" s="55"/>
      <c r="K35" s="56"/>
      <c r="L35" s="51">
        <v>6816111984</v>
      </c>
      <c r="M35" s="57">
        <v>43369</v>
      </c>
      <c r="N35" s="54">
        <v>123000000</v>
      </c>
      <c r="O35" s="54">
        <v>116850000</v>
      </c>
      <c r="P35" s="48">
        <v>0.05</v>
      </c>
      <c r="Q35" s="51">
        <v>180</v>
      </c>
      <c r="R35" s="58">
        <v>924042</v>
      </c>
      <c r="S35" s="58">
        <v>105165000</v>
      </c>
      <c r="T35" s="55" t="s">
        <v>1762</v>
      </c>
      <c r="U35" s="55" t="s">
        <v>1778</v>
      </c>
      <c r="V35" s="55" t="s">
        <v>1783</v>
      </c>
      <c r="W35" s="28" t="s">
        <v>1758</v>
      </c>
      <c r="X35" s="28">
        <v>29351</v>
      </c>
      <c r="Y35" s="26">
        <v>108</v>
      </c>
      <c r="Z35" s="26">
        <v>36</v>
      </c>
    </row>
    <row r="36" spans="1:26" s="29" customFormat="1" ht="12.75">
      <c r="A36" s="49" t="s">
        <v>1749</v>
      </c>
      <c r="B36" s="50">
        <v>43370</v>
      </c>
      <c r="C36" s="51">
        <v>32</v>
      </c>
      <c r="D36" s="52" t="s">
        <v>1784</v>
      </c>
      <c r="E36" s="51">
        <v>3</v>
      </c>
      <c r="F36" s="51" t="s">
        <v>73</v>
      </c>
      <c r="G36" s="53" t="s">
        <v>1785</v>
      </c>
      <c r="H36" s="53" t="s">
        <v>1786</v>
      </c>
      <c r="I36" s="54">
        <v>2700000</v>
      </c>
      <c r="J36" s="55"/>
      <c r="K36" s="56"/>
      <c r="L36" s="51">
        <v>722287460</v>
      </c>
      <c r="M36" s="57">
        <v>43369</v>
      </c>
      <c r="N36" s="54">
        <v>123000000</v>
      </c>
      <c r="O36" s="54">
        <v>110700000</v>
      </c>
      <c r="P36" s="48">
        <v>0.05</v>
      </c>
      <c r="Q36" s="51">
        <v>180</v>
      </c>
      <c r="R36" s="58">
        <v>875409</v>
      </c>
      <c r="S36" s="58">
        <v>99630000</v>
      </c>
      <c r="T36" s="55" t="s">
        <v>1755</v>
      </c>
      <c r="U36" s="55" t="s">
        <v>1787</v>
      </c>
      <c r="V36" s="55" t="s">
        <v>1788</v>
      </c>
      <c r="W36" s="28" t="s">
        <v>1758</v>
      </c>
      <c r="X36" s="28">
        <v>29371</v>
      </c>
      <c r="Y36" s="26">
        <v>128</v>
      </c>
      <c r="Z36" s="26">
        <v>36</v>
      </c>
    </row>
    <row r="37" spans="1:26" s="29" customFormat="1" ht="12.75">
      <c r="A37" s="49" t="s">
        <v>1749</v>
      </c>
      <c r="B37" s="50">
        <v>43370</v>
      </c>
      <c r="C37" s="51">
        <v>33</v>
      </c>
      <c r="D37" s="52" t="s">
        <v>1789</v>
      </c>
      <c r="E37" s="51">
        <v>3</v>
      </c>
      <c r="F37" s="51" t="s">
        <v>38</v>
      </c>
      <c r="G37" s="53" t="s">
        <v>1790</v>
      </c>
      <c r="H37" s="53" t="s">
        <v>1791</v>
      </c>
      <c r="I37" s="54">
        <v>3898544</v>
      </c>
      <c r="J37" s="55" t="s">
        <v>1792</v>
      </c>
      <c r="K37" s="56" t="s">
        <v>1793</v>
      </c>
      <c r="L37" s="51">
        <v>237685983</v>
      </c>
      <c r="M37" s="57">
        <v>43369</v>
      </c>
      <c r="N37" s="54">
        <v>123000000</v>
      </c>
      <c r="O37" s="54">
        <v>116850000</v>
      </c>
      <c r="P37" s="48">
        <v>0.05</v>
      </c>
      <c r="Q37" s="51">
        <v>180</v>
      </c>
      <c r="R37" s="58">
        <v>924042</v>
      </c>
      <c r="S37" s="58">
        <v>105165000</v>
      </c>
      <c r="T37" s="55" t="s">
        <v>1762</v>
      </c>
      <c r="U37" s="55" t="s">
        <v>1763</v>
      </c>
      <c r="V37" s="55" t="s">
        <v>1794</v>
      </c>
      <c r="W37" s="28" t="s">
        <v>1758</v>
      </c>
      <c r="X37" s="28">
        <v>29351</v>
      </c>
      <c r="Y37" s="26">
        <v>108</v>
      </c>
      <c r="Z37" s="26">
        <v>36</v>
      </c>
    </row>
    <row r="38" spans="1:26" s="29" customFormat="1" ht="12.75">
      <c r="A38" s="49" t="s">
        <v>1749</v>
      </c>
      <c r="B38" s="50">
        <v>43370</v>
      </c>
      <c r="C38" s="51">
        <v>34</v>
      </c>
      <c r="D38" s="52" t="s">
        <v>1795</v>
      </c>
      <c r="E38" s="51">
        <v>5</v>
      </c>
      <c r="F38" s="51" t="s">
        <v>38</v>
      </c>
      <c r="G38" s="53" t="s">
        <v>1796</v>
      </c>
      <c r="H38" s="53" t="s">
        <v>1797</v>
      </c>
      <c r="I38" s="54">
        <v>2776177</v>
      </c>
      <c r="J38" s="55"/>
      <c r="K38" s="56"/>
      <c r="L38" s="51">
        <v>751717068</v>
      </c>
      <c r="M38" s="57">
        <v>43369</v>
      </c>
      <c r="N38" s="54">
        <v>123000000</v>
      </c>
      <c r="O38" s="54">
        <v>116850000</v>
      </c>
      <c r="P38" s="48">
        <v>0.05</v>
      </c>
      <c r="Q38" s="51">
        <v>120</v>
      </c>
      <c r="R38" s="58">
        <v>1239376</v>
      </c>
      <c r="S38" s="58">
        <v>105165000</v>
      </c>
      <c r="T38" s="55" t="s">
        <v>1762</v>
      </c>
      <c r="U38" s="55" t="s">
        <v>1763</v>
      </c>
      <c r="V38" s="55" t="s">
        <v>1798</v>
      </c>
      <c r="W38" s="28" t="s">
        <v>1758</v>
      </c>
      <c r="X38" s="28">
        <v>29351</v>
      </c>
      <c r="Y38" s="26">
        <v>108</v>
      </c>
      <c r="Z38" s="26">
        <v>36</v>
      </c>
    </row>
    <row r="39" spans="1:26" s="29" customFormat="1" ht="12.75">
      <c r="A39" s="49" t="s">
        <v>1749</v>
      </c>
      <c r="B39" s="50">
        <v>43370</v>
      </c>
      <c r="C39" s="51">
        <v>35</v>
      </c>
      <c r="D39" s="52" t="s">
        <v>1799</v>
      </c>
      <c r="E39" s="51">
        <v>4</v>
      </c>
      <c r="F39" s="51" t="s">
        <v>73</v>
      </c>
      <c r="G39" s="53" t="s">
        <v>1800</v>
      </c>
      <c r="H39" s="53" t="s">
        <v>1801</v>
      </c>
      <c r="I39" s="54">
        <v>2668700</v>
      </c>
      <c r="J39" s="55"/>
      <c r="K39" s="56"/>
      <c r="L39" s="51">
        <v>751865313</v>
      </c>
      <c r="M39" s="57">
        <v>43369</v>
      </c>
      <c r="N39" s="54">
        <v>123000000</v>
      </c>
      <c r="O39" s="54">
        <v>116850000</v>
      </c>
      <c r="P39" s="48">
        <v>0.05</v>
      </c>
      <c r="Q39" s="51">
        <v>120</v>
      </c>
      <c r="R39" s="58">
        <v>1239376</v>
      </c>
      <c r="S39" s="58">
        <v>105165000</v>
      </c>
      <c r="T39" s="55" t="s">
        <v>1802</v>
      </c>
      <c r="U39" s="55" t="s">
        <v>1803</v>
      </c>
      <c r="V39" s="55" t="s">
        <v>1804</v>
      </c>
      <c r="W39" s="28" t="s">
        <v>1758</v>
      </c>
      <c r="X39" s="28">
        <v>29351</v>
      </c>
      <c r="Y39" s="26">
        <v>108</v>
      </c>
      <c r="Z39" s="26">
        <v>36</v>
      </c>
    </row>
    <row r="40" spans="1:26" s="29" customFormat="1" ht="12.75">
      <c r="A40" s="49" t="s">
        <v>1749</v>
      </c>
      <c r="B40" s="50">
        <v>43370</v>
      </c>
      <c r="C40" s="51">
        <v>36</v>
      </c>
      <c r="D40" s="52" t="s">
        <v>1805</v>
      </c>
      <c r="E40" s="51">
        <v>3</v>
      </c>
      <c r="F40" s="51" t="s">
        <v>38</v>
      </c>
      <c r="G40" s="53" t="s">
        <v>1806</v>
      </c>
      <c r="H40" s="53" t="s">
        <v>1807</v>
      </c>
      <c r="I40" s="54" t="s">
        <v>1808</v>
      </c>
      <c r="J40" s="55" t="s">
        <v>1809</v>
      </c>
      <c r="K40" s="56" t="s">
        <v>1810</v>
      </c>
      <c r="L40" s="51">
        <v>719798560</v>
      </c>
      <c r="M40" s="57">
        <v>43367</v>
      </c>
      <c r="N40" s="54">
        <v>123000000</v>
      </c>
      <c r="O40" s="54">
        <v>116850000</v>
      </c>
      <c r="P40" s="48">
        <v>0.05</v>
      </c>
      <c r="Q40" s="51">
        <v>120</v>
      </c>
      <c r="R40" s="58">
        <v>1239376</v>
      </c>
      <c r="S40" s="58">
        <v>105165000</v>
      </c>
      <c r="T40" s="55" t="s">
        <v>1762</v>
      </c>
      <c r="U40" s="55" t="s">
        <v>1763</v>
      </c>
      <c r="V40" s="55" t="s">
        <v>1811</v>
      </c>
      <c r="W40" s="28" t="s">
        <v>1758</v>
      </c>
      <c r="X40" s="28">
        <v>29351</v>
      </c>
      <c r="Y40" s="26">
        <v>108</v>
      </c>
      <c r="Z40" s="26">
        <v>36</v>
      </c>
    </row>
    <row r="41" spans="1:26" s="29" customFormat="1" ht="12.75">
      <c r="A41" s="49" t="s">
        <v>1749</v>
      </c>
      <c r="B41" s="50">
        <v>43370</v>
      </c>
      <c r="C41" s="51">
        <v>37</v>
      </c>
      <c r="D41" s="52" t="s">
        <v>1812</v>
      </c>
      <c r="E41" s="51">
        <v>3</v>
      </c>
      <c r="F41" s="51" t="s">
        <v>38</v>
      </c>
      <c r="G41" s="53" t="s">
        <v>1813</v>
      </c>
      <c r="H41" s="53" t="s">
        <v>1814</v>
      </c>
      <c r="I41" s="54">
        <v>2928083</v>
      </c>
      <c r="J41" s="55" t="s">
        <v>1815</v>
      </c>
      <c r="K41" s="56" t="s">
        <v>1816</v>
      </c>
      <c r="L41" s="51">
        <v>750716869</v>
      </c>
      <c r="M41" s="57">
        <v>43363</v>
      </c>
      <c r="N41" s="54">
        <v>123000000</v>
      </c>
      <c r="O41" s="54">
        <v>108000000</v>
      </c>
      <c r="P41" s="48">
        <v>0.05</v>
      </c>
      <c r="Q41" s="51">
        <v>120</v>
      </c>
      <c r="R41" s="58">
        <v>1145508</v>
      </c>
      <c r="S41" s="58">
        <v>97200000</v>
      </c>
      <c r="T41" s="55" t="s">
        <v>1817</v>
      </c>
      <c r="U41" s="55" t="s">
        <v>1818</v>
      </c>
      <c r="V41" s="55" t="s">
        <v>1819</v>
      </c>
      <c r="W41" s="28" t="s">
        <v>818</v>
      </c>
      <c r="X41" s="28">
        <v>29351</v>
      </c>
      <c r="Y41" s="26">
        <v>108</v>
      </c>
      <c r="Z41" s="26">
        <v>36</v>
      </c>
    </row>
    <row r="42" spans="1:26" s="29" customFormat="1" ht="12.75">
      <c r="A42" s="49" t="s">
        <v>1749</v>
      </c>
      <c r="B42" s="50">
        <v>43370</v>
      </c>
      <c r="C42" s="51">
        <v>38</v>
      </c>
      <c r="D42" s="52" t="s">
        <v>1820</v>
      </c>
      <c r="E42" s="51">
        <v>5</v>
      </c>
      <c r="F42" s="51" t="s">
        <v>73</v>
      </c>
      <c r="G42" s="53" t="s">
        <v>1821</v>
      </c>
      <c r="H42" s="53" t="s">
        <v>1822</v>
      </c>
      <c r="I42" s="54">
        <v>3494000</v>
      </c>
      <c r="J42" s="55"/>
      <c r="K42" s="56"/>
      <c r="L42" s="51">
        <v>502275793</v>
      </c>
      <c r="M42" s="57">
        <v>43364</v>
      </c>
      <c r="N42" s="54">
        <v>123000000</v>
      </c>
      <c r="O42" s="54">
        <v>116850000</v>
      </c>
      <c r="P42" s="48">
        <v>0.05</v>
      </c>
      <c r="Q42" s="51">
        <v>120</v>
      </c>
      <c r="R42" s="58">
        <v>1230360</v>
      </c>
      <c r="S42" s="58">
        <v>105165000</v>
      </c>
      <c r="T42" s="55" t="s">
        <v>1817</v>
      </c>
      <c r="U42" s="55" t="s">
        <v>1818</v>
      </c>
      <c r="V42" s="55" t="s">
        <v>1823</v>
      </c>
      <c r="W42" s="28" t="s">
        <v>818</v>
      </c>
      <c r="X42" s="28">
        <v>29351</v>
      </c>
      <c r="Y42" s="26">
        <v>108</v>
      </c>
      <c r="Z42" s="26">
        <v>36</v>
      </c>
    </row>
    <row r="43" spans="1:26" s="29" customFormat="1" ht="12.75">
      <c r="A43" s="49" t="s">
        <v>1749</v>
      </c>
      <c r="B43" s="50">
        <v>43370</v>
      </c>
      <c r="C43" s="51">
        <v>39</v>
      </c>
      <c r="D43" s="52" t="s">
        <v>1824</v>
      </c>
      <c r="E43" s="51">
        <v>3</v>
      </c>
      <c r="F43" s="51" t="s">
        <v>38</v>
      </c>
      <c r="G43" s="53" t="s">
        <v>1825</v>
      </c>
      <c r="H43" s="53" t="s">
        <v>1826</v>
      </c>
      <c r="I43" s="54">
        <v>2614577</v>
      </c>
      <c r="J43" s="55" t="s">
        <v>1827</v>
      </c>
      <c r="K43" s="56" t="s">
        <v>1828</v>
      </c>
      <c r="L43" s="51">
        <v>751519656</v>
      </c>
      <c r="M43" s="57">
        <v>43369</v>
      </c>
      <c r="N43" s="54">
        <v>123000000</v>
      </c>
      <c r="O43" s="54">
        <v>116850000</v>
      </c>
      <c r="P43" s="48">
        <v>0.05</v>
      </c>
      <c r="Q43" s="51">
        <v>120</v>
      </c>
      <c r="R43" s="58">
        <v>1239909</v>
      </c>
      <c r="S43" s="58">
        <v>105165000</v>
      </c>
      <c r="T43" s="55" t="s">
        <v>1762</v>
      </c>
      <c r="U43" s="55" t="s">
        <v>1763</v>
      </c>
      <c r="V43" s="55" t="s">
        <v>1829</v>
      </c>
      <c r="W43" s="28" t="s">
        <v>1758</v>
      </c>
      <c r="X43" s="28">
        <v>29351</v>
      </c>
      <c r="Y43" s="26">
        <v>108</v>
      </c>
      <c r="Z43" s="26">
        <v>36</v>
      </c>
    </row>
    <row r="44" spans="1:26" s="29" customFormat="1" ht="12.75">
      <c r="A44" s="49" t="s">
        <v>1830</v>
      </c>
      <c r="B44" s="50">
        <v>43370</v>
      </c>
      <c r="C44" s="51">
        <v>40</v>
      </c>
      <c r="D44" s="52" t="s">
        <v>1831</v>
      </c>
      <c r="E44" s="51">
        <v>3</v>
      </c>
      <c r="F44" s="51" t="s">
        <v>73</v>
      </c>
      <c r="G44" s="53" t="s">
        <v>1832</v>
      </c>
      <c r="H44" s="53" t="s">
        <v>1833</v>
      </c>
      <c r="I44" s="54">
        <v>3677000</v>
      </c>
      <c r="J44" s="55"/>
      <c r="K44" s="56"/>
      <c r="L44" s="51">
        <v>751567860</v>
      </c>
      <c r="M44" s="57">
        <v>43369</v>
      </c>
      <c r="N44" s="54">
        <v>120000000</v>
      </c>
      <c r="O44" s="54">
        <v>114000000</v>
      </c>
      <c r="P44" s="48">
        <v>0.05</v>
      </c>
      <c r="Q44" s="71">
        <v>180</v>
      </c>
      <c r="R44" s="58">
        <v>901505</v>
      </c>
      <c r="S44" s="58">
        <f>0.75*O44</f>
        <v>85500000</v>
      </c>
      <c r="T44" s="58" t="s">
        <v>1834</v>
      </c>
      <c r="U44" s="55" t="s">
        <v>1834</v>
      </c>
      <c r="V44" s="55" t="s">
        <v>1835</v>
      </c>
      <c r="W44" s="55" t="s">
        <v>1836</v>
      </c>
      <c r="X44" s="28">
        <v>42191</v>
      </c>
      <c r="Y44" s="72">
        <v>60</v>
      </c>
      <c r="Z44" s="72">
        <v>22</v>
      </c>
    </row>
    <row r="45" spans="1:26" s="29" customFormat="1" ht="12.75">
      <c r="A45" s="49" t="s">
        <v>1830</v>
      </c>
      <c r="B45" s="50">
        <v>43370</v>
      </c>
      <c r="C45" s="51">
        <v>41</v>
      </c>
      <c r="D45" s="52" t="s">
        <v>1837</v>
      </c>
      <c r="E45" s="51">
        <v>3</v>
      </c>
      <c r="F45" s="51" t="s">
        <v>38</v>
      </c>
      <c r="G45" s="53" t="s">
        <v>1838</v>
      </c>
      <c r="H45" s="53" t="s">
        <v>1839</v>
      </c>
      <c r="I45" s="54">
        <v>3500000</v>
      </c>
      <c r="J45" s="55" t="s">
        <v>1840</v>
      </c>
      <c r="K45" s="56" t="s">
        <v>1841</v>
      </c>
      <c r="L45" s="51">
        <v>751567882</v>
      </c>
      <c r="M45" s="57">
        <v>43369</v>
      </c>
      <c r="N45" s="54">
        <v>114600000</v>
      </c>
      <c r="O45" s="54">
        <v>108870000</v>
      </c>
      <c r="P45" s="48">
        <v>0.05</v>
      </c>
      <c r="Q45" s="71">
        <v>156</v>
      </c>
      <c r="R45" s="58">
        <v>1154735</v>
      </c>
      <c r="S45" s="58">
        <f t="shared" ref="S45:S46" si="0">0.75*O45</f>
        <v>81652500</v>
      </c>
      <c r="T45" s="58" t="s">
        <v>1834</v>
      </c>
      <c r="U45" s="55" t="s">
        <v>1834</v>
      </c>
      <c r="V45" s="55" t="s">
        <v>1842</v>
      </c>
      <c r="W45" s="55" t="s">
        <v>1836</v>
      </c>
      <c r="X45" s="28">
        <v>42191</v>
      </c>
      <c r="Y45" s="72">
        <v>60</v>
      </c>
      <c r="Z45" s="72">
        <v>22</v>
      </c>
    </row>
    <row r="46" spans="1:26" s="29" customFormat="1" ht="12.75">
      <c r="A46" s="49" t="s">
        <v>1830</v>
      </c>
      <c r="B46" s="50">
        <v>43370</v>
      </c>
      <c r="C46" s="51">
        <v>42</v>
      </c>
      <c r="D46" s="52" t="s">
        <v>1843</v>
      </c>
      <c r="E46" s="51">
        <v>3</v>
      </c>
      <c r="F46" s="51" t="s">
        <v>38</v>
      </c>
      <c r="G46" s="53" t="s">
        <v>1844</v>
      </c>
      <c r="H46" s="53" t="s">
        <v>1845</v>
      </c>
      <c r="I46" s="54">
        <v>3600000</v>
      </c>
      <c r="J46" s="55" t="s">
        <v>1846</v>
      </c>
      <c r="K46" s="56" t="s">
        <v>1847</v>
      </c>
      <c r="L46" s="51">
        <v>751567871</v>
      </c>
      <c r="M46" s="57">
        <v>43369</v>
      </c>
      <c r="N46" s="54">
        <v>114600000</v>
      </c>
      <c r="O46" s="54">
        <v>108870000</v>
      </c>
      <c r="P46" s="48">
        <v>0.05</v>
      </c>
      <c r="Q46" s="71">
        <v>156</v>
      </c>
      <c r="R46" s="58">
        <v>950500</v>
      </c>
      <c r="S46" s="58">
        <f t="shared" si="0"/>
        <v>81652500</v>
      </c>
      <c r="T46" s="58" t="s">
        <v>1834</v>
      </c>
      <c r="U46" s="55" t="s">
        <v>1834</v>
      </c>
      <c r="V46" s="55" t="s">
        <v>1848</v>
      </c>
      <c r="W46" s="55" t="s">
        <v>1836</v>
      </c>
      <c r="X46" s="28">
        <v>42191</v>
      </c>
      <c r="Y46" s="72">
        <v>60</v>
      </c>
      <c r="Z46" s="72">
        <v>22</v>
      </c>
    </row>
    <row r="47" spans="1:26" s="29" customFormat="1" ht="12.75">
      <c r="A47" s="49" t="s">
        <v>1849</v>
      </c>
      <c r="B47" s="50">
        <v>43371</v>
      </c>
      <c r="C47" s="51">
        <v>43</v>
      </c>
      <c r="D47" s="52" t="s">
        <v>1850</v>
      </c>
      <c r="E47" s="51">
        <v>3</v>
      </c>
      <c r="F47" s="51" t="s">
        <v>38</v>
      </c>
      <c r="G47" s="53" t="s">
        <v>1851</v>
      </c>
      <c r="H47" s="53" t="s">
        <v>1852</v>
      </c>
      <c r="I47" s="54">
        <v>1650000</v>
      </c>
      <c r="J47" s="55" t="s">
        <v>1853</v>
      </c>
      <c r="K47" s="56" t="s">
        <v>1854</v>
      </c>
      <c r="L47" s="51">
        <v>751947706</v>
      </c>
      <c r="M47" s="57">
        <v>43371</v>
      </c>
      <c r="N47" s="54">
        <v>123000000</v>
      </c>
      <c r="O47" s="54">
        <v>116500000</v>
      </c>
      <c r="P47" s="48">
        <v>0.05</v>
      </c>
      <c r="Q47" s="71">
        <v>240</v>
      </c>
      <c r="R47" s="58">
        <v>768848</v>
      </c>
      <c r="S47" s="58">
        <v>104850000</v>
      </c>
      <c r="T47" s="58" t="s">
        <v>1855</v>
      </c>
      <c r="U47" s="55" t="s">
        <v>1856</v>
      </c>
      <c r="V47" s="55" t="s">
        <v>1857</v>
      </c>
      <c r="W47" s="55" t="s">
        <v>1858</v>
      </c>
      <c r="X47" s="28">
        <v>57188</v>
      </c>
      <c r="Y47" s="72">
        <v>60</v>
      </c>
      <c r="Z47" s="72">
        <v>32</v>
      </c>
    </row>
    <row r="48" spans="1:26" s="29" customFormat="1" ht="12.75">
      <c r="A48" s="49" t="s">
        <v>1849</v>
      </c>
      <c r="B48" s="50">
        <v>43371</v>
      </c>
      <c r="C48" s="51">
        <v>44</v>
      </c>
      <c r="D48" s="52" t="s">
        <v>1859</v>
      </c>
      <c r="E48" s="51">
        <v>3</v>
      </c>
      <c r="F48" s="51" t="s">
        <v>38</v>
      </c>
      <c r="G48" s="53" t="s">
        <v>1860</v>
      </c>
      <c r="H48" s="53" t="s">
        <v>1861</v>
      </c>
      <c r="I48" s="54">
        <v>2250000</v>
      </c>
      <c r="J48" s="55" t="s">
        <v>1862</v>
      </c>
      <c r="K48" s="56" t="s">
        <v>1863</v>
      </c>
      <c r="L48" s="51">
        <v>305161112</v>
      </c>
      <c r="M48" s="57">
        <v>43371</v>
      </c>
      <c r="N48" s="54">
        <v>123000000</v>
      </c>
      <c r="O48" s="54">
        <v>116500000</v>
      </c>
      <c r="P48" s="48">
        <v>0.05</v>
      </c>
      <c r="Q48" s="71">
        <v>144</v>
      </c>
      <c r="R48" s="58">
        <v>1077497</v>
      </c>
      <c r="S48" s="58">
        <v>104850000</v>
      </c>
      <c r="T48" s="58" t="s">
        <v>1855</v>
      </c>
      <c r="U48" s="55" t="s">
        <v>1856</v>
      </c>
      <c r="V48" s="55" t="s">
        <v>1864</v>
      </c>
      <c r="W48" s="55" t="s">
        <v>1858</v>
      </c>
      <c r="X48" s="28">
        <v>57188</v>
      </c>
      <c r="Y48" s="72">
        <v>60</v>
      </c>
      <c r="Z48" s="72">
        <v>32</v>
      </c>
    </row>
    <row r="49" spans="1:26" s="29" customFormat="1" ht="12.75">
      <c r="A49" s="49" t="s">
        <v>1849</v>
      </c>
      <c r="B49" s="50">
        <v>43371</v>
      </c>
      <c r="C49" s="51">
        <v>45</v>
      </c>
      <c r="D49" s="52" t="s">
        <v>1865</v>
      </c>
      <c r="E49" s="51">
        <v>3</v>
      </c>
      <c r="F49" s="51" t="s">
        <v>38</v>
      </c>
      <c r="G49" s="53" t="s">
        <v>1866</v>
      </c>
      <c r="H49" s="53" t="s">
        <v>1867</v>
      </c>
      <c r="I49" s="54">
        <v>2050000</v>
      </c>
      <c r="J49" s="55" t="s">
        <v>1868</v>
      </c>
      <c r="K49" s="56" t="s">
        <v>1869</v>
      </c>
      <c r="L49" s="51">
        <v>751947728</v>
      </c>
      <c r="M49" s="57">
        <v>43371</v>
      </c>
      <c r="N49" s="54">
        <v>123000000</v>
      </c>
      <c r="O49" s="54">
        <v>116500000</v>
      </c>
      <c r="P49" s="48">
        <v>0.05</v>
      </c>
      <c r="Q49" s="71">
        <v>156</v>
      </c>
      <c r="R49" s="58">
        <v>1017115</v>
      </c>
      <c r="S49" s="58">
        <v>104850000</v>
      </c>
      <c r="T49" s="58" t="s">
        <v>1855</v>
      </c>
      <c r="U49" s="55" t="s">
        <v>1856</v>
      </c>
      <c r="V49" s="55" t="s">
        <v>1870</v>
      </c>
      <c r="W49" s="55" t="s">
        <v>1871</v>
      </c>
      <c r="X49" s="28">
        <v>57188</v>
      </c>
      <c r="Y49" s="72">
        <v>60</v>
      </c>
      <c r="Z49" s="72">
        <v>30</v>
      </c>
    </row>
    <row r="50" spans="1:26" s="29" customFormat="1" ht="12.75">
      <c r="A50" s="49" t="s">
        <v>1849</v>
      </c>
      <c r="B50" s="50">
        <v>43371</v>
      </c>
      <c r="C50" s="51">
        <v>46</v>
      </c>
      <c r="D50" s="52" t="s">
        <v>1872</v>
      </c>
      <c r="E50" s="51">
        <v>3</v>
      </c>
      <c r="F50" s="51" t="s">
        <v>38</v>
      </c>
      <c r="G50" s="53" t="s">
        <v>1873</v>
      </c>
      <c r="H50" s="53" t="s">
        <v>1874</v>
      </c>
      <c r="I50" s="54">
        <v>1500000</v>
      </c>
      <c r="J50" s="55"/>
      <c r="K50" s="56"/>
      <c r="L50" s="51">
        <v>751947762</v>
      </c>
      <c r="M50" s="57">
        <v>43371</v>
      </c>
      <c r="N50" s="54">
        <v>123000000</v>
      </c>
      <c r="O50" s="54">
        <v>116500000</v>
      </c>
      <c r="P50" s="48">
        <v>0.05</v>
      </c>
      <c r="Q50" s="71">
        <v>240</v>
      </c>
      <c r="R50" s="58">
        <v>768848</v>
      </c>
      <c r="S50" s="58">
        <v>104850000</v>
      </c>
      <c r="T50" s="58" t="s">
        <v>1875</v>
      </c>
      <c r="U50" s="55" t="s">
        <v>1856</v>
      </c>
      <c r="V50" s="55" t="s">
        <v>1876</v>
      </c>
      <c r="W50" s="55" t="s">
        <v>1858</v>
      </c>
      <c r="X50" s="28">
        <v>57188</v>
      </c>
      <c r="Y50" s="72">
        <v>85</v>
      </c>
      <c r="Z50" s="72">
        <v>30</v>
      </c>
    </row>
    <row r="51" spans="1:26" s="29" customFormat="1" ht="12.75">
      <c r="A51" s="49" t="s">
        <v>1849</v>
      </c>
      <c r="B51" s="50">
        <v>43371</v>
      </c>
      <c r="C51" s="51">
        <v>47</v>
      </c>
      <c r="D51" s="52" t="s">
        <v>1877</v>
      </c>
      <c r="E51" s="51">
        <v>3</v>
      </c>
      <c r="F51" s="51" t="s">
        <v>73</v>
      </c>
      <c r="G51" s="53" t="s">
        <v>1878</v>
      </c>
      <c r="H51" s="53" t="s">
        <v>1879</v>
      </c>
      <c r="I51" s="54">
        <v>1800000</v>
      </c>
      <c r="J51" s="55" t="s">
        <v>1880</v>
      </c>
      <c r="K51" s="56" t="s">
        <v>1881</v>
      </c>
      <c r="L51" s="51">
        <v>751947717</v>
      </c>
      <c r="M51" s="57">
        <v>43371</v>
      </c>
      <c r="N51" s="54">
        <v>123000000</v>
      </c>
      <c r="O51" s="54">
        <v>116500000</v>
      </c>
      <c r="P51" s="48">
        <v>0.05</v>
      </c>
      <c r="Q51" s="71">
        <v>240</v>
      </c>
      <c r="R51" s="58">
        <v>768848</v>
      </c>
      <c r="S51" s="58">
        <v>104850000</v>
      </c>
      <c r="T51" s="58" t="s">
        <v>1875</v>
      </c>
      <c r="U51" s="55" t="s">
        <v>1856</v>
      </c>
      <c r="V51" s="55" t="s">
        <v>1882</v>
      </c>
      <c r="W51" s="55" t="s">
        <v>1858</v>
      </c>
      <c r="X51" s="28">
        <v>57188</v>
      </c>
      <c r="Y51" s="72">
        <v>60</v>
      </c>
      <c r="Z51" s="72">
        <v>32</v>
      </c>
    </row>
    <row r="52" spans="1:26" s="29" customFormat="1" ht="12.75">
      <c r="A52" s="49" t="s">
        <v>1883</v>
      </c>
      <c r="B52" s="50">
        <v>43369</v>
      </c>
      <c r="C52" s="51">
        <v>48</v>
      </c>
      <c r="D52" s="52" t="s">
        <v>1884</v>
      </c>
      <c r="E52" s="51">
        <v>3</v>
      </c>
      <c r="F52" s="51" t="s">
        <v>38</v>
      </c>
      <c r="G52" s="53" t="s">
        <v>1885</v>
      </c>
      <c r="H52" s="53" t="s">
        <v>1886</v>
      </c>
      <c r="I52" s="54">
        <v>1700000</v>
      </c>
      <c r="J52" s="55" t="s">
        <v>1887</v>
      </c>
      <c r="K52" s="56" t="s">
        <v>1888</v>
      </c>
      <c r="L52" s="51">
        <v>741321192</v>
      </c>
      <c r="M52" s="57">
        <v>43361</v>
      </c>
      <c r="N52" s="54">
        <v>123000000</v>
      </c>
      <c r="O52" s="54">
        <v>103000000</v>
      </c>
      <c r="P52" s="48">
        <v>0.05</v>
      </c>
      <c r="Q52" s="51">
        <v>156</v>
      </c>
      <c r="R52" s="58">
        <v>899251</v>
      </c>
      <c r="S52" s="58">
        <v>92700000</v>
      </c>
      <c r="T52" s="55" t="s">
        <v>1855</v>
      </c>
      <c r="U52" s="55" t="s">
        <v>1889</v>
      </c>
      <c r="V52" s="55" t="s">
        <v>1890</v>
      </c>
      <c r="W52" s="28" t="s">
        <v>1891</v>
      </c>
      <c r="X52" s="28">
        <v>57375</v>
      </c>
      <c r="Y52" s="26">
        <v>65</v>
      </c>
      <c r="Z52" s="26">
        <v>29</v>
      </c>
    </row>
    <row r="53" spans="1:26" s="29" customFormat="1" ht="12.75">
      <c r="A53" s="49" t="s">
        <v>1892</v>
      </c>
      <c r="B53" s="50">
        <v>43369</v>
      </c>
      <c r="C53" s="51">
        <v>49</v>
      </c>
      <c r="D53" s="52" t="s">
        <v>1893</v>
      </c>
      <c r="E53" s="51">
        <v>3</v>
      </c>
      <c r="F53" s="51" t="s">
        <v>38</v>
      </c>
      <c r="G53" s="53" t="s">
        <v>1894</v>
      </c>
      <c r="H53" s="53" t="s">
        <v>1895</v>
      </c>
      <c r="I53" s="54">
        <v>3080000</v>
      </c>
      <c r="J53" s="55" t="s">
        <v>1896</v>
      </c>
      <c r="K53" s="56" t="s">
        <v>1897</v>
      </c>
      <c r="L53" s="51">
        <v>751810465</v>
      </c>
      <c r="M53" s="57">
        <v>43369</v>
      </c>
      <c r="N53" s="54">
        <v>123000000</v>
      </c>
      <c r="O53" s="51">
        <v>116500000</v>
      </c>
      <c r="P53" s="48">
        <v>0.05</v>
      </c>
      <c r="Q53" s="51">
        <v>144</v>
      </c>
      <c r="R53" s="58">
        <v>1077497</v>
      </c>
      <c r="S53" s="58">
        <v>104850000</v>
      </c>
      <c r="T53" s="55" t="s">
        <v>1855</v>
      </c>
      <c r="U53" s="55" t="s">
        <v>1856</v>
      </c>
      <c r="V53" s="55" t="s">
        <v>1898</v>
      </c>
      <c r="W53" s="28" t="s">
        <v>1858</v>
      </c>
      <c r="X53" s="28">
        <v>57188</v>
      </c>
      <c r="Y53" s="26">
        <v>60</v>
      </c>
      <c r="Z53" s="26">
        <v>32</v>
      </c>
    </row>
    <row r="54" spans="1:26" s="29" customFormat="1" ht="12.75">
      <c r="A54" s="49" t="s">
        <v>1892</v>
      </c>
      <c r="B54" s="50">
        <v>43369</v>
      </c>
      <c r="C54" s="51">
        <v>50</v>
      </c>
      <c r="D54" s="52" t="s">
        <v>1899</v>
      </c>
      <c r="E54" s="51">
        <v>3</v>
      </c>
      <c r="F54" s="51" t="s">
        <v>38</v>
      </c>
      <c r="G54" s="53" t="s">
        <v>1900</v>
      </c>
      <c r="H54" s="53" t="s">
        <v>1901</v>
      </c>
      <c r="I54" s="54">
        <v>2500000</v>
      </c>
      <c r="J54" s="55" t="s">
        <v>463</v>
      </c>
      <c r="K54" s="56" t="s">
        <v>1902</v>
      </c>
      <c r="L54" s="51">
        <v>741461877</v>
      </c>
      <c r="M54" s="57">
        <v>43369</v>
      </c>
      <c r="N54" s="54">
        <v>123000000</v>
      </c>
      <c r="O54" s="51">
        <v>116500000</v>
      </c>
      <c r="P54" s="48">
        <v>0.05</v>
      </c>
      <c r="Q54" s="51">
        <v>240</v>
      </c>
      <c r="R54" s="58">
        <v>768848</v>
      </c>
      <c r="S54" s="58">
        <v>104850000</v>
      </c>
      <c r="T54" s="55" t="s">
        <v>1855</v>
      </c>
      <c r="U54" s="55" t="s">
        <v>1856</v>
      </c>
      <c r="V54" s="55" t="s">
        <v>1903</v>
      </c>
      <c r="W54" s="28" t="s">
        <v>1858</v>
      </c>
      <c r="X54" s="28">
        <v>57188</v>
      </c>
      <c r="Y54" s="26">
        <v>60</v>
      </c>
      <c r="Z54" s="26">
        <v>32</v>
      </c>
    </row>
    <row r="55" spans="1:26" s="29" customFormat="1" ht="12.75">
      <c r="A55" s="49" t="s">
        <v>1892</v>
      </c>
      <c r="B55" s="50">
        <v>43369</v>
      </c>
      <c r="C55" s="51">
        <v>51</v>
      </c>
      <c r="D55" s="52" t="s">
        <v>1904</v>
      </c>
      <c r="E55" s="51">
        <v>3</v>
      </c>
      <c r="F55" s="51" t="s">
        <v>38</v>
      </c>
      <c r="G55" s="53" t="s">
        <v>1905</v>
      </c>
      <c r="H55" s="53" t="s">
        <v>1906</v>
      </c>
      <c r="I55" s="54">
        <v>2000000</v>
      </c>
      <c r="J55" s="55"/>
      <c r="K55" s="56"/>
      <c r="L55" s="51">
        <v>751947751</v>
      </c>
      <c r="M55" s="57">
        <v>43369</v>
      </c>
      <c r="N55" s="54">
        <v>123000000</v>
      </c>
      <c r="O55" s="51">
        <v>111500000</v>
      </c>
      <c r="P55" s="48">
        <v>0.05</v>
      </c>
      <c r="Q55" s="51">
        <v>156</v>
      </c>
      <c r="R55" s="58">
        <v>973462</v>
      </c>
      <c r="S55" s="58">
        <v>100350000</v>
      </c>
      <c r="T55" s="55" t="s">
        <v>1855</v>
      </c>
      <c r="U55" s="55" t="s">
        <v>1856</v>
      </c>
      <c r="V55" s="55" t="s">
        <v>1907</v>
      </c>
      <c r="W55" s="28" t="s">
        <v>1858</v>
      </c>
      <c r="X55" s="28">
        <v>57188</v>
      </c>
      <c r="Y55" s="26">
        <v>77</v>
      </c>
      <c r="Z55" s="26">
        <v>30</v>
      </c>
    </row>
    <row r="56" spans="1:26" s="29" customFormat="1" ht="12.75">
      <c r="A56" s="49" t="s">
        <v>1892</v>
      </c>
      <c r="B56" s="50">
        <v>43369</v>
      </c>
      <c r="C56" s="51">
        <v>52</v>
      </c>
      <c r="D56" s="52" t="s">
        <v>1908</v>
      </c>
      <c r="E56" s="51">
        <v>3</v>
      </c>
      <c r="F56" s="51" t="s">
        <v>38</v>
      </c>
      <c r="G56" s="53" t="s">
        <v>1909</v>
      </c>
      <c r="H56" s="53" t="s">
        <v>1910</v>
      </c>
      <c r="I56" s="54">
        <v>1494942</v>
      </c>
      <c r="J56" s="55"/>
      <c r="K56" s="56"/>
      <c r="L56" s="51">
        <v>751947784</v>
      </c>
      <c r="M56" s="57">
        <v>43369</v>
      </c>
      <c r="N56" s="54">
        <v>123000000</v>
      </c>
      <c r="O56" s="51">
        <v>116500000</v>
      </c>
      <c r="P56" s="48">
        <v>0.05</v>
      </c>
      <c r="Q56" s="51">
        <v>240</v>
      </c>
      <c r="R56" s="58">
        <v>768848</v>
      </c>
      <c r="S56" s="58">
        <v>104850000</v>
      </c>
      <c r="T56" s="55" t="s">
        <v>1875</v>
      </c>
      <c r="U56" s="55" t="s">
        <v>1856</v>
      </c>
      <c r="V56" s="55" t="s">
        <v>1911</v>
      </c>
      <c r="W56" s="28" t="s">
        <v>1858</v>
      </c>
      <c r="X56" s="28">
        <v>57188</v>
      </c>
      <c r="Y56" s="26">
        <v>70</v>
      </c>
      <c r="Z56" s="26">
        <v>29</v>
      </c>
    </row>
    <row r="57" spans="1:26" s="29" customFormat="1" ht="12.75">
      <c r="A57" s="49" t="s">
        <v>1892</v>
      </c>
      <c r="B57" s="50">
        <v>43369</v>
      </c>
      <c r="C57" s="51">
        <v>53</v>
      </c>
      <c r="D57" s="52" t="s">
        <v>1912</v>
      </c>
      <c r="E57" s="51">
        <v>3</v>
      </c>
      <c r="F57" s="51" t="s">
        <v>73</v>
      </c>
      <c r="G57" s="53" t="s">
        <v>1913</v>
      </c>
      <c r="H57" s="53" t="s">
        <v>1914</v>
      </c>
      <c r="I57" s="54">
        <v>1700000</v>
      </c>
      <c r="J57" s="55" t="s">
        <v>1915</v>
      </c>
      <c r="K57" s="56" t="s">
        <v>1916</v>
      </c>
      <c r="L57" s="51">
        <v>751947795</v>
      </c>
      <c r="M57" s="57">
        <v>43369</v>
      </c>
      <c r="N57" s="54">
        <v>123000000</v>
      </c>
      <c r="O57" s="51">
        <v>116500000</v>
      </c>
      <c r="P57" s="48">
        <v>0.05</v>
      </c>
      <c r="Q57" s="51">
        <v>240</v>
      </c>
      <c r="R57" s="58">
        <v>768848</v>
      </c>
      <c r="S57" s="58">
        <v>104850000</v>
      </c>
      <c r="T57" s="55" t="s">
        <v>1875</v>
      </c>
      <c r="U57" s="55" t="s">
        <v>1856</v>
      </c>
      <c r="V57" s="55" t="s">
        <v>1917</v>
      </c>
      <c r="W57" s="28" t="s">
        <v>1858</v>
      </c>
      <c r="X57" s="28">
        <v>57188</v>
      </c>
      <c r="Y57" s="26">
        <v>60</v>
      </c>
      <c r="Z57" s="26">
        <v>32</v>
      </c>
    </row>
    <row r="58" spans="1:26" s="29" customFormat="1" ht="12.75">
      <c r="A58" s="49" t="s">
        <v>1918</v>
      </c>
      <c r="B58" s="50">
        <v>43372</v>
      </c>
      <c r="C58" s="51">
        <v>54</v>
      </c>
      <c r="D58" s="52" t="s">
        <v>1919</v>
      </c>
      <c r="E58" s="51">
        <v>3</v>
      </c>
      <c r="F58" s="51" t="s">
        <v>38</v>
      </c>
      <c r="G58" s="53" t="s">
        <v>1920</v>
      </c>
      <c r="H58" s="53" t="s">
        <v>1921</v>
      </c>
      <c r="I58" s="54">
        <v>2678700</v>
      </c>
      <c r="J58" s="55" t="s">
        <v>1922</v>
      </c>
      <c r="K58" s="56" t="s">
        <v>1923</v>
      </c>
      <c r="L58" s="51" t="s">
        <v>1924</v>
      </c>
      <c r="M58" s="57">
        <v>43369</v>
      </c>
      <c r="N58" s="54">
        <v>116500000</v>
      </c>
      <c r="O58" s="54">
        <v>110000000</v>
      </c>
      <c r="P58" s="48">
        <v>0.05</v>
      </c>
      <c r="Q58" s="51">
        <v>180</v>
      </c>
      <c r="R58" s="58">
        <v>869873</v>
      </c>
      <c r="S58" s="58">
        <v>99000000</v>
      </c>
      <c r="T58" s="55" t="s">
        <v>1925</v>
      </c>
      <c r="U58" s="55" t="s">
        <v>1926</v>
      </c>
      <c r="V58" s="55" t="s">
        <v>1927</v>
      </c>
      <c r="W58" s="28" t="s">
        <v>1928</v>
      </c>
      <c r="X58" s="28">
        <v>35451</v>
      </c>
      <c r="Y58" s="26">
        <v>84</v>
      </c>
      <c r="Z58" s="26">
        <v>36</v>
      </c>
    </row>
    <row r="59" spans="1:26" s="29" customFormat="1" ht="12.75">
      <c r="A59" s="49" t="s">
        <v>1929</v>
      </c>
      <c r="B59" s="50">
        <v>43370</v>
      </c>
      <c r="C59" s="51">
        <v>55</v>
      </c>
      <c r="D59" s="52" t="s">
        <v>1930</v>
      </c>
      <c r="E59" s="51">
        <v>3</v>
      </c>
      <c r="F59" s="51" t="s">
        <v>38</v>
      </c>
      <c r="G59" s="53" t="s">
        <v>1931</v>
      </c>
      <c r="H59" s="53" t="s">
        <v>1932</v>
      </c>
      <c r="I59" s="54">
        <v>3995000</v>
      </c>
      <c r="J59" s="55" t="s">
        <v>1933</v>
      </c>
      <c r="K59" s="56" t="s">
        <v>1934</v>
      </c>
      <c r="L59" s="51">
        <v>751487747</v>
      </c>
      <c r="M59" s="57">
        <v>43353</v>
      </c>
      <c r="N59" s="54">
        <v>123000000</v>
      </c>
      <c r="O59" s="54">
        <v>116500000</v>
      </c>
      <c r="P59" s="48">
        <v>0.05</v>
      </c>
      <c r="Q59" s="51">
        <v>240</v>
      </c>
      <c r="R59" s="58">
        <v>768848</v>
      </c>
      <c r="S59" s="58">
        <v>104850000</v>
      </c>
      <c r="T59" s="55" t="s">
        <v>1584</v>
      </c>
      <c r="U59" s="55" t="s">
        <v>1585</v>
      </c>
      <c r="V59" s="55" t="s">
        <v>1935</v>
      </c>
      <c r="W59" s="28" t="s">
        <v>1936</v>
      </c>
      <c r="X59" s="28">
        <v>52116</v>
      </c>
      <c r="Y59" s="26">
        <v>60</v>
      </c>
      <c r="Z59" s="26">
        <v>36</v>
      </c>
    </row>
    <row r="60" spans="1:26" s="29" customFormat="1" ht="12.75">
      <c r="A60" s="49" t="s">
        <v>1929</v>
      </c>
      <c r="B60" s="50">
        <v>43370</v>
      </c>
      <c r="C60" s="51">
        <v>56</v>
      </c>
      <c r="D60" s="52" t="s">
        <v>1937</v>
      </c>
      <c r="E60" s="51">
        <v>3</v>
      </c>
      <c r="F60" s="51" t="s">
        <v>38</v>
      </c>
      <c r="G60" s="53" t="s">
        <v>1938</v>
      </c>
      <c r="H60" s="53" t="s">
        <v>1939</v>
      </c>
      <c r="I60" s="54">
        <v>1606000</v>
      </c>
      <c r="J60" s="55" t="s">
        <v>1940</v>
      </c>
      <c r="K60" s="56" t="s">
        <v>1941</v>
      </c>
      <c r="L60" s="51">
        <v>751487736</v>
      </c>
      <c r="M60" s="57">
        <v>43350</v>
      </c>
      <c r="N60" s="54">
        <v>123000000</v>
      </c>
      <c r="O60" s="54">
        <v>116500000</v>
      </c>
      <c r="P60" s="48">
        <v>0.05</v>
      </c>
      <c r="Q60" s="51">
        <v>240</v>
      </c>
      <c r="R60" s="58">
        <v>768848</v>
      </c>
      <c r="S60" s="58">
        <v>104850000</v>
      </c>
      <c r="T60" s="55" t="s">
        <v>1584</v>
      </c>
      <c r="U60" s="55" t="s">
        <v>1585</v>
      </c>
      <c r="V60" s="55" t="s">
        <v>1942</v>
      </c>
      <c r="W60" s="28" t="s">
        <v>1936</v>
      </c>
      <c r="X60" s="28">
        <v>52116</v>
      </c>
      <c r="Y60" s="26">
        <v>60</v>
      </c>
      <c r="Z60" s="26">
        <v>36</v>
      </c>
    </row>
    <row r="61" spans="1:26" s="29" customFormat="1" ht="12.75">
      <c r="A61" s="49" t="s">
        <v>1929</v>
      </c>
      <c r="B61" s="50">
        <v>43370</v>
      </c>
      <c r="C61" s="51">
        <v>57</v>
      </c>
      <c r="D61" s="52" t="s">
        <v>1943</v>
      </c>
      <c r="E61" s="51">
        <v>3</v>
      </c>
      <c r="F61" s="51" t="s">
        <v>38</v>
      </c>
      <c r="G61" s="53" t="s">
        <v>1944</v>
      </c>
      <c r="H61" s="53" t="s">
        <v>1945</v>
      </c>
      <c r="I61" s="54">
        <v>3300000</v>
      </c>
      <c r="J61" s="55"/>
      <c r="K61" s="56"/>
      <c r="L61" s="51">
        <v>751487758</v>
      </c>
      <c r="M61" s="57">
        <v>43350</v>
      </c>
      <c r="N61" s="54">
        <v>123000000</v>
      </c>
      <c r="O61" s="54">
        <v>101000000</v>
      </c>
      <c r="P61" s="48">
        <v>0.05</v>
      </c>
      <c r="Q61" s="51">
        <v>240</v>
      </c>
      <c r="R61" s="58">
        <v>666555</v>
      </c>
      <c r="S61" s="58">
        <v>90900000</v>
      </c>
      <c r="T61" s="55" t="s">
        <v>1584</v>
      </c>
      <c r="U61" s="55" t="s">
        <v>1585</v>
      </c>
      <c r="V61" s="55" t="s">
        <v>1946</v>
      </c>
      <c r="W61" s="28" t="s">
        <v>1936</v>
      </c>
      <c r="X61" s="28">
        <v>52353</v>
      </c>
      <c r="Y61" s="26">
        <v>60</v>
      </c>
      <c r="Z61" s="26">
        <v>36</v>
      </c>
    </row>
    <row r="62" spans="1:26" s="29" customFormat="1" ht="12.75">
      <c r="A62" s="49" t="s">
        <v>1929</v>
      </c>
      <c r="B62" s="50">
        <v>43370</v>
      </c>
      <c r="C62" s="51">
        <v>58</v>
      </c>
      <c r="D62" s="52" t="s">
        <v>1947</v>
      </c>
      <c r="E62" s="51">
        <v>4</v>
      </c>
      <c r="F62" s="51" t="s">
        <v>1948</v>
      </c>
      <c r="G62" s="53" t="s">
        <v>1949</v>
      </c>
      <c r="H62" s="53" t="s">
        <v>1950</v>
      </c>
      <c r="I62" s="54">
        <v>3400000</v>
      </c>
      <c r="J62" s="55" t="s">
        <v>1951</v>
      </c>
      <c r="K62" s="56" t="s">
        <v>1952</v>
      </c>
      <c r="L62" s="51">
        <v>751500485</v>
      </c>
      <c r="M62" s="57">
        <v>43350</v>
      </c>
      <c r="N62" s="54">
        <v>123000000</v>
      </c>
      <c r="O62" s="54">
        <v>116500000</v>
      </c>
      <c r="P62" s="48">
        <v>0.05</v>
      </c>
      <c r="Q62" s="51">
        <v>219</v>
      </c>
      <c r="R62" s="58">
        <v>812115</v>
      </c>
      <c r="S62" s="58">
        <v>104850000</v>
      </c>
      <c r="T62" s="55" t="s">
        <v>1584</v>
      </c>
      <c r="U62" s="55" t="s">
        <v>1585</v>
      </c>
      <c r="V62" s="55" t="s">
        <v>1953</v>
      </c>
      <c r="W62" s="28" t="s">
        <v>1936</v>
      </c>
      <c r="X62" s="28">
        <v>52353</v>
      </c>
      <c r="Y62" s="26">
        <v>60</v>
      </c>
      <c r="Z62" s="26">
        <v>36</v>
      </c>
    </row>
    <row r="63" spans="1:26" s="29" customFormat="1" ht="12.75">
      <c r="A63" s="49" t="s">
        <v>1929</v>
      </c>
      <c r="B63" s="50">
        <v>43370</v>
      </c>
      <c r="C63" s="51">
        <v>59</v>
      </c>
      <c r="D63" s="52" t="s">
        <v>1954</v>
      </c>
      <c r="E63" s="51">
        <v>3</v>
      </c>
      <c r="F63" s="51" t="s">
        <v>73</v>
      </c>
      <c r="G63" s="53" t="s">
        <v>1955</v>
      </c>
      <c r="H63" s="53" t="s">
        <v>1956</v>
      </c>
      <c r="I63" s="54">
        <v>2600000</v>
      </c>
      <c r="J63" s="55" t="s">
        <v>1957</v>
      </c>
      <c r="K63" s="56" t="s">
        <v>1958</v>
      </c>
      <c r="L63" s="51">
        <v>751487769</v>
      </c>
      <c r="M63" s="57">
        <v>43350</v>
      </c>
      <c r="N63" s="54">
        <v>123000000</v>
      </c>
      <c r="O63" s="54">
        <v>116500000</v>
      </c>
      <c r="P63" s="48">
        <v>0.05</v>
      </c>
      <c r="Q63" s="51">
        <v>240</v>
      </c>
      <c r="R63" s="58">
        <v>768848</v>
      </c>
      <c r="S63" s="58">
        <v>104850000</v>
      </c>
      <c r="T63" s="55" t="s">
        <v>1584</v>
      </c>
      <c r="U63" s="55" t="s">
        <v>1585</v>
      </c>
      <c r="V63" s="55" t="s">
        <v>1959</v>
      </c>
      <c r="W63" s="28" t="s">
        <v>1936</v>
      </c>
      <c r="X63" s="28">
        <v>52353</v>
      </c>
      <c r="Y63" s="26">
        <v>60</v>
      </c>
      <c r="Z63" s="26">
        <v>36</v>
      </c>
    </row>
    <row r="64" spans="1:26" s="29" customFormat="1" ht="12.75">
      <c r="A64" s="49" t="s">
        <v>1929</v>
      </c>
      <c r="B64" s="50">
        <v>43370</v>
      </c>
      <c r="C64" s="51">
        <v>60</v>
      </c>
      <c r="D64" s="52" t="s">
        <v>1960</v>
      </c>
      <c r="E64" s="51">
        <v>3</v>
      </c>
      <c r="F64" s="51" t="s">
        <v>38</v>
      </c>
      <c r="G64" s="53" t="s">
        <v>1961</v>
      </c>
      <c r="H64" s="53" t="s">
        <v>1962</v>
      </c>
      <c r="I64" s="54">
        <v>2572500</v>
      </c>
      <c r="J64" s="55"/>
      <c r="K64" s="56"/>
      <c r="L64" s="51">
        <v>379205780</v>
      </c>
      <c r="M64" s="57">
        <v>43368</v>
      </c>
      <c r="N64" s="54">
        <v>123000000</v>
      </c>
      <c r="O64" s="54">
        <v>116000000</v>
      </c>
      <c r="P64" s="48">
        <v>0.05</v>
      </c>
      <c r="Q64" s="51">
        <v>120</v>
      </c>
      <c r="R64" s="58">
        <v>1230360</v>
      </c>
      <c r="S64" s="58">
        <v>104400000</v>
      </c>
      <c r="T64" s="55" t="s">
        <v>1584</v>
      </c>
      <c r="U64" s="55" t="s">
        <v>1585</v>
      </c>
      <c r="V64" s="55" t="s">
        <v>1963</v>
      </c>
      <c r="W64" s="28" t="s">
        <v>1936</v>
      </c>
      <c r="X64" s="28">
        <v>52353</v>
      </c>
      <c r="Y64" s="26">
        <v>60</v>
      </c>
      <c r="Z64" s="26">
        <v>36</v>
      </c>
    </row>
    <row r="65" spans="1:26" s="29" customFormat="1" ht="12.75">
      <c r="A65" s="49" t="s">
        <v>1929</v>
      </c>
      <c r="B65" s="50">
        <v>43370</v>
      </c>
      <c r="C65" s="51">
        <v>61</v>
      </c>
      <c r="D65" s="52" t="s">
        <v>1964</v>
      </c>
      <c r="E65" s="51">
        <v>3</v>
      </c>
      <c r="F65" s="51" t="s">
        <v>73</v>
      </c>
      <c r="G65" s="53" t="s">
        <v>1965</v>
      </c>
      <c r="H65" s="53" t="s">
        <v>1966</v>
      </c>
      <c r="I65" s="54">
        <v>1830300</v>
      </c>
      <c r="J65" s="55" t="s">
        <v>1967</v>
      </c>
      <c r="K65" s="56" t="s">
        <v>1968</v>
      </c>
      <c r="L65" s="51">
        <v>724448020</v>
      </c>
      <c r="M65" s="57">
        <v>43367</v>
      </c>
      <c r="N65" s="54">
        <v>123000000</v>
      </c>
      <c r="O65" s="54">
        <v>116500000</v>
      </c>
      <c r="P65" s="48">
        <v>0.05</v>
      </c>
      <c r="Q65" s="51">
        <v>132</v>
      </c>
      <c r="R65" s="58">
        <v>1149213</v>
      </c>
      <c r="S65" s="58">
        <v>104850000</v>
      </c>
      <c r="T65" s="55" t="s">
        <v>1584</v>
      </c>
      <c r="U65" s="55" t="s">
        <v>1585</v>
      </c>
      <c r="V65" s="55" t="s">
        <v>1969</v>
      </c>
      <c r="W65" s="28" t="s">
        <v>1936</v>
      </c>
      <c r="X65" s="28">
        <v>52353</v>
      </c>
      <c r="Y65" s="26">
        <v>60</v>
      </c>
      <c r="Z65" s="26">
        <v>36</v>
      </c>
    </row>
    <row r="66" spans="1:26" s="29" customFormat="1" ht="12.75">
      <c r="A66" s="49" t="s">
        <v>1929</v>
      </c>
      <c r="B66" s="50">
        <v>43370</v>
      </c>
      <c r="C66" s="51">
        <v>62</v>
      </c>
      <c r="D66" s="52" t="s">
        <v>1970</v>
      </c>
      <c r="E66" s="51">
        <v>4</v>
      </c>
      <c r="F66" s="51" t="s">
        <v>38</v>
      </c>
      <c r="G66" s="53" t="s">
        <v>1971</v>
      </c>
      <c r="H66" s="53" t="s">
        <v>1972</v>
      </c>
      <c r="I66" s="54">
        <v>3430000</v>
      </c>
      <c r="J66" s="55"/>
      <c r="K66" s="56"/>
      <c r="L66" s="51">
        <v>751699138</v>
      </c>
      <c r="M66" s="57">
        <v>43367</v>
      </c>
      <c r="N66" s="54">
        <v>123000000</v>
      </c>
      <c r="O66" s="54">
        <v>116500000</v>
      </c>
      <c r="P66" s="48">
        <v>0.05</v>
      </c>
      <c r="Q66" s="51">
        <v>240</v>
      </c>
      <c r="R66" s="58">
        <v>768848</v>
      </c>
      <c r="S66" s="58">
        <v>104850000</v>
      </c>
      <c r="T66" s="55" t="s">
        <v>1584</v>
      </c>
      <c r="U66" s="55" t="s">
        <v>1585</v>
      </c>
      <c r="V66" s="55" t="s">
        <v>1973</v>
      </c>
      <c r="W66" s="28" t="s">
        <v>1936</v>
      </c>
      <c r="X66" s="28">
        <v>52353</v>
      </c>
      <c r="Y66" s="26">
        <v>60</v>
      </c>
      <c r="Z66" s="26">
        <v>36</v>
      </c>
    </row>
    <row r="67" spans="1:26" s="29" customFormat="1" ht="12.75">
      <c r="A67" s="49" t="s">
        <v>1929</v>
      </c>
      <c r="B67" s="50">
        <v>43370</v>
      </c>
      <c r="C67" s="51">
        <v>63</v>
      </c>
      <c r="D67" s="52" t="s">
        <v>1974</v>
      </c>
      <c r="E67" s="51">
        <v>3</v>
      </c>
      <c r="F67" s="51" t="s">
        <v>38</v>
      </c>
      <c r="G67" s="53" t="s">
        <v>1975</v>
      </c>
      <c r="H67" s="53" t="s">
        <v>1976</v>
      </c>
      <c r="I67" s="54">
        <v>3100000</v>
      </c>
      <c r="J67" s="55" t="s">
        <v>1977</v>
      </c>
      <c r="K67" s="56" t="s">
        <v>1978</v>
      </c>
      <c r="L67" s="51">
        <v>751487725</v>
      </c>
      <c r="M67" s="57">
        <v>43353</v>
      </c>
      <c r="N67" s="54">
        <v>123000000</v>
      </c>
      <c r="O67" s="54">
        <v>116500000</v>
      </c>
      <c r="P67" s="48">
        <v>0.05</v>
      </c>
      <c r="Q67" s="51">
        <v>180</v>
      </c>
      <c r="R67" s="58">
        <v>921275</v>
      </c>
      <c r="S67" s="58">
        <v>104850000</v>
      </c>
      <c r="T67" s="55" t="s">
        <v>1584</v>
      </c>
      <c r="U67" s="55" t="s">
        <v>1585</v>
      </c>
      <c r="V67" s="55" t="s">
        <v>1979</v>
      </c>
      <c r="W67" s="28" t="s">
        <v>1936</v>
      </c>
      <c r="X67" s="28">
        <v>52353</v>
      </c>
      <c r="Y67" s="26">
        <v>60</v>
      </c>
      <c r="Z67" s="26">
        <v>36</v>
      </c>
    </row>
    <row r="68" spans="1:26" s="29" customFormat="1" ht="12.75">
      <c r="A68" s="49" t="s">
        <v>1540</v>
      </c>
      <c r="B68" s="50">
        <v>43370</v>
      </c>
      <c r="C68" s="51">
        <v>64</v>
      </c>
      <c r="D68" s="52" t="s">
        <v>1980</v>
      </c>
      <c r="E68" s="51">
        <v>3</v>
      </c>
      <c r="F68" s="51" t="s">
        <v>38</v>
      </c>
      <c r="G68" s="53" t="s">
        <v>1981</v>
      </c>
      <c r="H68" s="53" t="s">
        <v>1982</v>
      </c>
      <c r="I68" s="54">
        <v>2100000</v>
      </c>
      <c r="J68" s="55" t="s">
        <v>1983</v>
      </c>
      <c r="K68" s="56" t="s">
        <v>1984</v>
      </c>
      <c r="L68" s="51" t="s">
        <v>1985</v>
      </c>
      <c r="M68" s="57">
        <v>43347</v>
      </c>
      <c r="N68" s="54">
        <v>123000000</v>
      </c>
      <c r="O68" s="54">
        <v>116800000</v>
      </c>
      <c r="P68" s="48">
        <v>0.05</v>
      </c>
      <c r="Q68" s="51">
        <v>180</v>
      </c>
      <c r="R68" s="58">
        <v>976630</v>
      </c>
      <c r="S68" s="58">
        <v>105120000</v>
      </c>
      <c r="T68" s="55" t="s">
        <v>1554</v>
      </c>
      <c r="U68" s="55" t="s">
        <v>1555</v>
      </c>
      <c r="V68" s="55" t="s">
        <v>1986</v>
      </c>
      <c r="W68" s="28" t="s">
        <v>1079</v>
      </c>
      <c r="X68" s="28">
        <v>28241</v>
      </c>
      <c r="Y68" s="26">
        <v>116</v>
      </c>
      <c r="Z68" s="26">
        <v>36</v>
      </c>
    </row>
    <row r="69" spans="1:26" s="29" customFormat="1" ht="12.75">
      <c r="A69" s="49" t="s">
        <v>1540</v>
      </c>
      <c r="B69" s="50">
        <v>43370</v>
      </c>
      <c r="C69" s="51">
        <v>65</v>
      </c>
      <c r="D69" s="52" t="s">
        <v>1987</v>
      </c>
      <c r="E69" s="51">
        <v>3</v>
      </c>
      <c r="F69" s="51" t="s">
        <v>38</v>
      </c>
      <c r="G69" s="53" t="s">
        <v>1988</v>
      </c>
      <c r="H69" s="53" t="s">
        <v>1989</v>
      </c>
      <c r="I69" s="54">
        <v>2300000</v>
      </c>
      <c r="J69" s="55" t="s">
        <v>1990</v>
      </c>
      <c r="K69" s="56" t="s">
        <v>1991</v>
      </c>
      <c r="L69" s="51" t="s">
        <v>1992</v>
      </c>
      <c r="M69" s="57">
        <v>43347</v>
      </c>
      <c r="N69" s="54">
        <v>123000000</v>
      </c>
      <c r="O69" s="54">
        <v>116800000</v>
      </c>
      <c r="P69" s="48">
        <v>0.05</v>
      </c>
      <c r="Q69" s="51">
        <v>180</v>
      </c>
      <c r="R69" s="58">
        <v>923647</v>
      </c>
      <c r="S69" s="58">
        <v>105120000</v>
      </c>
      <c r="T69" s="55" t="s">
        <v>1113</v>
      </c>
      <c r="U69" s="55" t="s">
        <v>1565</v>
      </c>
      <c r="V69" s="55" t="s">
        <v>1993</v>
      </c>
      <c r="W69" s="28" t="s">
        <v>1062</v>
      </c>
      <c r="X69" s="28">
        <v>28285</v>
      </c>
      <c r="Y69" s="26">
        <v>108</v>
      </c>
      <c r="Z69" s="26">
        <v>36</v>
      </c>
    </row>
    <row r="70" spans="1:26" s="29" customFormat="1" ht="12.75">
      <c r="A70" s="49" t="s">
        <v>2040</v>
      </c>
      <c r="B70" s="50">
        <v>43374</v>
      </c>
      <c r="C70" s="51">
        <v>66</v>
      </c>
      <c r="D70" s="52" t="s">
        <v>2041</v>
      </c>
      <c r="E70" s="51">
        <v>3</v>
      </c>
      <c r="F70" s="51" t="s">
        <v>73</v>
      </c>
      <c r="G70" s="53" t="s">
        <v>2042</v>
      </c>
      <c r="H70" s="53" t="s">
        <v>2043</v>
      </c>
      <c r="I70" s="54">
        <v>2376000</v>
      </c>
      <c r="J70" s="55" t="s">
        <v>125</v>
      </c>
      <c r="K70" s="56" t="s">
        <v>125</v>
      </c>
      <c r="L70" s="51">
        <v>753851353</v>
      </c>
      <c r="M70" s="57">
        <v>43369</v>
      </c>
      <c r="N70" s="54">
        <v>120000000</v>
      </c>
      <c r="O70" s="54">
        <v>114000000</v>
      </c>
      <c r="P70" s="48">
        <v>0.05</v>
      </c>
      <c r="Q70" s="51">
        <v>156</v>
      </c>
      <c r="R70" s="58">
        <v>995288</v>
      </c>
      <c r="S70" s="58">
        <v>102600000</v>
      </c>
      <c r="T70" s="55" t="s">
        <v>2044</v>
      </c>
      <c r="U70" s="55" t="s">
        <v>2045</v>
      </c>
      <c r="V70" s="55" t="s">
        <v>2046</v>
      </c>
      <c r="W70" s="28" t="s">
        <v>2047</v>
      </c>
      <c r="X70" s="28">
        <v>30154</v>
      </c>
      <c r="Y70" s="26">
        <v>72</v>
      </c>
      <c r="Z70" s="26">
        <v>30</v>
      </c>
    </row>
    <row r="71" spans="1:26" s="29" customFormat="1" ht="12.75">
      <c r="A71" s="49" t="s">
        <v>2048</v>
      </c>
      <c r="B71" s="50">
        <v>43371</v>
      </c>
      <c r="C71" s="51">
        <v>67</v>
      </c>
      <c r="D71" s="52" t="s">
        <v>2049</v>
      </c>
      <c r="E71" s="51">
        <v>3</v>
      </c>
      <c r="F71" s="51" t="s">
        <v>38</v>
      </c>
      <c r="G71" s="53" t="s">
        <v>2050</v>
      </c>
      <c r="H71" s="53" t="s">
        <v>2051</v>
      </c>
      <c r="I71" s="54">
        <v>1100000</v>
      </c>
      <c r="J71" s="55"/>
      <c r="K71" s="56"/>
      <c r="L71" s="51" t="s">
        <v>2052</v>
      </c>
      <c r="M71" s="57">
        <v>43347</v>
      </c>
      <c r="N71" s="54">
        <v>123000000</v>
      </c>
      <c r="O71" s="54">
        <v>116850000</v>
      </c>
      <c r="P71" s="48">
        <v>0.05</v>
      </c>
      <c r="Q71" s="51">
        <v>180</v>
      </c>
      <c r="R71" s="58">
        <v>924042</v>
      </c>
      <c r="S71" s="58">
        <v>105165000</v>
      </c>
      <c r="T71" s="55" t="s">
        <v>2053</v>
      </c>
      <c r="U71" s="55" t="s">
        <v>2054</v>
      </c>
      <c r="V71" s="55" t="s">
        <v>2055</v>
      </c>
      <c r="W71" s="28" t="s">
        <v>1062</v>
      </c>
      <c r="X71" s="28">
        <v>28285</v>
      </c>
      <c r="Y71" s="26">
        <v>108</v>
      </c>
      <c r="Z71" s="26">
        <v>36</v>
      </c>
    </row>
    <row r="72" spans="1:26" s="29" customFormat="1" ht="12.75">
      <c r="A72" s="49" t="s">
        <v>2048</v>
      </c>
      <c r="B72" s="50">
        <v>43371</v>
      </c>
      <c r="C72" s="51">
        <v>68</v>
      </c>
      <c r="D72" s="52" t="s">
        <v>2056</v>
      </c>
      <c r="E72" s="51">
        <v>3</v>
      </c>
      <c r="F72" s="51" t="s">
        <v>38</v>
      </c>
      <c r="G72" s="53" t="s">
        <v>2057</v>
      </c>
      <c r="H72" s="53" t="s">
        <v>2058</v>
      </c>
      <c r="I72" s="54">
        <v>1100000</v>
      </c>
      <c r="J72" s="55"/>
      <c r="K72" s="56"/>
      <c r="L72" s="51" t="s">
        <v>2059</v>
      </c>
      <c r="M72" s="57">
        <v>43347</v>
      </c>
      <c r="N72" s="54">
        <v>123000000</v>
      </c>
      <c r="O72" s="54">
        <v>116850000</v>
      </c>
      <c r="P72" s="48">
        <v>0.05</v>
      </c>
      <c r="Q72" s="51">
        <v>180</v>
      </c>
      <c r="R72" s="58">
        <v>924042</v>
      </c>
      <c r="S72" s="58">
        <v>105165000</v>
      </c>
      <c r="T72" s="55" t="s">
        <v>2053</v>
      </c>
      <c r="U72" s="55" t="s">
        <v>2054</v>
      </c>
      <c r="V72" s="55" t="s">
        <v>2060</v>
      </c>
      <c r="W72" s="28" t="s">
        <v>1062</v>
      </c>
      <c r="X72" s="28">
        <v>28285</v>
      </c>
      <c r="Y72" s="26">
        <v>108</v>
      </c>
      <c r="Z72" s="26">
        <v>36</v>
      </c>
    </row>
    <row r="73" spans="1:26" s="29" customFormat="1" ht="12.75">
      <c r="A73" s="49" t="s">
        <v>2048</v>
      </c>
      <c r="B73" s="50">
        <v>43371</v>
      </c>
      <c r="C73" s="51">
        <v>69</v>
      </c>
      <c r="D73" s="52" t="s">
        <v>2061</v>
      </c>
      <c r="E73" s="51">
        <v>3</v>
      </c>
      <c r="F73" s="51" t="s">
        <v>38</v>
      </c>
      <c r="G73" s="53" t="s">
        <v>2062</v>
      </c>
      <c r="H73" s="53" t="s">
        <v>2063</v>
      </c>
      <c r="I73" s="54">
        <v>1100000</v>
      </c>
      <c r="J73" s="55"/>
      <c r="K73" s="56"/>
      <c r="L73" s="51" t="s">
        <v>2064</v>
      </c>
      <c r="M73" s="57">
        <v>43347</v>
      </c>
      <c r="N73" s="54">
        <v>123000000</v>
      </c>
      <c r="O73" s="54">
        <v>116850000</v>
      </c>
      <c r="P73" s="48">
        <v>0.05</v>
      </c>
      <c r="Q73" s="51">
        <v>180</v>
      </c>
      <c r="R73" s="58">
        <v>924042</v>
      </c>
      <c r="S73" s="58">
        <v>105165000</v>
      </c>
      <c r="T73" s="55" t="s">
        <v>2053</v>
      </c>
      <c r="U73" s="55" t="s">
        <v>2054</v>
      </c>
      <c r="V73" s="55" t="s">
        <v>2065</v>
      </c>
      <c r="W73" s="28" t="s">
        <v>1062</v>
      </c>
      <c r="X73" s="28">
        <v>28285</v>
      </c>
      <c r="Y73" s="26">
        <v>108</v>
      </c>
      <c r="Z73" s="26">
        <v>36</v>
      </c>
    </row>
    <row r="74" spans="1:26" s="29" customFormat="1" ht="12.75">
      <c r="A74" s="49" t="s">
        <v>2048</v>
      </c>
      <c r="B74" s="50">
        <v>43371</v>
      </c>
      <c r="C74" s="51">
        <v>70</v>
      </c>
      <c r="D74" s="52" t="s">
        <v>2066</v>
      </c>
      <c r="E74" s="51">
        <v>3</v>
      </c>
      <c r="F74" s="51" t="s">
        <v>38</v>
      </c>
      <c r="G74" s="53" t="s">
        <v>2067</v>
      </c>
      <c r="H74" s="53" t="s">
        <v>2068</v>
      </c>
      <c r="I74" s="54">
        <v>2850000</v>
      </c>
      <c r="J74" s="55" t="s">
        <v>2069</v>
      </c>
      <c r="K74" s="56" t="s">
        <v>2070</v>
      </c>
      <c r="L74" s="51" t="s">
        <v>2071</v>
      </c>
      <c r="M74" s="57">
        <v>43346</v>
      </c>
      <c r="N74" s="54">
        <v>123000000</v>
      </c>
      <c r="O74" s="54">
        <v>116800000</v>
      </c>
      <c r="P74" s="48">
        <v>0.05</v>
      </c>
      <c r="Q74" s="51">
        <v>180</v>
      </c>
      <c r="R74" s="58">
        <v>923647</v>
      </c>
      <c r="S74" s="58">
        <v>105120000</v>
      </c>
      <c r="T74" s="55" t="s">
        <v>2072</v>
      </c>
      <c r="U74" s="55" t="s">
        <v>2073</v>
      </c>
      <c r="V74" s="55" t="s">
        <v>2074</v>
      </c>
      <c r="W74" s="28" t="s">
        <v>1557</v>
      </c>
      <c r="X74" s="28">
        <v>28241</v>
      </c>
      <c r="Y74" s="26">
        <v>112</v>
      </c>
      <c r="Z74" s="26">
        <v>36</v>
      </c>
    </row>
    <row r="75" spans="1:26" s="29" customFormat="1" ht="12.75">
      <c r="A75" s="49" t="s">
        <v>2048</v>
      </c>
      <c r="B75" s="50">
        <v>43371</v>
      </c>
      <c r="C75" s="51">
        <v>71</v>
      </c>
      <c r="D75" s="52" t="s">
        <v>2075</v>
      </c>
      <c r="E75" s="51">
        <v>3</v>
      </c>
      <c r="F75" s="51" t="s">
        <v>38</v>
      </c>
      <c r="G75" s="53" t="s">
        <v>2076</v>
      </c>
      <c r="H75" s="53" t="s">
        <v>2077</v>
      </c>
      <c r="I75" s="54">
        <v>2557000</v>
      </c>
      <c r="J75" s="55" t="s">
        <v>2078</v>
      </c>
      <c r="K75" s="56" t="s">
        <v>2079</v>
      </c>
      <c r="L75" s="51" t="s">
        <v>2080</v>
      </c>
      <c r="M75" s="57">
        <v>43348</v>
      </c>
      <c r="N75" s="54">
        <v>123000000</v>
      </c>
      <c r="O75" s="54">
        <v>116850000</v>
      </c>
      <c r="P75" s="48">
        <v>0.05</v>
      </c>
      <c r="Q75" s="51">
        <v>180</v>
      </c>
      <c r="R75" s="58">
        <v>924042</v>
      </c>
      <c r="S75" s="58">
        <v>105165000</v>
      </c>
      <c r="T75" s="55" t="s">
        <v>1546</v>
      </c>
      <c r="U75" s="55" t="s">
        <v>1547</v>
      </c>
      <c r="V75" s="55" t="s">
        <v>2081</v>
      </c>
      <c r="W75" s="28" t="s">
        <v>1062</v>
      </c>
      <c r="X75" s="28">
        <v>28285</v>
      </c>
      <c r="Y75" s="26">
        <v>108</v>
      </c>
      <c r="Z75" s="26">
        <v>36</v>
      </c>
    </row>
    <row r="76" spans="1:26" s="29" customFormat="1" ht="12.75">
      <c r="A76" s="49" t="s">
        <v>2082</v>
      </c>
      <c r="B76" s="50">
        <v>43374</v>
      </c>
      <c r="C76" s="51">
        <v>72</v>
      </c>
      <c r="D76" s="52" t="s">
        <v>2083</v>
      </c>
      <c r="E76" s="51">
        <v>3</v>
      </c>
      <c r="F76" s="51" t="s">
        <v>38</v>
      </c>
      <c r="G76" s="53" t="s">
        <v>2084</v>
      </c>
      <c r="H76" s="53" t="s">
        <v>2085</v>
      </c>
      <c r="I76" s="54">
        <v>2875000</v>
      </c>
      <c r="J76" s="55" t="s">
        <v>125</v>
      </c>
      <c r="K76" s="56" t="s">
        <v>125</v>
      </c>
      <c r="L76" s="51" t="s">
        <v>2086</v>
      </c>
      <c r="M76" s="57">
        <v>43369</v>
      </c>
      <c r="N76" s="54">
        <v>129000000</v>
      </c>
      <c r="O76" s="54">
        <v>122500000</v>
      </c>
      <c r="P76" s="48">
        <v>0.05</v>
      </c>
      <c r="Q76" s="51">
        <v>180</v>
      </c>
      <c r="R76" s="58">
        <v>968722</v>
      </c>
      <c r="S76" s="58">
        <v>110250000</v>
      </c>
      <c r="T76" s="55" t="s">
        <v>2087</v>
      </c>
      <c r="U76" s="55" t="s">
        <v>1296</v>
      </c>
      <c r="V76" s="55" t="s">
        <v>2088</v>
      </c>
      <c r="W76" s="28" t="s">
        <v>1178</v>
      </c>
      <c r="X76" s="28">
        <v>91121</v>
      </c>
      <c r="Y76" s="26">
        <v>114</v>
      </c>
      <c r="Z76" s="26">
        <v>23</v>
      </c>
    </row>
    <row r="77" spans="1:26" s="29" customFormat="1" ht="12.75">
      <c r="A77" s="49" t="s">
        <v>2082</v>
      </c>
      <c r="B77" s="50">
        <v>43374</v>
      </c>
      <c r="C77" s="51">
        <v>73</v>
      </c>
      <c r="D77" s="52" t="s">
        <v>2089</v>
      </c>
      <c r="E77" s="51">
        <v>2</v>
      </c>
      <c r="F77" s="51" t="s">
        <v>38</v>
      </c>
      <c r="G77" s="53" t="s">
        <v>2090</v>
      </c>
      <c r="H77" s="53" t="s">
        <v>2091</v>
      </c>
      <c r="I77" s="54">
        <v>2450000</v>
      </c>
      <c r="J77" s="55" t="s">
        <v>2092</v>
      </c>
      <c r="K77" s="56" t="s">
        <v>2093</v>
      </c>
      <c r="L77" s="51" t="s">
        <v>2094</v>
      </c>
      <c r="M77" s="57">
        <v>43369</v>
      </c>
      <c r="N77" s="54">
        <v>129000000</v>
      </c>
      <c r="O77" s="54">
        <v>122500000</v>
      </c>
      <c r="P77" s="48">
        <v>0.05</v>
      </c>
      <c r="Q77" s="51">
        <v>180</v>
      </c>
      <c r="R77" s="58">
        <v>968722</v>
      </c>
      <c r="S77" s="58">
        <v>110250000</v>
      </c>
      <c r="T77" s="55" t="s">
        <v>2095</v>
      </c>
      <c r="U77" s="55" t="s">
        <v>2096</v>
      </c>
      <c r="V77" s="55" t="s">
        <v>2097</v>
      </c>
      <c r="W77" s="28" t="s">
        <v>1178</v>
      </c>
      <c r="X77" s="28">
        <v>91121</v>
      </c>
      <c r="Y77" s="26">
        <v>78</v>
      </c>
      <c r="Z77" s="26">
        <v>36</v>
      </c>
    </row>
    <row r="78" spans="1:26" s="29" customFormat="1" ht="12.75">
      <c r="A78" s="49" t="s">
        <v>2082</v>
      </c>
      <c r="B78" s="50">
        <v>43374</v>
      </c>
      <c r="C78" s="51">
        <v>74</v>
      </c>
      <c r="D78" s="52" t="s">
        <v>2098</v>
      </c>
      <c r="E78" s="51">
        <v>4</v>
      </c>
      <c r="F78" s="51" t="s">
        <v>73</v>
      </c>
      <c r="G78" s="53" t="s">
        <v>2099</v>
      </c>
      <c r="H78" s="53" t="s">
        <v>2100</v>
      </c>
      <c r="I78" s="54">
        <v>2082315</v>
      </c>
      <c r="J78" s="55" t="s">
        <v>2101</v>
      </c>
      <c r="K78" s="56" t="s">
        <v>2102</v>
      </c>
      <c r="L78" s="51" t="s">
        <v>2103</v>
      </c>
      <c r="M78" s="57">
        <v>43369</v>
      </c>
      <c r="N78" s="54">
        <v>129000000</v>
      </c>
      <c r="O78" s="54">
        <v>122500000</v>
      </c>
      <c r="P78" s="48">
        <v>0.05</v>
      </c>
      <c r="Q78" s="51">
        <v>180</v>
      </c>
      <c r="R78" s="58">
        <v>968722</v>
      </c>
      <c r="S78" s="58">
        <v>110250000</v>
      </c>
      <c r="T78" s="55" t="s">
        <v>2087</v>
      </c>
      <c r="U78" s="55" t="s">
        <v>1296</v>
      </c>
      <c r="V78" s="55" t="s">
        <v>2104</v>
      </c>
      <c r="W78" s="28" t="s">
        <v>1178</v>
      </c>
      <c r="X78" s="28">
        <v>91121</v>
      </c>
      <c r="Y78" s="26">
        <v>105</v>
      </c>
      <c r="Z78" s="26">
        <v>30</v>
      </c>
    </row>
    <row r="79" spans="1:26" s="29" customFormat="1" ht="12.75">
      <c r="A79" s="49" t="s">
        <v>2082</v>
      </c>
      <c r="B79" s="50">
        <v>43374</v>
      </c>
      <c r="C79" s="51">
        <v>75</v>
      </c>
      <c r="D79" s="52" t="s">
        <v>2105</v>
      </c>
      <c r="E79" s="51">
        <v>3</v>
      </c>
      <c r="F79" s="51" t="s">
        <v>38</v>
      </c>
      <c r="G79" s="53" t="s">
        <v>2106</v>
      </c>
      <c r="H79" s="53" t="s">
        <v>2107</v>
      </c>
      <c r="I79" s="54">
        <v>2663367</v>
      </c>
      <c r="J79" s="55" t="s">
        <v>2108</v>
      </c>
      <c r="K79" s="56" t="s">
        <v>2109</v>
      </c>
      <c r="L79" s="51" t="s">
        <v>2110</v>
      </c>
      <c r="M79" s="57">
        <v>43369</v>
      </c>
      <c r="N79" s="54">
        <v>129000000</v>
      </c>
      <c r="O79" s="54">
        <v>122500000</v>
      </c>
      <c r="P79" s="48">
        <v>0.05</v>
      </c>
      <c r="Q79" s="51">
        <v>180</v>
      </c>
      <c r="R79" s="58">
        <v>968722</v>
      </c>
      <c r="S79" s="58">
        <v>110250000</v>
      </c>
      <c r="T79" s="55" t="s">
        <v>2087</v>
      </c>
      <c r="U79" s="55" t="s">
        <v>1296</v>
      </c>
      <c r="V79" s="55" t="s">
        <v>2111</v>
      </c>
      <c r="W79" s="28" t="s">
        <v>1178</v>
      </c>
      <c r="X79" s="28">
        <v>91121</v>
      </c>
      <c r="Y79" s="26">
        <v>105</v>
      </c>
      <c r="Z79" s="26">
        <v>30</v>
      </c>
    </row>
    <row r="80" spans="1:26" s="29" customFormat="1" ht="12.75">
      <c r="A80" s="49" t="s">
        <v>2082</v>
      </c>
      <c r="B80" s="50">
        <v>43374</v>
      </c>
      <c r="C80" s="51">
        <v>76</v>
      </c>
      <c r="D80" s="52" t="s">
        <v>2112</v>
      </c>
      <c r="E80" s="51">
        <v>3</v>
      </c>
      <c r="F80" s="51" t="s">
        <v>38</v>
      </c>
      <c r="G80" s="53" t="s">
        <v>2113</v>
      </c>
      <c r="H80" s="53" t="s">
        <v>2114</v>
      </c>
      <c r="I80" s="54">
        <v>3041932</v>
      </c>
      <c r="J80" s="55" t="s">
        <v>2115</v>
      </c>
      <c r="K80" s="56" t="s">
        <v>2116</v>
      </c>
      <c r="L80" s="51" t="s">
        <v>2117</v>
      </c>
      <c r="M80" s="57">
        <v>43369</v>
      </c>
      <c r="N80" s="54">
        <v>129000000</v>
      </c>
      <c r="O80" s="54">
        <v>122000000</v>
      </c>
      <c r="P80" s="48">
        <v>0.05</v>
      </c>
      <c r="Q80" s="51">
        <v>180</v>
      </c>
      <c r="R80" s="58">
        <v>964768</v>
      </c>
      <c r="S80" s="58">
        <v>109800000</v>
      </c>
      <c r="T80" s="55" t="s">
        <v>2118</v>
      </c>
      <c r="U80" s="55" t="s">
        <v>2119</v>
      </c>
      <c r="V80" s="55" t="s">
        <v>2120</v>
      </c>
      <c r="W80" s="28" t="s">
        <v>1178</v>
      </c>
      <c r="X80" s="28">
        <v>91121</v>
      </c>
      <c r="Y80" s="26">
        <v>105</v>
      </c>
      <c r="Z80" s="26">
        <v>36</v>
      </c>
    </row>
    <row r="81" spans="1:26" s="29" customFormat="1" ht="12.75">
      <c r="A81" s="49" t="s">
        <v>2082</v>
      </c>
      <c r="B81" s="50">
        <v>43374</v>
      </c>
      <c r="C81" s="51">
        <v>77</v>
      </c>
      <c r="D81" s="52" t="s">
        <v>2121</v>
      </c>
      <c r="E81" s="51">
        <v>3</v>
      </c>
      <c r="F81" s="51" t="s">
        <v>38</v>
      </c>
      <c r="G81" s="53" t="s">
        <v>2122</v>
      </c>
      <c r="H81" s="53" t="s">
        <v>2123</v>
      </c>
      <c r="I81" s="54">
        <v>2200000</v>
      </c>
      <c r="J81" s="55" t="s">
        <v>125</v>
      </c>
      <c r="K81" s="56" t="s">
        <v>125</v>
      </c>
      <c r="L81" s="51" t="s">
        <v>2124</v>
      </c>
      <c r="M81" s="57">
        <v>43369</v>
      </c>
      <c r="N81" s="54">
        <v>129000000</v>
      </c>
      <c r="O81" s="54">
        <v>116000000</v>
      </c>
      <c r="P81" s="48">
        <v>0.05</v>
      </c>
      <c r="Q81" s="51">
        <v>180</v>
      </c>
      <c r="R81" s="58">
        <v>917321</v>
      </c>
      <c r="S81" s="58">
        <v>104400000</v>
      </c>
      <c r="T81" s="55" t="s">
        <v>2087</v>
      </c>
      <c r="U81" s="55" t="s">
        <v>1296</v>
      </c>
      <c r="V81" s="55" t="s">
        <v>2125</v>
      </c>
      <c r="W81" s="28" t="s">
        <v>1178</v>
      </c>
      <c r="X81" s="28">
        <v>91121</v>
      </c>
      <c r="Y81" s="26">
        <v>105</v>
      </c>
      <c r="Z81" s="26">
        <v>30</v>
      </c>
    </row>
    <row r="82" spans="1:26" s="49" customFormat="1" ht="12.75">
      <c r="A82" s="50" t="s">
        <v>2126</v>
      </c>
      <c r="B82" s="50">
        <v>43369</v>
      </c>
      <c r="C82" s="51">
        <v>78</v>
      </c>
      <c r="D82" s="52" t="s">
        <v>2127</v>
      </c>
      <c r="E82" s="51">
        <v>3</v>
      </c>
      <c r="F82" s="51" t="s">
        <v>38</v>
      </c>
      <c r="G82" s="53" t="s">
        <v>2128</v>
      </c>
      <c r="H82" s="53" t="s">
        <v>2129</v>
      </c>
      <c r="I82" s="54">
        <v>2700000</v>
      </c>
      <c r="J82" s="55" t="s">
        <v>2130</v>
      </c>
      <c r="K82" s="56" t="s">
        <v>2131</v>
      </c>
      <c r="L82" s="51" t="s">
        <v>2132</v>
      </c>
      <c r="M82" s="57">
        <v>43340</v>
      </c>
      <c r="N82" s="54">
        <v>130000000</v>
      </c>
      <c r="O82" s="54">
        <v>123000000</v>
      </c>
      <c r="P82" s="48">
        <v>0.05</v>
      </c>
      <c r="Q82" s="51">
        <v>180</v>
      </c>
      <c r="R82" s="58">
        <v>972676</v>
      </c>
      <c r="S82" s="58">
        <v>110700000</v>
      </c>
      <c r="T82" s="55" t="s">
        <v>2133</v>
      </c>
      <c r="U82" s="55" t="s">
        <v>2134</v>
      </c>
      <c r="V82" s="55" t="s">
        <v>2135</v>
      </c>
      <c r="W82" s="55" t="s">
        <v>1062</v>
      </c>
      <c r="X82" s="55">
        <v>28285</v>
      </c>
      <c r="Y82" s="51">
        <v>108</v>
      </c>
      <c r="Z82" s="51">
        <v>36</v>
      </c>
    </row>
    <row r="83" spans="1:26" s="49" customFormat="1" ht="12.75">
      <c r="A83" s="50" t="s">
        <v>2126</v>
      </c>
      <c r="B83" s="50">
        <v>43369</v>
      </c>
      <c r="C83" s="51">
        <v>79</v>
      </c>
      <c r="D83" s="52" t="s">
        <v>2136</v>
      </c>
      <c r="E83" s="51">
        <v>3</v>
      </c>
      <c r="F83" s="51" t="s">
        <v>73</v>
      </c>
      <c r="G83" s="53" t="s">
        <v>2137</v>
      </c>
      <c r="H83" s="53" t="s">
        <v>2138</v>
      </c>
      <c r="I83" s="54">
        <v>2557486</v>
      </c>
      <c r="J83" s="55"/>
      <c r="K83" s="56"/>
      <c r="L83" s="51" t="s">
        <v>2139</v>
      </c>
      <c r="M83" s="57">
        <v>43342</v>
      </c>
      <c r="N83" s="54">
        <v>130000000</v>
      </c>
      <c r="O83" s="54">
        <v>123500000</v>
      </c>
      <c r="P83" s="48">
        <v>0.05</v>
      </c>
      <c r="Q83" s="51">
        <v>180</v>
      </c>
      <c r="R83" s="58">
        <v>976630</v>
      </c>
      <c r="S83" s="58">
        <v>111150000</v>
      </c>
      <c r="T83" s="55" t="s">
        <v>1076</v>
      </c>
      <c r="U83" s="55" t="s">
        <v>1077</v>
      </c>
      <c r="V83" s="55" t="s">
        <v>2140</v>
      </c>
      <c r="W83" s="55" t="s">
        <v>1079</v>
      </c>
      <c r="X83" s="55">
        <v>28241</v>
      </c>
      <c r="Y83" s="51">
        <v>103</v>
      </c>
      <c r="Z83" s="51">
        <v>36</v>
      </c>
    </row>
    <row r="84" spans="1:26" s="49" customFormat="1" ht="12.75">
      <c r="A84" s="50" t="s">
        <v>2126</v>
      </c>
      <c r="B84" s="50">
        <v>43369</v>
      </c>
      <c r="C84" s="51">
        <v>80</v>
      </c>
      <c r="D84" s="52" t="s">
        <v>2141</v>
      </c>
      <c r="E84" s="51">
        <v>3</v>
      </c>
      <c r="F84" s="51" t="s">
        <v>38</v>
      </c>
      <c r="G84" s="53" t="s">
        <v>2142</v>
      </c>
      <c r="H84" s="53" t="s">
        <v>2143</v>
      </c>
      <c r="I84" s="54">
        <v>2900000</v>
      </c>
      <c r="J84" s="55" t="s">
        <v>2144</v>
      </c>
      <c r="K84" s="56" t="s">
        <v>2145</v>
      </c>
      <c r="L84" s="51" t="s">
        <v>2146</v>
      </c>
      <c r="M84" s="57">
        <v>43339</v>
      </c>
      <c r="N84" s="54">
        <v>130000000</v>
      </c>
      <c r="O84" s="54">
        <v>123500000</v>
      </c>
      <c r="P84" s="48">
        <v>0.05</v>
      </c>
      <c r="Q84" s="51">
        <v>180</v>
      </c>
      <c r="R84" s="58">
        <v>976630</v>
      </c>
      <c r="S84" s="58">
        <v>111150000</v>
      </c>
      <c r="T84" s="55" t="s">
        <v>1113</v>
      </c>
      <c r="U84" s="55" t="s">
        <v>2147</v>
      </c>
      <c r="V84" s="55" t="s">
        <v>2148</v>
      </c>
      <c r="W84" s="55" t="s">
        <v>1062</v>
      </c>
      <c r="X84" s="51">
        <v>28285</v>
      </c>
      <c r="Y84" s="51">
        <v>108</v>
      </c>
      <c r="Z84" s="51">
        <v>36</v>
      </c>
    </row>
    <row r="85" spans="1:26" s="49" customFormat="1" ht="12.75">
      <c r="A85" s="50" t="s">
        <v>2126</v>
      </c>
      <c r="B85" s="50">
        <v>43369</v>
      </c>
      <c r="C85" s="51">
        <v>81</v>
      </c>
      <c r="D85" s="52" t="s">
        <v>2149</v>
      </c>
      <c r="E85" s="51">
        <v>3</v>
      </c>
      <c r="F85" s="51" t="s">
        <v>38</v>
      </c>
      <c r="G85" s="53" t="s">
        <v>2150</v>
      </c>
      <c r="H85" s="53" t="s">
        <v>2151</v>
      </c>
      <c r="I85" s="54">
        <v>2745717</v>
      </c>
      <c r="J85" s="55" t="s">
        <v>2152</v>
      </c>
      <c r="K85" s="56" t="s">
        <v>2153</v>
      </c>
      <c r="L85" s="51" t="s">
        <v>2154</v>
      </c>
      <c r="M85" s="57">
        <v>43340</v>
      </c>
      <c r="N85" s="54">
        <v>130000000</v>
      </c>
      <c r="O85" s="54">
        <v>110000000</v>
      </c>
      <c r="P85" s="48">
        <v>0.05</v>
      </c>
      <c r="Q85" s="51">
        <v>144</v>
      </c>
      <c r="R85" s="58">
        <v>1017379</v>
      </c>
      <c r="S85" s="58">
        <v>99000000</v>
      </c>
      <c r="T85" s="55" t="s">
        <v>2155</v>
      </c>
      <c r="U85" s="55" t="s">
        <v>2156</v>
      </c>
      <c r="V85" s="55" t="s">
        <v>2157</v>
      </c>
      <c r="W85" s="55" t="s">
        <v>1079</v>
      </c>
      <c r="X85" s="51">
        <v>28241</v>
      </c>
      <c r="Y85" s="51">
        <v>108</v>
      </c>
      <c r="Z85" s="51">
        <v>36</v>
      </c>
    </row>
    <row r="86" spans="1:26" s="49" customFormat="1" ht="12.75">
      <c r="A86" s="50" t="s">
        <v>2126</v>
      </c>
      <c r="B86" s="50">
        <v>43369</v>
      </c>
      <c r="C86" s="51">
        <v>82</v>
      </c>
      <c r="D86" s="52" t="s">
        <v>2158</v>
      </c>
      <c r="E86" s="51">
        <v>4</v>
      </c>
      <c r="F86" s="51" t="s">
        <v>38</v>
      </c>
      <c r="G86" s="53" t="s">
        <v>2159</v>
      </c>
      <c r="H86" s="53" t="s">
        <v>2160</v>
      </c>
      <c r="I86" s="54">
        <v>3092267</v>
      </c>
      <c r="J86" s="55"/>
      <c r="K86" s="56"/>
      <c r="L86" s="51" t="s">
        <v>2161</v>
      </c>
      <c r="M86" s="57">
        <v>43343</v>
      </c>
      <c r="N86" s="54">
        <v>130000000</v>
      </c>
      <c r="O86" s="54">
        <v>123500000</v>
      </c>
      <c r="P86" s="48">
        <v>0.05</v>
      </c>
      <c r="Q86" s="51">
        <v>180</v>
      </c>
      <c r="R86" s="58">
        <v>976630</v>
      </c>
      <c r="S86" s="58">
        <v>111150000</v>
      </c>
      <c r="T86" s="55" t="s">
        <v>2162</v>
      </c>
      <c r="U86" s="55" t="s">
        <v>2163</v>
      </c>
      <c r="V86" s="55" t="s">
        <v>2164</v>
      </c>
      <c r="W86" s="55" t="s">
        <v>1062</v>
      </c>
      <c r="X86" s="51">
        <v>28285</v>
      </c>
      <c r="Y86" s="51">
        <v>122</v>
      </c>
      <c r="Z86" s="51">
        <v>36</v>
      </c>
    </row>
    <row r="87" spans="1:26" s="49" customFormat="1" ht="12.75">
      <c r="A87" s="50" t="s">
        <v>2126</v>
      </c>
      <c r="B87" s="50">
        <v>43369</v>
      </c>
      <c r="C87" s="51">
        <v>83</v>
      </c>
      <c r="D87" s="52" t="s">
        <v>2165</v>
      </c>
      <c r="E87" s="51">
        <v>3</v>
      </c>
      <c r="F87" s="51" t="s">
        <v>38</v>
      </c>
      <c r="G87" s="53" t="s">
        <v>2166</v>
      </c>
      <c r="H87" s="53" t="s">
        <v>2167</v>
      </c>
      <c r="I87" s="54">
        <v>2100000</v>
      </c>
      <c r="J87" s="55" t="s">
        <v>2168</v>
      </c>
      <c r="K87" s="56" t="s">
        <v>2169</v>
      </c>
      <c r="L87" s="51" t="s">
        <v>2170</v>
      </c>
      <c r="M87" s="57">
        <v>43340</v>
      </c>
      <c r="N87" s="54">
        <v>130000000</v>
      </c>
      <c r="O87" s="54">
        <v>123500000</v>
      </c>
      <c r="P87" s="48">
        <v>0.05</v>
      </c>
      <c r="Q87" s="51">
        <v>180</v>
      </c>
      <c r="R87" s="58">
        <v>976630</v>
      </c>
      <c r="S87" s="58">
        <v>111150000</v>
      </c>
      <c r="T87" s="55" t="s">
        <v>1132</v>
      </c>
      <c r="U87" s="55" t="s">
        <v>2171</v>
      </c>
      <c r="V87" s="55" t="s">
        <v>2172</v>
      </c>
      <c r="W87" s="55" t="s">
        <v>1062</v>
      </c>
      <c r="X87" s="51">
        <v>28285</v>
      </c>
      <c r="Y87" s="51">
        <v>108</v>
      </c>
      <c r="Z87" s="51">
        <v>36</v>
      </c>
    </row>
    <row r="88" spans="1:26" s="49" customFormat="1" ht="12.75">
      <c r="A88" s="50" t="s">
        <v>2126</v>
      </c>
      <c r="B88" s="50">
        <v>43369</v>
      </c>
      <c r="C88" s="51">
        <v>84</v>
      </c>
      <c r="D88" s="52" t="s">
        <v>2173</v>
      </c>
      <c r="E88" s="51">
        <v>3</v>
      </c>
      <c r="F88" s="51" t="s">
        <v>38</v>
      </c>
      <c r="G88" s="53" t="s">
        <v>2174</v>
      </c>
      <c r="H88" s="53" t="s">
        <v>2175</v>
      </c>
      <c r="I88" s="54">
        <v>2300000</v>
      </c>
      <c r="J88" s="55" t="s">
        <v>2176</v>
      </c>
      <c r="K88" s="56" t="s">
        <v>2177</v>
      </c>
      <c r="L88" s="51" t="s">
        <v>2178</v>
      </c>
      <c r="M88" s="57">
        <v>43343</v>
      </c>
      <c r="N88" s="54">
        <v>130000000</v>
      </c>
      <c r="O88" s="54">
        <v>123500000</v>
      </c>
      <c r="P88" s="48">
        <v>0.05</v>
      </c>
      <c r="Q88" s="51">
        <v>180</v>
      </c>
      <c r="R88" s="58">
        <v>976630</v>
      </c>
      <c r="S88" s="58">
        <v>111150000</v>
      </c>
      <c r="T88" s="55" t="s">
        <v>1076</v>
      </c>
      <c r="U88" s="55" t="s">
        <v>1077</v>
      </c>
      <c r="V88" s="55" t="s">
        <v>2179</v>
      </c>
      <c r="W88" s="55" t="s">
        <v>1079</v>
      </c>
      <c r="X88" s="51">
        <v>28241</v>
      </c>
      <c r="Y88" s="51">
        <v>120</v>
      </c>
      <c r="Z88" s="51">
        <v>36</v>
      </c>
    </row>
    <row r="89" spans="1:26" s="49" customFormat="1" ht="12.75">
      <c r="A89" s="50" t="s">
        <v>2126</v>
      </c>
      <c r="B89" s="50">
        <v>43369</v>
      </c>
      <c r="C89" s="51">
        <v>85</v>
      </c>
      <c r="D89" s="52" t="s">
        <v>2180</v>
      </c>
      <c r="E89" s="51">
        <v>3</v>
      </c>
      <c r="F89" s="51" t="s">
        <v>38</v>
      </c>
      <c r="G89" s="53" t="s">
        <v>2181</v>
      </c>
      <c r="H89" s="53" t="s">
        <v>2182</v>
      </c>
      <c r="I89" s="54">
        <v>2657800</v>
      </c>
      <c r="J89" s="55"/>
      <c r="K89" s="56"/>
      <c r="L89" s="51" t="s">
        <v>2183</v>
      </c>
      <c r="M89" s="57">
        <v>43342</v>
      </c>
      <c r="N89" s="54">
        <v>130000000</v>
      </c>
      <c r="O89" s="54">
        <v>123000000</v>
      </c>
      <c r="P89" s="48">
        <v>0.05</v>
      </c>
      <c r="Q89" s="51">
        <v>180</v>
      </c>
      <c r="R89" s="58">
        <v>972676</v>
      </c>
      <c r="S89" s="58">
        <v>110700000</v>
      </c>
      <c r="T89" s="55" t="s">
        <v>2133</v>
      </c>
      <c r="U89" s="55" t="s">
        <v>2134</v>
      </c>
      <c r="V89" s="55" t="s">
        <v>2184</v>
      </c>
      <c r="W89" s="55" t="s">
        <v>1062</v>
      </c>
      <c r="X89" s="51">
        <v>28285</v>
      </c>
      <c r="Y89" s="51">
        <v>120</v>
      </c>
      <c r="Z89" s="51">
        <v>36</v>
      </c>
    </row>
    <row r="90" spans="1:26" s="49" customFormat="1" ht="12.75">
      <c r="A90" s="50" t="s">
        <v>2126</v>
      </c>
      <c r="B90" s="50">
        <v>43369</v>
      </c>
      <c r="C90" s="51">
        <v>86</v>
      </c>
      <c r="D90" s="52" t="s">
        <v>2185</v>
      </c>
      <c r="E90" s="51">
        <v>3</v>
      </c>
      <c r="F90" s="51" t="s">
        <v>73</v>
      </c>
      <c r="G90" s="53" t="s">
        <v>2186</v>
      </c>
      <c r="H90" s="53" t="s">
        <v>2187</v>
      </c>
      <c r="I90" s="54">
        <v>3183000</v>
      </c>
      <c r="J90" s="55"/>
      <c r="K90" s="56"/>
      <c r="L90" s="51" t="s">
        <v>2188</v>
      </c>
      <c r="M90" s="57">
        <v>43340</v>
      </c>
      <c r="N90" s="54">
        <v>130000000</v>
      </c>
      <c r="O90" s="54">
        <v>123500000</v>
      </c>
      <c r="P90" s="48">
        <v>0.05</v>
      </c>
      <c r="Q90" s="51">
        <v>180</v>
      </c>
      <c r="R90" s="58">
        <v>976630</v>
      </c>
      <c r="S90" s="58">
        <v>111150000</v>
      </c>
      <c r="T90" s="55" t="s">
        <v>2155</v>
      </c>
      <c r="U90" s="55" t="s">
        <v>2156</v>
      </c>
      <c r="V90" s="55" t="s">
        <v>2189</v>
      </c>
      <c r="W90" s="55" t="s">
        <v>1557</v>
      </c>
      <c r="X90" s="51">
        <v>28241</v>
      </c>
      <c r="Y90" s="51">
        <v>107</v>
      </c>
      <c r="Z90" s="51">
        <v>36</v>
      </c>
    </row>
    <row r="91" spans="1:26" s="49" customFormat="1" ht="12.75">
      <c r="A91" s="50" t="s">
        <v>2126</v>
      </c>
      <c r="B91" s="50">
        <v>43369</v>
      </c>
      <c r="C91" s="51">
        <v>87</v>
      </c>
      <c r="D91" s="52" t="s">
        <v>2190</v>
      </c>
      <c r="E91" s="51">
        <v>3</v>
      </c>
      <c r="F91" s="51" t="s">
        <v>73</v>
      </c>
      <c r="G91" s="53" t="s">
        <v>2191</v>
      </c>
      <c r="H91" s="53" t="s">
        <v>2192</v>
      </c>
      <c r="I91" s="54">
        <v>2750000</v>
      </c>
      <c r="J91" s="55"/>
      <c r="K91" s="56"/>
      <c r="L91" s="51" t="s">
        <v>2193</v>
      </c>
      <c r="M91" s="57">
        <v>43340</v>
      </c>
      <c r="N91" s="54">
        <v>130000000</v>
      </c>
      <c r="O91" s="54">
        <v>123500000</v>
      </c>
      <c r="P91" s="48">
        <v>0.05</v>
      </c>
      <c r="Q91" s="51">
        <v>120</v>
      </c>
      <c r="R91" s="58">
        <v>1309909</v>
      </c>
      <c r="S91" s="58">
        <v>111150000</v>
      </c>
      <c r="T91" s="55" t="s">
        <v>2194</v>
      </c>
      <c r="U91" s="55" t="s">
        <v>2195</v>
      </c>
      <c r="V91" s="55" t="s">
        <v>2196</v>
      </c>
      <c r="W91" s="55" t="s">
        <v>2197</v>
      </c>
      <c r="X91" s="51">
        <v>28241</v>
      </c>
      <c r="Y91" s="51">
        <v>96</v>
      </c>
      <c r="Z91" s="51">
        <v>36</v>
      </c>
    </row>
    <row r="92" spans="1:26" s="49" customFormat="1" ht="12.75">
      <c r="A92" s="50" t="s">
        <v>2126</v>
      </c>
      <c r="B92" s="50">
        <v>43369</v>
      </c>
      <c r="C92" s="51">
        <v>88</v>
      </c>
      <c r="D92" s="52" t="s">
        <v>2198</v>
      </c>
      <c r="E92" s="51">
        <v>4</v>
      </c>
      <c r="F92" s="51" t="s">
        <v>38</v>
      </c>
      <c r="G92" s="53" t="s">
        <v>2199</v>
      </c>
      <c r="H92" s="53" t="s">
        <v>2200</v>
      </c>
      <c r="I92" s="54">
        <v>3402875</v>
      </c>
      <c r="J92" s="55" t="s">
        <v>2201</v>
      </c>
      <c r="K92" s="56" t="s">
        <v>2202</v>
      </c>
      <c r="L92" s="51" t="s">
        <v>2203</v>
      </c>
      <c r="M92" s="57">
        <v>43340</v>
      </c>
      <c r="N92" s="54">
        <v>130000000</v>
      </c>
      <c r="O92" s="54">
        <v>123500000</v>
      </c>
      <c r="P92" s="48">
        <v>0.05</v>
      </c>
      <c r="Q92" s="51">
        <v>180</v>
      </c>
      <c r="R92" s="58">
        <v>976630</v>
      </c>
      <c r="S92" s="58">
        <v>111150000</v>
      </c>
      <c r="T92" s="55" t="s">
        <v>2194</v>
      </c>
      <c r="U92" s="55" t="s">
        <v>2195</v>
      </c>
      <c r="V92" s="55" t="s">
        <v>2204</v>
      </c>
      <c r="W92" s="55" t="s">
        <v>1079</v>
      </c>
      <c r="X92" s="55">
        <v>28241</v>
      </c>
      <c r="Y92" s="51">
        <v>96</v>
      </c>
      <c r="Z92" s="51">
        <v>36</v>
      </c>
    </row>
    <row r="93" spans="1:26" s="49" customFormat="1" ht="12.75">
      <c r="A93" s="50" t="s">
        <v>2126</v>
      </c>
      <c r="B93" s="50">
        <v>43369</v>
      </c>
      <c r="C93" s="51">
        <v>89</v>
      </c>
      <c r="D93" s="52" t="s">
        <v>2205</v>
      </c>
      <c r="E93" s="51">
        <v>4</v>
      </c>
      <c r="F93" s="51" t="s">
        <v>38</v>
      </c>
      <c r="G93" s="53" t="s">
        <v>2206</v>
      </c>
      <c r="H93" s="53" t="s">
        <v>2207</v>
      </c>
      <c r="I93" s="54">
        <v>2610533</v>
      </c>
      <c r="J93" s="55" t="s">
        <v>2208</v>
      </c>
      <c r="K93" s="56" t="s">
        <v>2209</v>
      </c>
      <c r="L93" s="51" t="s">
        <v>2210</v>
      </c>
      <c r="M93" s="57">
        <v>43341</v>
      </c>
      <c r="N93" s="54">
        <v>130000000</v>
      </c>
      <c r="O93" s="54">
        <v>123500000</v>
      </c>
      <c r="P93" s="48">
        <v>0.05</v>
      </c>
      <c r="Q93" s="51">
        <v>180</v>
      </c>
      <c r="R93" s="58">
        <v>976630</v>
      </c>
      <c r="S93" s="58">
        <v>111150000</v>
      </c>
      <c r="T93" s="55" t="s">
        <v>2211</v>
      </c>
      <c r="U93" s="55" t="s">
        <v>2212</v>
      </c>
      <c r="V93" s="55" t="s">
        <v>2213</v>
      </c>
      <c r="W93" s="55" t="s">
        <v>1079</v>
      </c>
      <c r="X93" s="55">
        <v>28241</v>
      </c>
      <c r="Y93" s="51">
        <v>97</v>
      </c>
      <c r="Z93" s="51">
        <v>36</v>
      </c>
    </row>
    <row r="94" spans="1:26" s="49" customFormat="1" ht="12.75">
      <c r="A94" s="50" t="s">
        <v>2126</v>
      </c>
      <c r="B94" s="50">
        <v>43369</v>
      </c>
      <c r="C94" s="51">
        <v>90</v>
      </c>
      <c r="D94" s="52" t="s">
        <v>2214</v>
      </c>
      <c r="E94" s="51">
        <v>3</v>
      </c>
      <c r="F94" s="51" t="s">
        <v>38</v>
      </c>
      <c r="G94" s="53" t="s">
        <v>2215</v>
      </c>
      <c r="H94" s="53" t="s">
        <v>2216</v>
      </c>
      <c r="I94" s="54">
        <v>2557487</v>
      </c>
      <c r="J94" s="55" t="s">
        <v>2217</v>
      </c>
      <c r="K94" s="56" t="s">
        <v>2218</v>
      </c>
      <c r="L94" s="51" t="s">
        <v>2219</v>
      </c>
      <c r="M94" s="57">
        <v>43341</v>
      </c>
      <c r="N94" s="54">
        <v>130000000</v>
      </c>
      <c r="O94" s="54">
        <v>123500000</v>
      </c>
      <c r="P94" s="48">
        <v>0.05</v>
      </c>
      <c r="Q94" s="51">
        <v>180</v>
      </c>
      <c r="R94" s="58">
        <v>976630</v>
      </c>
      <c r="S94" s="58">
        <v>111150000</v>
      </c>
      <c r="T94" s="55" t="s">
        <v>2194</v>
      </c>
      <c r="U94" s="55" t="s">
        <v>2195</v>
      </c>
      <c r="V94" s="55" t="s">
        <v>2220</v>
      </c>
      <c r="W94" s="55" t="s">
        <v>2197</v>
      </c>
      <c r="X94" s="55">
        <v>28241</v>
      </c>
      <c r="Y94" s="51">
        <v>96</v>
      </c>
      <c r="Z94" s="51">
        <v>36</v>
      </c>
    </row>
    <row r="95" spans="1:26" s="49" customFormat="1" ht="12.75">
      <c r="A95" s="50" t="s">
        <v>2126</v>
      </c>
      <c r="B95" s="50">
        <v>43369</v>
      </c>
      <c r="C95" s="51">
        <v>91</v>
      </c>
      <c r="D95" s="52" t="s">
        <v>2221</v>
      </c>
      <c r="E95" s="51">
        <v>3</v>
      </c>
      <c r="F95" s="51" t="s">
        <v>38</v>
      </c>
      <c r="G95" s="53" t="s">
        <v>2222</v>
      </c>
      <c r="H95" s="53" t="s">
        <v>2223</v>
      </c>
      <c r="I95" s="54">
        <v>3837604</v>
      </c>
      <c r="J95" s="55" t="s">
        <v>2224</v>
      </c>
      <c r="K95" s="56" t="s">
        <v>2225</v>
      </c>
      <c r="L95" s="51" t="s">
        <v>2226</v>
      </c>
      <c r="M95" s="57">
        <v>43341</v>
      </c>
      <c r="N95" s="54">
        <v>130000000</v>
      </c>
      <c r="O95" s="54">
        <v>123500000</v>
      </c>
      <c r="P95" s="48">
        <v>0.05</v>
      </c>
      <c r="Q95" s="51">
        <v>180</v>
      </c>
      <c r="R95" s="58">
        <v>976630</v>
      </c>
      <c r="S95" s="58">
        <v>111150000</v>
      </c>
      <c r="T95" s="55" t="s">
        <v>1113</v>
      </c>
      <c r="U95" s="55" t="s">
        <v>2227</v>
      </c>
      <c r="V95" s="55" t="s">
        <v>2228</v>
      </c>
      <c r="W95" s="55" t="s">
        <v>1062</v>
      </c>
      <c r="X95" s="55">
        <v>28285</v>
      </c>
      <c r="Y95" s="51">
        <v>108</v>
      </c>
      <c r="Z95" s="51">
        <v>36</v>
      </c>
    </row>
    <row r="96" spans="1:26" s="29" customFormat="1" ht="12.75">
      <c r="A96" s="49" t="s">
        <v>2229</v>
      </c>
      <c r="B96" s="50">
        <v>43370</v>
      </c>
      <c r="C96" s="51">
        <v>92</v>
      </c>
      <c r="D96" s="52" t="s">
        <v>2230</v>
      </c>
      <c r="E96" s="51">
        <v>3</v>
      </c>
      <c r="F96" s="51" t="s">
        <v>73</v>
      </c>
      <c r="G96" s="53" t="s">
        <v>2231</v>
      </c>
      <c r="H96" s="53" t="s">
        <v>2232</v>
      </c>
      <c r="I96" s="54">
        <v>2100000</v>
      </c>
      <c r="J96" s="55" t="s">
        <v>125</v>
      </c>
      <c r="K96" s="56" t="s">
        <v>125</v>
      </c>
      <c r="L96" s="51" t="s">
        <v>2233</v>
      </c>
      <c r="M96" s="57">
        <v>43339</v>
      </c>
      <c r="N96" s="54">
        <v>142000000</v>
      </c>
      <c r="O96" s="54">
        <v>127800000</v>
      </c>
      <c r="P96" s="48">
        <v>0.05</v>
      </c>
      <c r="Q96" s="51">
        <v>180</v>
      </c>
      <c r="R96" s="58">
        <v>1010634</v>
      </c>
      <c r="S96" s="58">
        <v>115020000</v>
      </c>
      <c r="T96" s="55" t="s">
        <v>490</v>
      </c>
      <c r="U96" s="55" t="s">
        <v>498</v>
      </c>
      <c r="V96" s="55" t="s">
        <v>2234</v>
      </c>
      <c r="W96" s="28" t="s">
        <v>493</v>
      </c>
      <c r="X96" s="28">
        <v>74181</v>
      </c>
      <c r="Y96" s="26">
        <v>89</v>
      </c>
      <c r="Z96" s="26">
        <v>36</v>
      </c>
    </row>
    <row r="97" spans="1:26" s="29" customFormat="1" ht="12.75">
      <c r="A97" s="49" t="s">
        <v>2229</v>
      </c>
      <c r="B97" s="50">
        <v>43370</v>
      </c>
      <c r="C97" s="51">
        <v>93</v>
      </c>
      <c r="D97" s="52" t="s">
        <v>2235</v>
      </c>
      <c r="E97" s="51">
        <v>3</v>
      </c>
      <c r="F97" s="51" t="s">
        <v>73</v>
      </c>
      <c r="G97" s="53" t="s">
        <v>2236</v>
      </c>
      <c r="H97" s="53" t="s">
        <v>2237</v>
      </c>
      <c r="I97" s="54">
        <v>3800000</v>
      </c>
      <c r="J97" s="55" t="s">
        <v>2238</v>
      </c>
      <c r="K97" s="56" t="s">
        <v>2239</v>
      </c>
      <c r="L97" s="51" t="s">
        <v>2240</v>
      </c>
      <c r="M97" s="57">
        <v>43339</v>
      </c>
      <c r="N97" s="54">
        <v>142000000</v>
      </c>
      <c r="O97" s="54">
        <v>127800000</v>
      </c>
      <c r="P97" s="48">
        <v>0.05</v>
      </c>
      <c r="Q97" s="51">
        <v>180</v>
      </c>
      <c r="R97" s="58">
        <v>1010634</v>
      </c>
      <c r="S97" s="58">
        <v>115020000</v>
      </c>
      <c r="T97" s="55" t="s">
        <v>490</v>
      </c>
      <c r="U97" s="55" t="s">
        <v>498</v>
      </c>
      <c r="V97" s="55" t="s">
        <v>2241</v>
      </c>
      <c r="W97" s="28" t="s">
        <v>493</v>
      </c>
      <c r="X97" s="28">
        <v>74181</v>
      </c>
      <c r="Y97" s="26">
        <v>90</v>
      </c>
      <c r="Z97" s="26">
        <v>36</v>
      </c>
    </row>
    <row r="98" spans="1:26" s="29" customFormat="1" ht="12.75">
      <c r="A98" s="49" t="s">
        <v>2229</v>
      </c>
      <c r="B98" s="50">
        <v>43370</v>
      </c>
      <c r="C98" s="51">
        <v>94</v>
      </c>
      <c r="D98" s="52" t="s">
        <v>2242</v>
      </c>
      <c r="E98" s="51">
        <v>3</v>
      </c>
      <c r="F98" s="51" t="s">
        <v>38</v>
      </c>
      <c r="G98" s="53" t="s">
        <v>2243</v>
      </c>
      <c r="H98" s="53" t="s">
        <v>2652</v>
      </c>
      <c r="I98" s="54">
        <v>2925000</v>
      </c>
      <c r="J98" s="55" t="s">
        <v>2245</v>
      </c>
      <c r="K98" s="56" t="s">
        <v>2246</v>
      </c>
      <c r="L98" s="51" t="s">
        <v>2247</v>
      </c>
      <c r="M98" s="57">
        <v>43339</v>
      </c>
      <c r="N98" s="54">
        <v>142000000</v>
      </c>
      <c r="O98" s="54">
        <v>127800000</v>
      </c>
      <c r="P98" s="48">
        <v>0.05</v>
      </c>
      <c r="Q98" s="51">
        <v>180</v>
      </c>
      <c r="R98" s="58">
        <v>1010634</v>
      </c>
      <c r="S98" s="58">
        <v>115020000</v>
      </c>
      <c r="T98" s="55" t="s">
        <v>490</v>
      </c>
      <c r="U98" s="55" t="s">
        <v>519</v>
      </c>
      <c r="V98" s="55" t="s">
        <v>2248</v>
      </c>
      <c r="W98" s="28" t="s">
        <v>493</v>
      </c>
      <c r="X98" s="28">
        <v>74181</v>
      </c>
      <c r="Y98" s="26">
        <v>90</v>
      </c>
      <c r="Z98" s="26">
        <v>36</v>
      </c>
    </row>
    <row r="99" spans="1:26" s="29" customFormat="1" ht="12.75">
      <c r="A99" s="49" t="s">
        <v>2229</v>
      </c>
      <c r="B99" s="50">
        <v>43370</v>
      </c>
      <c r="C99" s="51">
        <v>95</v>
      </c>
      <c r="D99" s="52" t="s">
        <v>2249</v>
      </c>
      <c r="E99" s="51">
        <v>3</v>
      </c>
      <c r="F99" s="51" t="s">
        <v>73</v>
      </c>
      <c r="G99" s="53" t="s">
        <v>2250</v>
      </c>
      <c r="H99" s="53" t="s">
        <v>2251</v>
      </c>
      <c r="I99" s="54">
        <v>2751111</v>
      </c>
      <c r="J99" s="55" t="s">
        <v>2252</v>
      </c>
      <c r="K99" s="56" t="s">
        <v>2253</v>
      </c>
      <c r="L99" s="51" t="s">
        <v>2254</v>
      </c>
      <c r="M99" s="57">
        <v>43339</v>
      </c>
      <c r="N99" s="54">
        <v>142000000</v>
      </c>
      <c r="O99" s="54">
        <v>127800000</v>
      </c>
      <c r="P99" s="48">
        <v>0.05</v>
      </c>
      <c r="Q99" s="51">
        <v>180</v>
      </c>
      <c r="R99" s="58">
        <v>1010634</v>
      </c>
      <c r="S99" s="58">
        <v>115020000</v>
      </c>
      <c r="T99" s="55" t="s">
        <v>490</v>
      </c>
      <c r="U99" s="55" t="s">
        <v>498</v>
      </c>
      <c r="V99" s="55" t="s">
        <v>2255</v>
      </c>
      <c r="W99" s="28" t="s">
        <v>493</v>
      </c>
      <c r="X99" s="28">
        <v>74181</v>
      </c>
      <c r="Y99" s="26">
        <v>90</v>
      </c>
      <c r="Z99" s="26">
        <v>36</v>
      </c>
    </row>
    <row r="100" spans="1:26" s="29" customFormat="1" ht="12.75">
      <c r="A100" s="49" t="s">
        <v>2229</v>
      </c>
      <c r="B100" s="50">
        <v>43370</v>
      </c>
      <c r="C100" s="51">
        <v>96</v>
      </c>
      <c r="D100" s="52" t="s">
        <v>2256</v>
      </c>
      <c r="E100" s="51">
        <v>3</v>
      </c>
      <c r="F100" s="51" t="s">
        <v>38</v>
      </c>
      <c r="G100" s="53" t="s">
        <v>2257</v>
      </c>
      <c r="H100" s="53" t="s">
        <v>2258</v>
      </c>
      <c r="I100" s="54">
        <v>2745084</v>
      </c>
      <c r="J100" s="55" t="s">
        <v>2259</v>
      </c>
      <c r="K100" s="56" t="s">
        <v>2260</v>
      </c>
      <c r="L100" s="51" t="s">
        <v>2261</v>
      </c>
      <c r="M100" s="57">
        <v>43339</v>
      </c>
      <c r="N100" s="54">
        <v>142000000</v>
      </c>
      <c r="O100" s="54">
        <v>127800000</v>
      </c>
      <c r="P100" s="48">
        <v>0.05</v>
      </c>
      <c r="Q100" s="51">
        <v>180</v>
      </c>
      <c r="R100" s="58">
        <v>1010634</v>
      </c>
      <c r="S100" s="58">
        <v>115020000</v>
      </c>
      <c r="T100" s="55" t="s">
        <v>490</v>
      </c>
      <c r="U100" s="55" t="s">
        <v>519</v>
      </c>
      <c r="V100" s="55" t="s">
        <v>2262</v>
      </c>
      <c r="W100" s="28" t="s">
        <v>493</v>
      </c>
      <c r="X100" s="28">
        <v>74181</v>
      </c>
      <c r="Y100" s="26">
        <v>90</v>
      </c>
      <c r="Z100" s="26">
        <v>36</v>
      </c>
    </row>
    <row r="101" spans="1:26" s="29" customFormat="1" ht="12.75">
      <c r="A101" s="49" t="s">
        <v>2229</v>
      </c>
      <c r="B101" s="50">
        <v>43370</v>
      </c>
      <c r="C101" s="51">
        <v>97</v>
      </c>
      <c r="D101" s="52" t="s">
        <v>2263</v>
      </c>
      <c r="E101" s="51">
        <v>3</v>
      </c>
      <c r="F101" s="51" t="s">
        <v>38</v>
      </c>
      <c r="G101" s="53" t="s">
        <v>2264</v>
      </c>
      <c r="H101" s="53" t="s">
        <v>2265</v>
      </c>
      <c r="I101" s="54">
        <v>2635280</v>
      </c>
      <c r="J101" s="55" t="s">
        <v>2266</v>
      </c>
      <c r="K101" s="56" t="s">
        <v>2267</v>
      </c>
      <c r="L101" s="51" t="s">
        <v>2268</v>
      </c>
      <c r="M101" s="57">
        <v>43340</v>
      </c>
      <c r="N101" s="54">
        <v>142000000</v>
      </c>
      <c r="O101" s="54">
        <v>127800000</v>
      </c>
      <c r="P101" s="48">
        <v>0.05</v>
      </c>
      <c r="Q101" s="51">
        <v>180</v>
      </c>
      <c r="R101" s="58">
        <v>1010634</v>
      </c>
      <c r="S101" s="58">
        <v>115020000</v>
      </c>
      <c r="T101" s="55" t="s">
        <v>490</v>
      </c>
      <c r="U101" s="55" t="s">
        <v>519</v>
      </c>
      <c r="V101" s="55" t="s">
        <v>2269</v>
      </c>
      <c r="W101" s="28" t="s">
        <v>493</v>
      </c>
      <c r="X101" s="28">
        <v>74181</v>
      </c>
      <c r="Y101" s="26">
        <v>90</v>
      </c>
      <c r="Z101" s="26">
        <v>36</v>
      </c>
    </row>
    <row r="102" spans="1:26" s="29" customFormat="1" ht="12.75">
      <c r="A102" s="49" t="s">
        <v>2229</v>
      </c>
      <c r="B102" s="50">
        <v>43370</v>
      </c>
      <c r="C102" s="51">
        <v>98</v>
      </c>
      <c r="D102" s="52" t="s">
        <v>2270</v>
      </c>
      <c r="E102" s="51">
        <v>3</v>
      </c>
      <c r="F102" s="51" t="s">
        <v>38</v>
      </c>
      <c r="G102" s="53" t="s">
        <v>2271</v>
      </c>
      <c r="H102" s="53" t="s">
        <v>2272</v>
      </c>
      <c r="I102" s="54">
        <v>2915000</v>
      </c>
      <c r="J102" s="55" t="s">
        <v>2273</v>
      </c>
      <c r="K102" s="56" t="s">
        <v>2274</v>
      </c>
      <c r="L102" s="51" t="s">
        <v>2275</v>
      </c>
      <c r="M102" s="57">
        <v>43340</v>
      </c>
      <c r="N102" s="54">
        <v>142000000</v>
      </c>
      <c r="O102" s="54">
        <v>127800000</v>
      </c>
      <c r="P102" s="48">
        <v>0.05</v>
      </c>
      <c r="Q102" s="51">
        <v>168</v>
      </c>
      <c r="R102" s="58">
        <v>1059297</v>
      </c>
      <c r="S102" s="58">
        <v>115020000</v>
      </c>
      <c r="T102" s="55" t="s">
        <v>490</v>
      </c>
      <c r="U102" s="55" t="s">
        <v>519</v>
      </c>
      <c r="V102" s="55" t="s">
        <v>2276</v>
      </c>
      <c r="W102" s="28" t="s">
        <v>493</v>
      </c>
      <c r="X102" s="28">
        <v>74181</v>
      </c>
      <c r="Y102" s="26">
        <v>90</v>
      </c>
      <c r="Z102" s="26">
        <v>36</v>
      </c>
    </row>
    <row r="103" spans="1:26" s="29" customFormat="1" ht="12.75">
      <c r="A103" s="49" t="s">
        <v>2229</v>
      </c>
      <c r="B103" s="50">
        <v>43370</v>
      </c>
      <c r="C103" s="51">
        <v>99</v>
      </c>
      <c r="D103" s="52" t="s">
        <v>2277</v>
      </c>
      <c r="E103" s="51">
        <v>3</v>
      </c>
      <c r="F103" s="51" t="s">
        <v>38</v>
      </c>
      <c r="G103" s="53" t="s">
        <v>2278</v>
      </c>
      <c r="H103" s="53" t="s">
        <v>2279</v>
      </c>
      <c r="I103" s="54">
        <v>3117000</v>
      </c>
      <c r="J103" s="55" t="s">
        <v>2280</v>
      </c>
      <c r="K103" s="56" t="s">
        <v>2281</v>
      </c>
      <c r="L103" s="51" t="s">
        <v>2282</v>
      </c>
      <c r="M103" s="57">
        <v>43340</v>
      </c>
      <c r="N103" s="54">
        <v>142000000</v>
      </c>
      <c r="O103" s="54">
        <v>113600000</v>
      </c>
      <c r="P103" s="48">
        <v>0.05</v>
      </c>
      <c r="Q103" s="51">
        <v>120</v>
      </c>
      <c r="R103" s="58">
        <v>1204904</v>
      </c>
      <c r="S103" s="58">
        <v>102240000</v>
      </c>
      <c r="T103" s="55" t="s">
        <v>490</v>
      </c>
      <c r="U103" s="55" t="s">
        <v>498</v>
      </c>
      <c r="V103" s="55" t="s">
        <v>2283</v>
      </c>
      <c r="W103" s="28" t="s">
        <v>493</v>
      </c>
      <c r="X103" s="28">
        <v>74181</v>
      </c>
      <c r="Y103" s="26">
        <v>89</v>
      </c>
      <c r="Z103" s="26">
        <v>36</v>
      </c>
    </row>
    <row r="104" spans="1:26" s="29" customFormat="1" ht="12.75">
      <c r="A104" s="49" t="s">
        <v>2229</v>
      </c>
      <c r="B104" s="50">
        <v>43370</v>
      </c>
      <c r="C104" s="51">
        <v>100</v>
      </c>
      <c r="D104" s="52" t="s">
        <v>2284</v>
      </c>
      <c r="E104" s="51">
        <v>3</v>
      </c>
      <c r="F104" s="51" t="s">
        <v>73</v>
      </c>
      <c r="G104" s="53" t="s">
        <v>2285</v>
      </c>
      <c r="H104" s="53" t="s">
        <v>2286</v>
      </c>
      <c r="I104" s="54">
        <v>2800000</v>
      </c>
      <c r="J104" s="55" t="s">
        <v>2287</v>
      </c>
      <c r="K104" s="56" t="s">
        <v>2288</v>
      </c>
      <c r="L104" s="51" t="s">
        <v>2289</v>
      </c>
      <c r="M104" s="57">
        <v>43340</v>
      </c>
      <c r="N104" s="54">
        <v>142000000</v>
      </c>
      <c r="O104" s="54">
        <v>127800000</v>
      </c>
      <c r="P104" s="48">
        <v>0.05</v>
      </c>
      <c r="Q104" s="51">
        <v>180</v>
      </c>
      <c r="R104" s="58">
        <v>1010634</v>
      </c>
      <c r="S104" s="58">
        <v>115020000</v>
      </c>
      <c r="T104" s="55" t="s">
        <v>490</v>
      </c>
      <c r="U104" s="55" t="s">
        <v>498</v>
      </c>
      <c r="V104" s="55" t="s">
        <v>2290</v>
      </c>
      <c r="W104" s="28" t="s">
        <v>493</v>
      </c>
      <c r="X104" s="28">
        <v>74181</v>
      </c>
      <c r="Y104" s="26">
        <v>90</v>
      </c>
      <c r="Z104" s="26">
        <v>36</v>
      </c>
    </row>
    <row r="105" spans="1:26" s="29" customFormat="1" ht="12.75">
      <c r="A105" s="49" t="s">
        <v>2229</v>
      </c>
      <c r="B105" s="50">
        <v>43370</v>
      </c>
      <c r="C105" s="51">
        <v>101</v>
      </c>
      <c r="D105" s="52" t="s">
        <v>2291</v>
      </c>
      <c r="E105" s="51">
        <v>3</v>
      </c>
      <c r="F105" s="51" t="s">
        <v>38</v>
      </c>
      <c r="G105" s="53" t="s">
        <v>2292</v>
      </c>
      <c r="H105" s="53" t="s">
        <v>2293</v>
      </c>
      <c r="I105" s="54">
        <v>2985000</v>
      </c>
      <c r="J105" s="55" t="s">
        <v>125</v>
      </c>
      <c r="K105" s="56" t="s">
        <v>125</v>
      </c>
      <c r="L105" s="51" t="s">
        <v>2294</v>
      </c>
      <c r="M105" s="57">
        <v>43340</v>
      </c>
      <c r="N105" s="54">
        <v>142000000</v>
      </c>
      <c r="O105" s="54">
        <v>127800000</v>
      </c>
      <c r="P105" s="48">
        <v>0.05</v>
      </c>
      <c r="Q105" s="51">
        <v>180</v>
      </c>
      <c r="R105" s="58">
        <v>1010634</v>
      </c>
      <c r="S105" s="58">
        <v>115020000</v>
      </c>
      <c r="T105" s="55" t="s">
        <v>490</v>
      </c>
      <c r="U105" s="55" t="s">
        <v>498</v>
      </c>
      <c r="V105" s="55" t="s">
        <v>2295</v>
      </c>
      <c r="W105" s="28" t="s">
        <v>493</v>
      </c>
      <c r="X105" s="28">
        <v>74181</v>
      </c>
      <c r="Y105" s="26">
        <v>90</v>
      </c>
      <c r="Z105" s="26">
        <v>36</v>
      </c>
    </row>
    <row r="106" spans="1:26" s="29" customFormat="1" ht="12.75">
      <c r="A106" s="49" t="s">
        <v>2229</v>
      </c>
      <c r="B106" s="50">
        <v>43370</v>
      </c>
      <c r="C106" s="51">
        <v>102</v>
      </c>
      <c r="D106" s="52" t="s">
        <v>2296</v>
      </c>
      <c r="E106" s="51">
        <v>3</v>
      </c>
      <c r="F106" s="51" t="s">
        <v>38</v>
      </c>
      <c r="G106" s="53" t="s">
        <v>2297</v>
      </c>
      <c r="H106" s="53" t="s">
        <v>2244</v>
      </c>
      <c r="I106" s="54">
        <v>3062600</v>
      </c>
      <c r="J106" s="55" t="s">
        <v>125</v>
      </c>
      <c r="K106" s="56" t="s">
        <v>125</v>
      </c>
      <c r="L106" s="51" t="s">
        <v>2298</v>
      </c>
      <c r="M106" s="57">
        <v>43340</v>
      </c>
      <c r="N106" s="54">
        <v>142000000</v>
      </c>
      <c r="O106" s="54">
        <v>127800000</v>
      </c>
      <c r="P106" s="48">
        <v>0.05</v>
      </c>
      <c r="Q106" s="51">
        <v>180</v>
      </c>
      <c r="R106" s="58">
        <v>1010634</v>
      </c>
      <c r="S106" s="58">
        <v>115020000</v>
      </c>
      <c r="T106" s="55" t="s">
        <v>490</v>
      </c>
      <c r="U106" s="55" t="s">
        <v>498</v>
      </c>
      <c r="V106" s="55" t="s">
        <v>2299</v>
      </c>
      <c r="W106" s="28" t="s">
        <v>493</v>
      </c>
      <c r="X106" s="28">
        <v>74181</v>
      </c>
      <c r="Y106" s="26">
        <v>90</v>
      </c>
      <c r="Z106" s="26">
        <v>36</v>
      </c>
    </row>
    <row r="107" spans="1:26" s="29" customFormat="1" ht="12.75">
      <c r="A107" s="49" t="s">
        <v>2229</v>
      </c>
      <c r="B107" s="50">
        <v>43370</v>
      </c>
      <c r="C107" s="51">
        <v>103</v>
      </c>
      <c r="D107" s="52" t="s">
        <v>828</v>
      </c>
      <c r="E107" s="51">
        <v>3</v>
      </c>
      <c r="F107" s="51" t="s">
        <v>38</v>
      </c>
      <c r="G107" s="53" t="s">
        <v>2300</v>
      </c>
      <c r="H107" s="53" t="s">
        <v>2301</v>
      </c>
      <c r="I107" s="54">
        <v>3903399</v>
      </c>
      <c r="J107" s="55" t="s">
        <v>2302</v>
      </c>
      <c r="K107" s="56" t="s">
        <v>2303</v>
      </c>
      <c r="L107" s="51" t="s">
        <v>2304</v>
      </c>
      <c r="M107" s="57">
        <v>43341</v>
      </c>
      <c r="N107" s="54">
        <v>142000000</v>
      </c>
      <c r="O107" s="54">
        <v>127800000</v>
      </c>
      <c r="P107" s="48">
        <v>0.05</v>
      </c>
      <c r="Q107" s="51">
        <v>180</v>
      </c>
      <c r="R107" s="58">
        <v>1010634</v>
      </c>
      <c r="S107" s="58">
        <v>115020000</v>
      </c>
      <c r="T107" s="55" t="s">
        <v>490</v>
      </c>
      <c r="U107" s="55" t="s">
        <v>498</v>
      </c>
      <c r="V107" s="55" t="s">
        <v>2305</v>
      </c>
      <c r="W107" s="28" t="s">
        <v>493</v>
      </c>
      <c r="X107" s="28">
        <v>74181</v>
      </c>
      <c r="Y107" s="26">
        <v>89</v>
      </c>
      <c r="Z107" s="26">
        <v>36</v>
      </c>
    </row>
    <row r="108" spans="1:26" s="29" customFormat="1" ht="12.75">
      <c r="A108" s="49" t="s">
        <v>2229</v>
      </c>
      <c r="B108" s="50">
        <v>43370</v>
      </c>
      <c r="C108" s="51">
        <v>104</v>
      </c>
      <c r="D108" s="52" t="s">
        <v>2306</v>
      </c>
      <c r="E108" s="51">
        <v>3</v>
      </c>
      <c r="F108" s="51" t="s">
        <v>38</v>
      </c>
      <c r="G108" s="53" t="s">
        <v>2307</v>
      </c>
      <c r="H108" s="53" t="s">
        <v>2308</v>
      </c>
      <c r="I108" s="54">
        <v>2526890</v>
      </c>
      <c r="J108" s="55" t="s">
        <v>2309</v>
      </c>
      <c r="K108" s="56" t="s">
        <v>2310</v>
      </c>
      <c r="L108" s="51" t="s">
        <v>2311</v>
      </c>
      <c r="M108" s="57">
        <v>43341</v>
      </c>
      <c r="N108" s="54">
        <v>142000000</v>
      </c>
      <c r="O108" s="54">
        <v>127800000</v>
      </c>
      <c r="P108" s="48">
        <v>0.05</v>
      </c>
      <c r="Q108" s="51">
        <v>180</v>
      </c>
      <c r="R108" s="58">
        <v>1010634</v>
      </c>
      <c r="S108" s="58">
        <v>115020000</v>
      </c>
      <c r="T108" s="55" t="s">
        <v>490</v>
      </c>
      <c r="U108" s="55" t="s">
        <v>498</v>
      </c>
      <c r="V108" s="55" t="s">
        <v>2312</v>
      </c>
      <c r="W108" s="28" t="s">
        <v>493</v>
      </c>
      <c r="X108" s="28">
        <v>74181</v>
      </c>
      <c r="Y108" s="26">
        <v>90</v>
      </c>
      <c r="Z108" s="26">
        <v>36</v>
      </c>
    </row>
    <row r="109" spans="1:26" s="29" customFormat="1" ht="12.75">
      <c r="A109" s="49" t="s">
        <v>2229</v>
      </c>
      <c r="B109" s="50">
        <v>43370</v>
      </c>
      <c r="C109" s="51">
        <v>105</v>
      </c>
      <c r="D109" s="52" t="s">
        <v>2313</v>
      </c>
      <c r="E109" s="51">
        <v>3</v>
      </c>
      <c r="F109" s="51" t="s">
        <v>38</v>
      </c>
      <c r="G109" s="53" t="s">
        <v>2314</v>
      </c>
      <c r="H109" s="53" t="s">
        <v>2315</v>
      </c>
      <c r="I109" s="54">
        <v>2800000</v>
      </c>
      <c r="J109" s="55" t="s">
        <v>125</v>
      </c>
      <c r="K109" s="56" t="s">
        <v>125</v>
      </c>
      <c r="L109" s="51" t="s">
        <v>2316</v>
      </c>
      <c r="M109" s="57">
        <v>43341</v>
      </c>
      <c r="N109" s="54">
        <v>142000000</v>
      </c>
      <c r="O109" s="54">
        <v>127800000</v>
      </c>
      <c r="P109" s="48">
        <v>0.05</v>
      </c>
      <c r="Q109" s="51">
        <v>180</v>
      </c>
      <c r="R109" s="58">
        <v>1010634</v>
      </c>
      <c r="S109" s="58">
        <v>115020000</v>
      </c>
      <c r="T109" s="55" t="s">
        <v>490</v>
      </c>
      <c r="U109" s="55" t="s">
        <v>597</v>
      </c>
      <c r="V109" s="55" t="s">
        <v>2317</v>
      </c>
      <c r="W109" s="28" t="s">
        <v>493</v>
      </c>
      <c r="X109" s="28">
        <v>74181</v>
      </c>
      <c r="Y109" s="26">
        <v>107</v>
      </c>
      <c r="Z109" s="26">
        <v>36</v>
      </c>
    </row>
    <row r="110" spans="1:26" s="29" customFormat="1" ht="12.75">
      <c r="A110" s="49" t="s">
        <v>2229</v>
      </c>
      <c r="B110" s="50">
        <v>43370</v>
      </c>
      <c r="C110" s="51">
        <v>106</v>
      </c>
      <c r="D110" s="52" t="s">
        <v>2318</v>
      </c>
      <c r="E110" s="51">
        <v>3</v>
      </c>
      <c r="F110" s="51" t="s">
        <v>38</v>
      </c>
      <c r="G110" s="53" t="s">
        <v>2319</v>
      </c>
      <c r="H110" s="53" t="s">
        <v>2320</v>
      </c>
      <c r="I110" s="54">
        <v>2750000</v>
      </c>
      <c r="J110" s="55" t="s">
        <v>2321</v>
      </c>
      <c r="K110" s="56" t="s">
        <v>2322</v>
      </c>
      <c r="L110" s="51" t="s">
        <v>2323</v>
      </c>
      <c r="M110" s="57">
        <v>43341</v>
      </c>
      <c r="N110" s="54">
        <v>142000000</v>
      </c>
      <c r="O110" s="54">
        <v>127800000</v>
      </c>
      <c r="P110" s="48">
        <v>0.05</v>
      </c>
      <c r="Q110" s="51">
        <v>120</v>
      </c>
      <c r="R110" s="58">
        <v>1355517</v>
      </c>
      <c r="S110" s="58">
        <v>115020000</v>
      </c>
      <c r="T110" s="55" t="s">
        <v>490</v>
      </c>
      <c r="U110" s="55" t="s">
        <v>519</v>
      </c>
      <c r="V110" s="55" t="s">
        <v>2324</v>
      </c>
      <c r="W110" s="28" t="s">
        <v>493</v>
      </c>
      <c r="X110" s="28">
        <v>74181</v>
      </c>
      <c r="Y110" s="26">
        <v>90</v>
      </c>
      <c r="Z110" s="26">
        <v>36</v>
      </c>
    </row>
    <row r="111" spans="1:26" s="29" customFormat="1" ht="12.75">
      <c r="A111" s="49" t="s">
        <v>2229</v>
      </c>
      <c r="B111" s="50">
        <v>43370</v>
      </c>
      <c r="C111" s="51">
        <v>107</v>
      </c>
      <c r="D111" s="52" t="s">
        <v>2325</v>
      </c>
      <c r="E111" s="51">
        <v>3</v>
      </c>
      <c r="F111" s="51" t="s">
        <v>73</v>
      </c>
      <c r="G111" s="53" t="s">
        <v>2326</v>
      </c>
      <c r="H111" s="53" t="s">
        <v>2327</v>
      </c>
      <c r="I111" s="54">
        <v>2800000</v>
      </c>
      <c r="J111" s="55" t="s">
        <v>2328</v>
      </c>
      <c r="K111" s="56" t="s">
        <v>2329</v>
      </c>
      <c r="L111" s="51" t="s">
        <v>2330</v>
      </c>
      <c r="M111" s="57">
        <v>43340</v>
      </c>
      <c r="N111" s="54">
        <v>142000000</v>
      </c>
      <c r="O111" s="54">
        <v>127800000</v>
      </c>
      <c r="P111" s="48">
        <v>0.05</v>
      </c>
      <c r="Q111" s="51">
        <v>180</v>
      </c>
      <c r="R111" s="58">
        <v>1010634</v>
      </c>
      <c r="S111" s="58">
        <v>115020000</v>
      </c>
      <c r="T111" s="55" t="s">
        <v>490</v>
      </c>
      <c r="U111" s="55" t="s">
        <v>498</v>
      </c>
      <c r="V111" s="55" t="s">
        <v>2331</v>
      </c>
      <c r="W111" s="28" t="s">
        <v>493</v>
      </c>
      <c r="X111" s="28">
        <v>74181</v>
      </c>
      <c r="Y111" s="26">
        <v>89</v>
      </c>
      <c r="Z111" s="26">
        <v>36</v>
      </c>
    </row>
    <row r="112" spans="1:26" s="29" customFormat="1" ht="12.75">
      <c r="A112" s="49" t="s">
        <v>2229</v>
      </c>
      <c r="B112" s="50">
        <v>43370</v>
      </c>
      <c r="C112" s="51">
        <v>108</v>
      </c>
      <c r="D112" s="52" t="s">
        <v>2332</v>
      </c>
      <c r="E112" s="51">
        <v>3</v>
      </c>
      <c r="F112" s="51" t="s">
        <v>38</v>
      </c>
      <c r="G112" s="53" t="s">
        <v>2333</v>
      </c>
      <c r="H112" s="53" t="s">
        <v>2334</v>
      </c>
      <c r="I112" s="54">
        <v>2400000</v>
      </c>
      <c r="J112" s="55" t="s">
        <v>2335</v>
      </c>
      <c r="K112" s="56" t="s">
        <v>2336</v>
      </c>
      <c r="L112" s="51" t="s">
        <v>2337</v>
      </c>
      <c r="M112" s="57">
        <v>43341</v>
      </c>
      <c r="N112" s="54">
        <v>142000000</v>
      </c>
      <c r="O112" s="54">
        <v>127800000</v>
      </c>
      <c r="P112" s="48">
        <v>0.05</v>
      </c>
      <c r="Q112" s="51">
        <v>180</v>
      </c>
      <c r="R112" s="58">
        <v>1010634</v>
      </c>
      <c r="S112" s="58">
        <v>115020000</v>
      </c>
      <c r="T112" s="55" t="s">
        <v>490</v>
      </c>
      <c r="U112" s="55" t="s">
        <v>498</v>
      </c>
      <c r="V112" s="55" t="s">
        <v>2338</v>
      </c>
      <c r="W112" s="28" t="s">
        <v>493</v>
      </c>
      <c r="X112" s="28">
        <v>74181</v>
      </c>
      <c r="Y112" s="26">
        <v>90</v>
      </c>
      <c r="Z112" s="26">
        <v>36</v>
      </c>
    </row>
    <row r="113" spans="1:26" s="29" customFormat="1" ht="12.75">
      <c r="A113" s="49" t="s">
        <v>2229</v>
      </c>
      <c r="B113" s="50">
        <v>43370</v>
      </c>
      <c r="C113" s="51">
        <v>109</v>
      </c>
      <c r="D113" s="52" t="s">
        <v>2339</v>
      </c>
      <c r="E113" s="51">
        <v>3</v>
      </c>
      <c r="F113" s="51" t="s">
        <v>38</v>
      </c>
      <c r="G113" s="53" t="s">
        <v>2340</v>
      </c>
      <c r="H113" s="53" t="s">
        <v>2341</v>
      </c>
      <c r="I113" s="54">
        <v>3500000</v>
      </c>
      <c r="J113" s="55" t="s">
        <v>125</v>
      </c>
      <c r="K113" s="56" t="s">
        <v>125</v>
      </c>
      <c r="L113" s="51" t="s">
        <v>2342</v>
      </c>
      <c r="M113" s="57">
        <v>43341</v>
      </c>
      <c r="N113" s="54">
        <v>142000000</v>
      </c>
      <c r="O113" s="54">
        <v>127800000</v>
      </c>
      <c r="P113" s="48">
        <v>0.05</v>
      </c>
      <c r="Q113" s="51">
        <v>180</v>
      </c>
      <c r="R113" s="58">
        <v>1010634</v>
      </c>
      <c r="S113" s="58">
        <v>115020000</v>
      </c>
      <c r="T113" s="55" t="s">
        <v>490</v>
      </c>
      <c r="U113" s="55" t="s">
        <v>498</v>
      </c>
      <c r="V113" s="55" t="s">
        <v>2343</v>
      </c>
      <c r="W113" s="28" t="s">
        <v>493</v>
      </c>
      <c r="X113" s="28">
        <v>74181</v>
      </c>
      <c r="Y113" s="26">
        <v>90</v>
      </c>
      <c r="Z113" s="26">
        <v>36</v>
      </c>
    </row>
    <row r="114" spans="1:26" s="29" customFormat="1" ht="12.75">
      <c r="A114" s="49" t="s">
        <v>2229</v>
      </c>
      <c r="B114" s="50">
        <v>43370</v>
      </c>
      <c r="C114" s="51">
        <v>110</v>
      </c>
      <c r="D114" s="52" t="s">
        <v>2344</v>
      </c>
      <c r="E114" s="51">
        <v>3</v>
      </c>
      <c r="F114" s="51" t="s">
        <v>73</v>
      </c>
      <c r="G114" s="53" t="s">
        <v>2345</v>
      </c>
      <c r="H114" s="53" t="s">
        <v>2346</v>
      </c>
      <c r="I114" s="54">
        <v>2500000</v>
      </c>
      <c r="J114" s="55" t="s">
        <v>125</v>
      </c>
      <c r="K114" s="56" t="s">
        <v>125</v>
      </c>
      <c r="L114" s="51" t="s">
        <v>2347</v>
      </c>
      <c r="M114" s="57">
        <v>43341</v>
      </c>
      <c r="N114" s="54">
        <v>142000000</v>
      </c>
      <c r="O114" s="54">
        <v>127800000</v>
      </c>
      <c r="P114" s="48">
        <v>0.05</v>
      </c>
      <c r="Q114" s="51">
        <v>180</v>
      </c>
      <c r="R114" s="58">
        <v>1010634</v>
      </c>
      <c r="S114" s="58">
        <v>115020000</v>
      </c>
      <c r="T114" s="55" t="s">
        <v>490</v>
      </c>
      <c r="U114" s="55" t="s">
        <v>519</v>
      </c>
      <c r="V114" s="55" t="s">
        <v>2348</v>
      </c>
      <c r="W114" s="28" t="s">
        <v>493</v>
      </c>
      <c r="X114" s="28">
        <v>74181</v>
      </c>
      <c r="Y114" s="26">
        <v>100</v>
      </c>
      <c r="Z114" s="26">
        <v>36</v>
      </c>
    </row>
    <row r="115" spans="1:26" s="29" customFormat="1" ht="12.75">
      <c r="A115" s="49" t="s">
        <v>2229</v>
      </c>
      <c r="B115" s="50">
        <v>43370</v>
      </c>
      <c r="C115" s="51">
        <v>111</v>
      </c>
      <c r="D115" s="52" t="s">
        <v>2349</v>
      </c>
      <c r="E115" s="51">
        <v>3</v>
      </c>
      <c r="F115" s="51" t="s">
        <v>38</v>
      </c>
      <c r="G115" s="53" t="s">
        <v>2350</v>
      </c>
      <c r="H115" s="53" t="s">
        <v>2351</v>
      </c>
      <c r="I115" s="54">
        <v>3000000</v>
      </c>
      <c r="J115" s="55" t="s">
        <v>2352</v>
      </c>
      <c r="K115" s="56" t="s">
        <v>2353</v>
      </c>
      <c r="L115" s="51" t="s">
        <v>2354</v>
      </c>
      <c r="M115" s="57">
        <v>43341</v>
      </c>
      <c r="N115" s="54">
        <v>142000000</v>
      </c>
      <c r="O115" s="54">
        <v>127800000</v>
      </c>
      <c r="P115" s="48">
        <v>0.05</v>
      </c>
      <c r="Q115" s="51">
        <v>120</v>
      </c>
      <c r="R115" s="58">
        <v>1355517</v>
      </c>
      <c r="S115" s="58">
        <v>115020000</v>
      </c>
      <c r="T115" s="55" t="s">
        <v>490</v>
      </c>
      <c r="U115" s="55" t="s">
        <v>519</v>
      </c>
      <c r="V115" s="55" t="s">
        <v>2355</v>
      </c>
      <c r="W115" s="28" t="s">
        <v>493</v>
      </c>
      <c r="X115" s="28">
        <v>74181</v>
      </c>
      <c r="Y115" s="26">
        <v>90</v>
      </c>
      <c r="Z115" s="26">
        <v>36</v>
      </c>
    </row>
    <row r="116" spans="1:26" s="29" customFormat="1" ht="12.75">
      <c r="A116" s="49" t="s">
        <v>2229</v>
      </c>
      <c r="B116" s="50">
        <v>43370</v>
      </c>
      <c r="C116" s="51">
        <v>112</v>
      </c>
      <c r="D116" s="52" t="s">
        <v>2356</v>
      </c>
      <c r="E116" s="51">
        <v>3</v>
      </c>
      <c r="F116" s="51" t="s">
        <v>73</v>
      </c>
      <c r="G116" s="53" t="s">
        <v>2357</v>
      </c>
      <c r="H116" s="53" t="s">
        <v>2358</v>
      </c>
      <c r="I116" s="54">
        <v>2800000</v>
      </c>
      <c r="J116" s="55" t="s">
        <v>125</v>
      </c>
      <c r="K116" s="56" t="s">
        <v>125</v>
      </c>
      <c r="L116" s="51" t="s">
        <v>2359</v>
      </c>
      <c r="M116" s="57">
        <v>43342</v>
      </c>
      <c r="N116" s="54">
        <v>142000000</v>
      </c>
      <c r="O116" s="54">
        <v>127800000</v>
      </c>
      <c r="P116" s="48">
        <v>0.05</v>
      </c>
      <c r="Q116" s="51">
        <v>180</v>
      </c>
      <c r="R116" s="58">
        <v>1010634</v>
      </c>
      <c r="S116" s="58">
        <v>115020000</v>
      </c>
      <c r="T116" s="55" t="s">
        <v>490</v>
      </c>
      <c r="U116" s="55" t="s">
        <v>519</v>
      </c>
      <c r="V116" s="55" t="s">
        <v>2360</v>
      </c>
      <c r="W116" s="28" t="s">
        <v>493</v>
      </c>
      <c r="X116" s="28">
        <v>74181</v>
      </c>
      <c r="Y116" s="26">
        <v>100</v>
      </c>
      <c r="Z116" s="26">
        <v>36</v>
      </c>
    </row>
    <row r="117" spans="1:26" s="29" customFormat="1" ht="12.75">
      <c r="A117" s="49" t="s">
        <v>2229</v>
      </c>
      <c r="B117" s="50">
        <v>43370</v>
      </c>
      <c r="C117" s="51">
        <v>113</v>
      </c>
      <c r="D117" s="52" t="s">
        <v>2361</v>
      </c>
      <c r="E117" s="51">
        <v>3</v>
      </c>
      <c r="F117" s="51" t="s">
        <v>73</v>
      </c>
      <c r="G117" s="53" t="s">
        <v>2362</v>
      </c>
      <c r="H117" s="53" t="s">
        <v>2363</v>
      </c>
      <c r="I117" s="54">
        <v>2500000</v>
      </c>
      <c r="J117" s="55" t="s">
        <v>125</v>
      </c>
      <c r="K117" s="56" t="s">
        <v>125</v>
      </c>
      <c r="L117" s="51" t="s">
        <v>2364</v>
      </c>
      <c r="M117" s="57">
        <v>43342</v>
      </c>
      <c r="N117" s="54">
        <v>142000000</v>
      </c>
      <c r="O117" s="54">
        <v>127800000</v>
      </c>
      <c r="P117" s="48">
        <v>0.05</v>
      </c>
      <c r="Q117" s="51">
        <v>180</v>
      </c>
      <c r="R117" s="58">
        <v>1010634</v>
      </c>
      <c r="S117" s="58">
        <v>115020000</v>
      </c>
      <c r="T117" s="55" t="s">
        <v>490</v>
      </c>
      <c r="U117" s="55" t="s">
        <v>519</v>
      </c>
      <c r="V117" s="55" t="s">
        <v>2365</v>
      </c>
      <c r="W117" s="28" t="s">
        <v>493</v>
      </c>
      <c r="X117" s="28">
        <v>74181</v>
      </c>
      <c r="Y117" s="26">
        <v>90</v>
      </c>
      <c r="Z117" s="26">
        <v>36</v>
      </c>
    </row>
    <row r="118" spans="1:26" s="29" customFormat="1" ht="12.75">
      <c r="A118" s="49" t="s">
        <v>2229</v>
      </c>
      <c r="B118" s="50">
        <v>43370</v>
      </c>
      <c r="C118" s="51">
        <v>114</v>
      </c>
      <c r="D118" s="52" t="s">
        <v>2366</v>
      </c>
      <c r="E118" s="51">
        <v>3</v>
      </c>
      <c r="F118" s="51" t="s">
        <v>38</v>
      </c>
      <c r="G118" s="53" t="s">
        <v>2367</v>
      </c>
      <c r="H118" s="53" t="s">
        <v>2368</v>
      </c>
      <c r="I118" s="54">
        <v>2865000</v>
      </c>
      <c r="J118" s="55" t="s">
        <v>2369</v>
      </c>
      <c r="K118" s="56" t="s">
        <v>2370</v>
      </c>
      <c r="L118" s="51" t="s">
        <v>2371</v>
      </c>
      <c r="M118" s="57">
        <v>43342</v>
      </c>
      <c r="N118" s="54">
        <v>135000000</v>
      </c>
      <c r="O118" s="54">
        <v>121500000</v>
      </c>
      <c r="P118" s="48">
        <v>0.05</v>
      </c>
      <c r="Q118" s="51">
        <v>180</v>
      </c>
      <c r="R118" s="58">
        <v>960814</v>
      </c>
      <c r="S118" s="58">
        <v>109350000</v>
      </c>
      <c r="T118" s="55" t="s">
        <v>490</v>
      </c>
      <c r="U118" s="55" t="s">
        <v>2372</v>
      </c>
      <c r="V118" s="55" t="s">
        <v>2373</v>
      </c>
      <c r="W118" s="28" t="s">
        <v>493</v>
      </c>
      <c r="X118" s="28">
        <v>74181</v>
      </c>
      <c r="Y118" s="26">
        <v>88</v>
      </c>
      <c r="Z118" s="26">
        <v>36</v>
      </c>
    </row>
    <row r="119" spans="1:26" s="49" customFormat="1" ht="12.75">
      <c r="A119" s="49" t="s">
        <v>2374</v>
      </c>
      <c r="B119" s="50">
        <v>43369</v>
      </c>
      <c r="C119" s="51">
        <v>115</v>
      </c>
      <c r="D119" s="52" t="s">
        <v>2375</v>
      </c>
      <c r="E119" s="51">
        <v>1</v>
      </c>
      <c r="F119" s="51" t="s">
        <v>38</v>
      </c>
      <c r="G119" s="53" t="s">
        <v>2376</v>
      </c>
      <c r="H119" s="53" t="s">
        <v>2377</v>
      </c>
      <c r="I119" s="54">
        <v>1753840</v>
      </c>
      <c r="J119" s="55"/>
      <c r="K119" s="56"/>
      <c r="L119" s="51">
        <v>751318654</v>
      </c>
      <c r="M119" s="57">
        <v>43328</v>
      </c>
      <c r="N119" s="54">
        <v>130000000</v>
      </c>
      <c r="O119" s="54">
        <v>100000000</v>
      </c>
      <c r="P119" s="48">
        <v>0.05</v>
      </c>
      <c r="Q119" s="51">
        <v>156</v>
      </c>
      <c r="R119" s="58">
        <v>873060</v>
      </c>
      <c r="S119" s="58">
        <v>90000000</v>
      </c>
      <c r="T119" s="55" t="s">
        <v>1573</v>
      </c>
      <c r="U119" s="55" t="s">
        <v>1574</v>
      </c>
      <c r="V119" s="55" t="s">
        <v>2378</v>
      </c>
      <c r="W119" s="55" t="s">
        <v>1576</v>
      </c>
      <c r="X119" s="55">
        <v>63271</v>
      </c>
      <c r="Y119" s="51">
        <v>60</v>
      </c>
      <c r="Z119" s="51">
        <v>36</v>
      </c>
    </row>
    <row r="120" spans="1:26" s="49" customFormat="1" ht="12.75">
      <c r="A120" s="49" t="s">
        <v>2374</v>
      </c>
      <c r="B120" s="50">
        <v>43369</v>
      </c>
      <c r="C120" s="51">
        <v>116</v>
      </c>
      <c r="D120" s="52" t="s">
        <v>2379</v>
      </c>
      <c r="E120" s="51">
        <v>1</v>
      </c>
      <c r="F120" s="51" t="s">
        <v>73</v>
      </c>
      <c r="G120" s="53" t="s">
        <v>2380</v>
      </c>
      <c r="H120" s="53" t="s">
        <v>2381</v>
      </c>
      <c r="I120" s="54">
        <v>2687545</v>
      </c>
      <c r="J120" s="55"/>
      <c r="K120" s="56"/>
      <c r="L120" s="51">
        <v>751707468</v>
      </c>
      <c r="M120" s="57">
        <v>43328</v>
      </c>
      <c r="N120" s="54">
        <v>130000000</v>
      </c>
      <c r="O120" s="54">
        <v>123000000</v>
      </c>
      <c r="P120" s="48">
        <v>0.05</v>
      </c>
      <c r="Q120" s="51">
        <v>180</v>
      </c>
      <c r="R120" s="58">
        <v>972676</v>
      </c>
      <c r="S120" s="58">
        <v>110700000</v>
      </c>
      <c r="T120" s="55" t="s">
        <v>2382</v>
      </c>
      <c r="U120" s="55" t="s">
        <v>2383</v>
      </c>
      <c r="V120" s="55" t="s">
        <v>2384</v>
      </c>
      <c r="W120" s="55" t="s">
        <v>1576</v>
      </c>
      <c r="X120" s="55">
        <v>63271</v>
      </c>
      <c r="Y120" s="51">
        <v>72</v>
      </c>
      <c r="Z120" s="51">
        <v>36</v>
      </c>
    </row>
    <row r="121" spans="1:26" s="49" customFormat="1" ht="12.75">
      <c r="A121" s="49" t="s">
        <v>2374</v>
      </c>
      <c r="B121" s="50">
        <v>43369</v>
      </c>
      <c r="C121" s="51">
        <v>117</v>
      </c>
      <c r="D121" s="52" t="s">
        <v>2385</v>
      </c>
      <c r="E121" s="51">
        <v>4</v>
      </c>
      <c r="F121" s="51" t="s">
        <v>73</v>
      </c>
      <c r="G121" s="53" t="s">
        <v>2386</v>
      </c>
      <c r="H121" s="53" t="s">
        <v>2387</v>
      </c>
      <c r="I121" s="54">
        <v>3873667</v>
      </c>
      <c r="J121" s="55"/>
      <c r="K121" s="56"/>
      <c r="L121" s="51">
        <v>751309648</v>
      </c>
      <c r="M121" s="57">
        <v>43328</v>
      </c>
      <c r="N121" s="54">
        <v>130000000</v>
      </c>
      <c r="O121" s="54">
        <v>123000000</v>
      </c>
      <c r="P121" s="48">
        <v>0.05</v>
      </c>
      <c r="Q121" s="51">
        <v>180</v>
      </c>
      <c r="R121" s="58">
        <v>972676</v>
      </c>
      <c r="S121" s="58">
        <v>110700000</v>
      </c>
      <c r="T121" s="55" t="s">
        <v>2382</v>
      </c>
      <c r="U121" s="55" t="s">
        <v>2383</v>
      </c>
      <c r="V121" s="55" t="s">
        <v>2388</v>
      </c>
      <c r="W121" s="55" t="s">
        <v>1576</v>
      </c>
      <c r="X121" s="55">
        <v>63271</v>
      </c>
      <c r="Y121" s="51">
        <v>72</v>
      </c>
      <c r="Z121" s="51">
        <v>36</v>
      </c>
    </row>
    <row r="122" spans="1:26" s="49" customFormat="1" ht="12.75">
      <c r="A122" s="49" t="s">
        <v>2374</v>
      </c>
      <c r="B122" s="50">
        <v>43369</v>
      </c>
      <c r="C122" s="51">
        <v>118</v>
      </c>
      <c r="D122" s="52" t="s">
        <v>2389</v>
      </c>
      <c r="E122" s="51">
        <v>3</v>
      </c>
      <c r="F122" s="51" t="s">
        <v>73</v>
      </c>
      <c r="G122" s="53" t="s">
        <v>2390</v>
      </c>
      <c r="H122" s="53" t="s">
        <v>2391</v>
      </c>
      <c r="I122" s="54">
        <v>3085000</v>
      </c>
      <c r="J122" s="55" t="s">
        <v>403</v>
      </c>
      <c r="K122" s="56" t="s">
        <v>2392</v>
      </c>
      <c r="L122" s="51">
        <v>751702889</v>
      </c>
      <c r="M122" s="57">
        <v>43328</v>
      </c>
      <c r="N122" s="54">
        <v>130000000</v>
      </c>
      <c r="O122" s="54">
        <v>123000000</v>
      </c>
      <c r="P122" s="48">
        <v>0.05</v>
      </c>
      <c r="Q122" s="51">
        <v>180</v>
      </c>
      <c r="R122" s="58">
        <v>972676</v>
      </c>
      <c r="S122" s="58">
        <v>110700000</v>
      </c>
      <c r="T122" s="55" t="s">
        <v>2382</v>
      </c>
      <c r="U122" s="55" t="s">
        <v>2383</v>
      </c>
      <c r="V122" s="55" t="s">
        <v>2393</v>
      </c>
      <c r="W122" s="55" t="s">
        <v>1576</v>
      </c>
      <c r="X122" s="55">
        <v>63271</v>
      </c>
      <c r="Y122" s="51">
        <v>72</v>
      </c>
      <c r="Z122" s="51">
        <v>36</v>
      </c>
    </row>
    <row r="123" spans="1:26" s="49" customFormat="1" ht="12.75">
      <c r="A123" s="49" t="s">
        <v>911</v>
      </c>
      <c r="B123" s="50">
        <v>43374</v>
      </c>
      <c r="C123" s="51">
        <v>119</v>
      </c>
      <c r="D123" s="52" t="s">
        <v>2394</v>
      </c>
      <c r="E123" s="51">
        <v>4</v>
      </c>
      <c r="F123" s="51" t="s">
        <v>38</v>
      </c>
      <c r="G123" s="53" t="s">
        <v>2395</v>
      </c>
      <c r="H123" s="53" t="s">
        <v>2396</v>
      </c>
      <c r="I123" s="54">
        <v>2630082</v>
      </c>
      <c r="J123" s="55" t="s">
        <v>2397</v>
      </c>
      <c r="K123" s="56" t="s">
        <v>2398</v>
      </c>
      <c r="L123" s="51">
        <v>725394570</v>
      </c>
      <c r="M123" s="57">
        <v>43339</v>
      </c>
      <c r="N123" s="54">
        <v>142000000</v>
      </c>
      <c r="O123" s="54">
        <v>134900000</v>
      </c>
      <c r="P123" s="48">
        <v>0.05</v>
      </c>
      <c r="Q123" s="51">
        <v>144</v>
      </c>
      <c r="R123" s="58">
        <v>1247677</v>
      </c>
      <c r="S123" s="58">
        <v>121410000</v>
      </c>
      <c r="T123" s="55" t="s">
        <v>874</v>
      </c>
      <c r="U123" s="55" t="s">
        <v>875</v>
      </c>
      <c r="V123" s="55" t="s">
        <v>2399</v>
      </c>
      <c r="W123" s="55" t="s">
        <v>876</v>
      </c>
      <c r="X123" s="55">
        <v>74355</v>
      </c>
      <c r="Y123" s="51">
        <v>173</v>
      </c>
      <c r="Z123" s="51">
        <v>36</v>
      </c>
    </row>
    <row r="124" spans="1:26" s="49" customFormat="1" ht="12.75">
      <c r="A124" s="49" t="s">
        <v>911</v>
      </c>
      <c r="B124" s="50">
        <v>43374</v>
      </c>
      <c r="C124" s="51">
        <v>120</v>
      </c>
      <c r="D124" s="52" t="s">
        <v>2400</v>
      </c>
      <c r="E124" s="51">
        <v>3</v>
      </c>
      <c r="F124" s="51" t="s">
        <v>38</v>
      </c>
      <c r="G124" s="53" t="s">
        <v>2401</v>
      </c>
      <c r="H124" s="53" t="s">
        <v>2402</v>
      </c>
      <c r="I124" s="54">
        <v>2675000</v>
      </c>
      <c r="J124" s="55" t="s">
        <v>2403</v>
      </c>
      <c r="K124" s="56" t="s">
        <v>2404</v>
      </c>
      <c r="L124" s="51">
        <v>685363431</v>
      </c>
      <c r="M124" s="57">
        <v>43339</v>
      </c>
      <c r="N124" s="54">
        <v>142000000</v>
      </c>
      <c r="O124" s="54">
        <v>134900000</v>
      </c>
      <c r="P124" s="48">
        <v>0.05</v>
      </c>
      <c r="Q124" s="51">
        <v>144</v>
      </c>
      <c r="R124" s="58">
        <v>1247677</v>
      </c>
      <c r="S124" s="58">
        <v>121410000</v>
      </c>
      <c r="T124" s="55" t="s">
        <v>874</v>
      </c>
      <c r="U124" s="55" t="s">
        <v>875</v>
      </c>
      <c r="V124" s="55" t="s">
        <v>2405</v>
      </c>
      <c r="W124" s="55" t="s">
        <v>876</v>
      </c>
      <c r="X124" s="55">
        <v>74355</v>
      </c>
      <c r="Y124" s="51">
        <v>177</v>
      </c>
      <c r="Z124" s="51">
        <v>36</v>
      </c>
    </row>
    <row r="125" spans="1:26" s="49" customFormat="1" ht="12.75">
      <c r="A125" s="49" t="s">
        <v>911</v>
      </c>
      <c r="B125" s="50">
        <v>43374</v>
      </c>
      <c r="C125" s="51">
        <v>121</v>
      </c>
      <c r="D125" s="52" t="s">
        <v>2406</v>
      </c>
      <c r="E125" s="51">
        <v>3</v>
      </c>
      <c r="F125" s="51" t="s">
        <v>38</v>
      </c>
      <c r="G125" s="53" t="s">
        <v>2407</v>
      </c>
      <c r="H125" s="53" t="s">
        <v>2408</v>
      </c>
      <c r="I125" s="54">
        <v>3800000</v>
      </c>
      <c r="J125" s="55" t="s">
        <v>2409</v>
      </c>
      <c r="K125" s="56" t="s">
        <v>2410</v>
      </c>
      <c r="L125" s="51">
        <v>725403564</v>
      </c>
      <c r="M125" s="57">
        <v>43339</v>
      </c>
      <c r="N125" s="54">
        <v>142000000</v>
      </c>
      <c r="O125" s="54">
        <v>134900000</v>
      </c>
      <c r="P125" s="48">
        <v>0.05</v>
      </c>
      <c r="Q125" s="51">
        <v>120</v>
      </c>
      <c r="R125" s="58">
        <v>1430824</v>
      </c>
      <c r="S125" s="58">
        <v>121410000</v>
      </c>
      <c r="T125" s="55" t="s">
        <v>874</v>
      </c>
      <c r="U125" s="55" t="s">
        <v>875</v>
      </c>
      <c r="V125" s="55" t="s">
        <v>2411</v>
      </c>
      <c r="W125" s="55" t="s">
        <v>876</v>
      </c>
      <c r="X125" s="55">
        <v>74355</v>
      </c>
      <c r="Y125" s="51">
        <v>177</v>
      </c>
      <c r="Z125" s="51">
        <v>36</v>
      </c>
    </row>
    <row r="126" spans="1:26" s="49" customFormat="1" ht="12.75">
      <c r="A126" s="49" t="s">
        <v>911</v>
      </c>
      <c r="B126" s="50">
        <v>43374</v>
      </c>
      <c r="C126" s="51">
        <v>122</v>
      </c>
      <c r="D126" s="52" t="s">
        <v>2412</v>
      </c>
      <c r="E126" s="51">
        <v>3</v>
      </c>
      <c r="F126" s="51" t="s">
        <v>38</v>
      </c>
      <c r="G126" s="53" t="s">
        <v>2413</v>
      </c>
      <c r="H126" s="53" t="s">
        <v>2414</v>
      </c>
      <c r="I126" s="54">
        <v>2670083</v>
      </c>
      <c r="J126" s="55" t="s">
        <v>2415</v>
      </c>
      <c r="K126" s="56" t="s">
        <v>2416</v>
      </c>
      <c r="L126" s="51">
        <v>725869841</v>
      </c>
      <c r="M126" s="57">
        <v>43339</v>
      </c>
      <c r="N126" s="54">
        <v>142000000</v>
      </c>
      <c r="O126" s="54">
        <v>134900000</v>
      </c>
      <c r="P126" s="48">
        <v>0.05</v>
      </c>
      <c r="Q126" s="51">
        <v>144</v>
      </c>
      <c r="R126" s="58">
        <v>1247677</v>
      </c>
      <c r="S126" s="58">
        <v>121410000</v>
      </c>
      <c r="T126" s="55" t="s">
        <v>874</v>
      </c>
      <c r="U126" s="55" t="s">
        <v>875</v>
      </c>
      <c r="V126" s="55" t="s">
        <v>2417</v>
      </c>
      <c r="W126" s="55" t="s">
        <v>876</v>
      </c>
      <c r="X126" s="55">
        <v>74355</v>
      </c>
      <c r="Y126" s="51">
        <v>180</v>
      </c>
      <c r="Z126" s="51">
        <v>36</v>
      </c>
    </row>
    <row r="127" spans="1:26" s="49" customFormat="1" ht="12.75">
      <c r="A127" s="49" t="s">
        <v>911</v>
      </c>
      <c r="B127" s="50">
        <v>43374</v>
      </c>
      <c r="C127" s="51">
        <v>123</v>
      </c>
      <c r="D127" s="52" t="s">
        <v>2418</v>
      </c>
      <c r="E127" s="51">
        <v>3</v>
      </c>
      <c r="F127" s="51" t="s">
        <v>38</v>
      </c>
      <c r="G127" s="53" t="s">
        <v>2419</v>
      </c>
      <c r="H127" s="53" t="s">
        <v>2420</v>
      </c>
      <c r="I127" s="54">
        <v>2261672</v>
      </c>
      <c r="J127" s="55" t="s">
        <v>2421</v>
      </c>
      <c r="K127" s="56" t="s">
        <v>2422</v>
      </c>
      <c r="L127" s="51">
        <v>724987129</v>
      </c>
      <c r="M127" s="57">
        <v>43339</v>
      </c>
      <c r="N127" s="54">
        <v>142000000</v>
      </c>
      <c r="O127" s="54">
        <v>134900000</v>
      </c>
      <c r="P127" s="48">
        <v>0.05</v>
      </c>
      <c r="Q127" s="51">
        <v>180</v>
      </c>
      <c r="R127" s="58">
        <v>1066781</v>
      </c>
      <c r="S127" s="58">
        <v>121410000</v>
      </c>
      <c r="T127" s="55" t="s">
        <v>874</v>
      </c>
      <c r="U127" s="55" t="s">
        <v>875</v>
      </c>
      <c r="V127" s="55" t="s">
        <v>2423</v>
      </c>
      <c r="W127" s="55" t="s">
        <v>876</v>
      </c>
      <c r="X127" s="55">
        <v>74355</v>
      </c>
      <c r="Y127" s="51">
        <v>192</v>
      </c>
      <c r="Z127" s="51">
        <v>36</v>
      </c>
    </row>
    <row r="128" spans="1:26" s="49" customFormat="1" ht="12.75">
      <c r="A128" s="49" t="s">
        <v>911</v>
      </c>
      <c r="B128" s="50">
        <v>43374</v>
      </c>
      <c r="C128" s="51">
        <v>124</v>
      </c>
      <c r="D128" s="52" t="s">
        <v>2424</v>
      </c>
      <c r="E128" s="51">
        <v>4</v>
      </c>
      <c r="F128" s="51" t="s">
        <v>38</v>
      </c>
      <c r="G128" s="53" t="s">
        <v>2425</v>
      </c>
      <c r="H128" s="53" t="s">
        <v>2426</v>
      </c>
      <c r="I128" s="54">
        <v>1911000</v>
      </c>
      <c r="J128" s="55" t="s">
        <v>2427</v>
      </c>
      <c r="K128" s="56" t="s">
        <v>2428</v>
      </c>
      <c r="L128" s="51">
        <v>725268921</v>
      </c>
      <c r="M128" s="57">
        <v>43339</v>
      </c>
      <c r="N128" s="54">
        <v>142000000</v>
      </c>
      <c r="O128" s="54">
        <v>134900000</v>
      </c>
      <c r="P128" s="48">
        <v>0.05</v>
      </c>
      <c r="Q128" s="51">
        <v>240</v>
      </c>
      <c r="R128" s="58">
        <v>890280</v>
      </c>
      <c r="S128" s="58">
        <v>121410000</v>
      </c>
      <c r="T128" s="55" t="s">
        <v>874</v>
      </c>
      <c r="U128" s="55" t="s">
        <v>875</v>
      </c>
      <c r="V128" s="55" t="s">
        <v>2429</v>
      </c>
      <c r="W128" s="55" t="s">
        <v>876</v>
      </c>
      <c r="X128" s="55">
        <v>74355</v>
      </c>
      <c r="Y128" s="51">
        <v>185</v>
      </c>
      <c r="Z128" s="51">
        <v>36</v>
      </c>
    </row>
    <row r="129" spans="1:26" s="49" customFormat="1" ht="12.75">
      <c r="A129" s="49" t="s">
        <v>911</v>
      </c>
      <c r="B129" s="50">
        <v>43374</v>
      </c>
      <c r="C129" s="51">
        <v>125</v>
      </c>
      <c r="D129" s="52" t="s">
        <v>2430</v>
      </c>
      <c r="E129" s="51">
        <v>4</v>
      </c>
      <c r="F129" s="51" t="s">
        <v>38</v>
      </c>
      <c r="G129" s="53" t="s">
        <v>2431</v>
      </c>
      <c r="H129" s="53" t="s">
        <v>2432</v>
      </c>
      <c r="I129" s="54">
        <v>2184000</v>
      </c>
      <c r="J129" s="55" t="s">
        <v>2433</v>
      </c>
      <c r="K129" s="56" t="s">
        <v>2434</v>
      </c>
      <c r="L129" s="51">
        <v>671483551</v>
      </c>
      <c r="M129" s="57">
        <v>43339</v>
      </c>
      <c r="N129" s="54">
        <v>142000000</v>
      </c>
      <c r="O129" s="54">
        <v>133000000</v>
      </c>
      <c r="P129" s="48">
        <v>0.05</v>
      </c>
      <c r="Q129" s="51">
        <v>180</v>
      </c>
      <c r="R129" s="58">
        <v>1051756</v>
      </c>
      <c r="S129" s="58">
        <v>119700000</v>
      </c>
      <c r="T129" s="55" t="s">
        <v>874</v>
      </c>
      <c r="U129" s="55" t="s">
        <v>875</v>
      </c>
      <c r="V129" s="55" t="s">
        <v>2435</v>
      </c>
      <c r="W129" s="55" t="s">
        <v>876</v>
      </c>
      <c r="X129" s="55">
        <v>74355</v>
      </c>
      <c r="Y129" s="51">
        <v>167</v>
      </c>
      <c r="Z129" s="51">
        <v>36</v>
      </c>
    </row>
    <row r="130" spans="1:26" s="49" customFormat="1" ht="12.75">
      <c r="A130" s="49" t="s">
        <v>911</v>
      </c>
      <c r="B130" s="50">
        <v>43374</v>
      </c>
      <c r="C130" s="51">
        <v>126</v>
      </c>
      <c r="D130" s="52" t="s">
        <v>2436</v>
      </c>
      <c r="E130" s="51">
        <v>4</v>
      </c>
      <c r="F130" s="51" t="s">
        <v>38</v>
      </c>
      <c r="G130" s="53" t="s">
        <v>2437</v>
      </c>
      <c r="H130" s="53" t="s">
        <v>2438</v>
      </c>
      <c r="I130" s="54">
        <v>2581950</v>
      </c>
      <c r="J130" s="55" t="s">
        <v>2439</v>
      </c>
      <c r="K130" s="56" t="s">
        <v>2440</v>
      </c>
      <c r="L130" s="51">
        <v>725388931</v>
      </c>
      <c r="M130" s="57">
        <v>43339</v>
      </c>
      <c r="N130" s="54">
        <v>142000000</v>
      </c>
      <c r="O130" s="54">
        <v>133000000</v>
      </c>
      <c r="P130" s="48">
        <v>0.05</v>
      </c>
      <c r="Q130" s="51">
        <v>144</v>
      </c>
      <c r="R130" s="58">
        <v>1230104</v>
      </c>
      <c r="S130" s="58">
        <v>119700000</v>
      </c>
      <c r="T130" s="55" t="s">
        <v>874</v>
      </c>
      <c r="U130" s="55" t="s">
        <v>875</v>
      </c>
      <c r="V130" s="55" t="s">
        <v>2441</v>
      </c>
      <c r="W130" s="55" t="s">
        <v>876</v>
      </c>
      <c r="X130" s="55">
        <v>74355</v>
      </c>
      <c r="Y130" s="51">
        <v>167</v>
      </c>
      <c r="Z130" s="51">
        <v>36</v>
      </c>
    </row>
    <row r="131" spans="1:26" s="49" customFormat="1" ht="12.75">
      <c r="A131" s="49" t="s">
        <v>911</v>
      </c>
      <c r="B131" s="50">
        <v>43374</v>
      </c>
      <c r="C131" s="51">
        <v>127</v>
      </c>
      <c r="D131" s="52" t="s">
        <v>2442</v>
      </c>
      <c r="E131" s="51">
        <v>4</v>
      </c>
      <c r="F131" s="51" t="s">
        <v>38</v>
      </c>
      <c r="G131" s="53" t="s">
        <v>2443</v>
      </c>
      <c r="H131" s="53" t="s">
        <v>2444</v>
      </c>
      <c r="I131" s="54">
        <v>3770555</v>
      </c>
      <c r="J131" s="55" t="s">
        <v>2445</v>
      </c>
      <c r="K131" s="56" t="s">
        <v>2446</v>
      </c>
      <c r="L131" s="51">
        <v>724609656</v>
      </c>
      <c r="M131" s="57">
        <v>43339</v>
      </c>
      <c r="N131" s="54">
        <v>142000000</v>
      </c>
      <c r="O131" s="54">
        <v>134900000</v>
      </c>
      <c r="P131" s="48">
        <v>0.05</v>
      </c>
      <c r="Q131" s="51">
        <v>120</v>
      </c>
      <c r="R131" s="58">
        <v>1430824</v>
      </c>
      <c r="S131" s="58">
        <v>121410000</v>
      </c>
      <c r="T131" s="55" t="s">
        <v>874</v>
      </c>
      <c r="U131" s="55" t="s">
        <v>875</v>
      </c>
      <c r="V131" s="55" t="s">
        <v>2447</v>
      </c>
      <c r="W131" s="55" t="s">
        <v>876</v>
      </c>
      <c r="X131" s="55">
        <v>74355</v>
      </c>
      <c r="Y131" s="51">
        <v>176</v>
      </c>
      <c r="Z131" s="51">
        <v>36</v>
      </c>
    </row>
    <row r="132" spans="1:26" s="49" customFormat="1" ht="12.75">
      <c r="A132" s="49" t="s">
        <v>911</v>
      </c>
      <c r="B132" s="50">
        <v>43374</v>
      </c>
      <c r="C132" s="51">
        <v>128</v>
      </c>
      <c r="D132" s="52" t="s">
        <v>2448</v>
      </c>
      <c r="E132" s="51">
        <v>4</v>
      </c>
      <c r="F132" s="51" t="s">
        <v>38</v>
      </c>
      <c r="G132" s="53" t="s">
        <v>2449</v>
      </c>
      <c r="H132" s="53" t="s">
        <v>2450</v>
      </c>
      <c r="I132" s="54">
        <v>2686213</v>
      </c>
      <c r="J132" s="55" t="s">
        <v>2451</v>
      </c>
      <c r="K132" s="56" t="s">
        <v>2452</v>
      </c>
      <c r="L132" s="51">
        <v>727885012</v>
      </c>
      <c r="M132" s="57">
        <v>43343</v>
      </c>
      <c r="N132" s="54">
        <v>142000000</v>
      </c>
      <c r="O132" s="54">
        <v>134900000</v>
      </c>
      <c r="P132" s="48">
        <v>0.05</v>
      </c>
      <c r="Q132" s="51">
        <v>132</v>
      </c>
      <c r="R132" s="58">
        <v>1330719</v>
      </c>
      <c r="S132" s="58">
        <v>121410000</v>
      </c>
      <c r="T132" s="55" t="s">
        <v>874</v>
      </c>
      <c r="U132" s="55" t="s">
        <v>875</v>
      </c>
      <c r="V132" s="55" t="s">
        <v>2453</v>
      </c>
      <c r="W132" s="55" t="s">
        <v>876</v>
      </c>
      <c r="X132" s="55">
        <v>74355</v>
      </c>
      <c r="Y132" s="51">
        <v>183</v>
      </c>
      <c r="Z132" s="51">
        <v>36</v>
      </c>
    </row>
    <row r="133" spans="1:26" s="49" customFormat="1" ht="12.75">
      <c r="A133" s="49" t="s">
        <v>911</v>
      </c>
      <c r="B133" s="50">
        <v>43374</v>
      </c>
      <c r="C133" s="51">
        <v>129</v>
      </c>
      <c r="D133" s="52" t="s">
        <v>2454</v>
      </c>
      <c r="E133" s="51">
        <v>4</v>
      </c>
      <c r="F133" s="51" t="s">
        <v>38</v>
      </c>
      <c r="G133" s="53" t="s">
        <v>2455</v>
      </c>
      <c r="H133" s="53" t="s">
        <v>2456</v>
      </c>
      <c r="I133" s="54">
        <v>2842437</v>
      </c>
      <c r="J133" s="55" t="s">
        <v>2457</v>
      </c>
      <c r="K133" s="56" t="s">
        <v>2458</v>
      </c>
      <c r="L133" s="51">
        <v>442281759</v>
      </c>
      <c r="M133" s="57">
        <v>43343</v>
      </c>
      <c r="N133" s="54">
        <v>142000000</v>
      </c>
      <c r="O133" s="54">
        <v>134900000</v>
      </c>
      <c r="P133" s="48">
        <v>0.05</v>
      </c>
      <c r="Q133" s="51">
        <v>132</v>
      </c>
      <c r="R133" s="58">
        <v>1330719</v>
      </c>
      <c r="S133" s="58">
        <v>121410000</v>
      </c>
      <c r="T133" s="55" t="s">
        <v>874</v>
      </c>
      <c r="U133" s="55" t="s">
        <v>875</v>
      </c>
      <c r="V133" s="55" t="s">
        <v>2459</v>
      </c>
      <c r="W133" s="55" t="s">
        <v>876</v>
      </c>
      <c r="X133" s="55">
        <v>74355</v>
      </c>
      <c r="Y133" s="51">
        <v>188</v>
      </c>
      <c r="Z133" s="51">
        <v>36</v>
      </c>
    </row>
    <row r="134" spans="1:26" s="49" customFormat="1" ht="12.75">
      <c r="A134" s="49" t="s">
        <v>911</v>
      </c>
      <c r="B134" s="50">
        <v>43374</v>
      </c>
      <c r="C134" s="51">
        <v>130</v>
      </c>
      <c r="D134" s="52" t="s">
        <v>2460</v>
      </c>
      <c r="E134" s="51">
        <v>3</v>
      </c>
      <c r="F134" s="51" t="s">
        <v>38</v>
      </c>
      <c r="G134" s="53" t="s">
        <v>2461</v>
      </c>
      <c r="H134" s="53" t="s">
        <v>2462</v>
      </c>
      <c r="I134" s="54">
        <v>2600082</v>
      </c>
      <c r="J134" s="55" t="s">
        <v>2463</v>
      </c>
      <c r="K134" s="56" t="s">
        <v>2464</v>
      </c>
      <c r="L134" s="51">
        <v>725536888</v>
      </c>
      <c r="M134" s="57">
        <v>43343</v>
      </c>
      <c r="N134" s="54">
        <v>142000000</v>
      </c>
      <c r="O134" s="54">
        <v>134900000</v>
      </c>
      <c r="P134" s="48">
        <v>0.05</v>
      </c>
      <c r="Q134" s="51">
        <v>180</v>
      </c>
      <c r="R134" s="58">
        <v>1066781</v>
      </c>
      <c r="S134" s="58">
        <v>121410000</v>
      </c>
      <c r="T134" s="55" t="s">
        <v>874</v>
      </c>
      <c r="U134" s="55" t="s">
        <v>875</v>
      </c>
      <c r="V134" s="55" t="s">
        <v>2453</v>
      </c>
      <c r="W134" s="55" t="s">
        <v>876</v>
      </c>
      <c r="X134" s="55">
        <v>74355</v>
      </c>
      <c r="Y134" s="51">
        <v>176</v>
      </c>
      <c r="Z134" s="51">
        <v>36</v>
      </c>
    </row>
    <row r="135" spans="1:26" s="49" customFormat="1" ht="12.75">
      <c r="A135" s="49" t="s">
        <v>911</v>
      </c>
      <c r="B135" s="50">
        <v>43374</v>
      </c>
      <c r="C135" s="51">
        <v>131</v>
      </c>
      <c r="D135" s="52" t="s">
        <v>2465</v>
      </c>
      <c r="E135" s="51">
        <v>3</v>
      </c>
      <c r="F135" s="51" t="s">
        <v>38</v>
      </c>
      <c r="G135" s="53" t="s">
        <v>2466</v>
      </c>
      <c r="H135" s="53" t="s">
        <v>2467</v>
      </c>
      <c r="I135" s="54">
        <v>3900000</v>
      </c>
      <c r="J135" s="55" t="s">
        <v>2468</v>
      </c>
      <c r="K135" s="56" t="s">
        <v>2469</v>
      </c>
      <c r="L135" s="51">
        <v>645535013</v>
      </c>
      <c r="M135" s="57">
        <v>43343</v>
      </c>
      <c r="N135" s="54">
        <v>142000000</v>
      </c>
      <c r="O135" s="54">
        <v>134900000</v>
      </c>
      <c r="P135" s="48">
        <v>0.05</v>
      </c>
      <c r="Q135" s="51">
        <v>120</v>
      </c>
      <c r="R135" s="58">
        <v>1430824</v>
      </c>
      <c r="S135" s="58">
        <v>121410000</v>
      </c>
      <c r="T135" s="55" t="s">
        <v>874</v>
      </c>
      <c r="U135" s="55" t="s">
        <v>875</v>
      </c>
      <c r="V135" s="55" t="s">
        <v>2470</v>
      </c>
      <c r="W135" s="55" t="s">
        <v>876</v>
      </c>
      <c r="X135" s="55">
        <v>74355</v>
      </c>
      <c r="Y135" s="51">
        <v>182</v>
      </c>
      <c r="Z135" s="51">
        <v>36</v>
      </c>
    </row>
    <row r="136" spans="1:26" s="49" customFormat="1" ht="12.75">
      <c r="A136" s="49" t="s">
        <v>911</v>
      </c>
      <c r="B136" s="50">
        <v>43374</v>
      </c>
      <c r="C136" s="51">
        <v>132</v>
      </c>
      <c r="D136" s="52" t="s">
        <v>2476</v>
      </c>
      <c r="E136" s="51">
        <v>4</v>
      </c>
      <c r="F136" s="51" t="s">
        <v>38</v>
      </c>
      <c r="G136" s="53" t="s">
        <v>2477</v>
      </c>
      <c r="H136" s="53" t="s">
        <v>2478</v>
      </c>
      <c r="I136" s="54">
        <v>3515000</v>
      </c>
      <c r="J136" s="55" t="s">
        <v>2479</v>
      </c>
      <c r="K136" s="56" t="s">
        <v>2480</v>
      </c>
      <c r="L136" s="51">
        <v>725569847</v>
      </c>
      <c r="M136" s="57">
        <v>43342</v>
      </c>
      <c r="N136" s="54">
        <v>142000000</v>
      </c>
      <c r="O136" s="54">
        <v>133000000</v>
      </c>
      <c r="P136" s="48">
        <v>0.05</v>
      </c>
      <c r="Q136" s="51">
        <v>180</v>
      </c>
      <c r="R136" s="58">
        <v>1051756</v>
      </c>
      <c r="S136" s="58">
        <v>119700000</v>
      </c>
      <c r="T136" s="55" t="s">
        <v>874</v>
      </c>
      <c r="U136" s="55" t="s">
        <v>875</v>
      </c>
      <c r="V136" s="55" t="s">
        <v>2481</v>
      </c>
      <c r="W136" s="55" t="s">
        <v>876</v>
      </c>
      <c r="X136" s="55">
        <v>74355</v>
      </c>
      <c r="Y136" s="51">
        <v>165</v>
      </c>
      <c r="Z136" s="51">
        <v>36</v>
      </c>
    </row>
    <row r="137" spans="1:26" s="49" customFormat="1" ht="12.75">
      <c r="A137" s="49" t="s">
        <v>911</v>
      </c>
      <c r="B137" s="50">
        <v>43374</v>
      </c>
      <c r="C137" s="51">
        <v>133</v>
      </c>
      <c r="D137" s="52" t="s">
        <v>2482</v>
      </c>
      <c r="E137" s="51">
        <v>4</v>
      </c>
      <c r="F137" s="51" t="s">
        <v>73</v>
      </c>
      <c r="G137" s="53" t="s">
        <v>2483</v>
      </c>
      <c r="H137" s="53" t="s">
        <v>2484</v>
      </c>
      <c r="I137" s="54">
        <v>2928000</v>
      </c>
      <c r="J137" s="55" t="s">
        <v>125</v>
      </c>
      <c r="K137" s="56" t="s">
        <v>125</v>
      </c>
      <c r="L137" s="51">
        <v>626586027</v>
      </c>
      <c r="M137" s="57">
        <v>43326</v>
      </c>
      <c r="N137" s="54">
        <v>135000000</v>
      </c>
      <c r="O137" s="54">
        <v>128000000</v>
      </c>
      <c r="P137" s="48">
        <v>0.05</v>
      </c>
      <c r="Q137" s="51">
        <v>120</v>
      </c>
      <c r="R137" s="58">
        <v>1357636</v>
      </c>
      <c r="S137" s="58">
        <v>115200000</v>
      </c>
      <c r="T137" s="55" t="s">
        <v>2485</v>
      </c>
      <c r="U137" s="55" t="s">
        <v>2486</v>
      </c>
      <c r="V137" s="55" t="s">
        <v>2487</v>
      </c>
      <c r="W137" s="55" t="s">
        <v>876</v>
      </c>
      <c r="X137" s="55">
        <v>74312</v>
      </c>
      <c r="Y137" s="51">
        <v>162</v>
      </c>
      <c r="Z137" s="51">
        <v>36</v>
      </c>
    </row>
    <row r="138" spans="1:26" s="49" customFormat="1" ht="12.75">
      <c r="A138" s="49" t="s">
        <v>1017</v>
      </c>
      <c r="B138" s="50">
        <v>43336</v>
      </c>
      <c r="C138" s="51">
        <v>134</v>
      </c>
      <c r="D138" s="52" t="s">
        <v>2488</v>
      </c>
      <c r="E138" s="51">
        <v>3</v>
      </c>
      <c r="F138" s="51" t="s">
        <v>38</v>
      </c>
      <c r="G138" s="53" t="s">
        <v>2489</v>
      </c>
      <c r="H138" s="53" t="s">
        <v>2490</v>
      </c>
      <c r="I138" s="54">
        <v>4000000</v>
      </c>
      <c r="J138" s="55" t="s">
        <v>125</v>
      </c>
      <c r="K138" s="56" t="s">
        <v>125</v>
      </c>
      <c r="L138" s="51">
        <v>736444633</v>
      </c>
      <c r="M138" s="57">
        <v>43335</v>
      </c>
      <c r="N138" s="54">
        <v>205000000</v>
      </c>
      <c r="O138" s="54">
        <v>194750000</v>
      </c>
      <c r="P138" s="48">
        <v>5</v>
      </c>
      <c r="Q138" s="51">
        <v>180</v>
      </c>
      <c r="R138" s="58">
        <v>1540071</v>
      </c>
      <c r="S138" s="58">
        <v>175275000</v>
      </c>
      <c r="T138" s="55" t="s">
        <v>994</v>
      </c>
      <c r="U138" s="55" t="s">
        <v>2491</v>
      </c>
      <c r="V138" s="55" t="s">
        <v>995</v>
      </c>
      <c r="W138" s="55" t="s">
        <v>996</v>
      </c>
      <c r="X138" s="55">
        <v>98415</v>
      </c>
      <c r="Y138" s="51">
        <v>104</v>
      </c>
      <c r="Z138" s="51">
        <v>36</v>
      </c>
    </row>
    <row r="139" spans="1:26" s="49" customFormat="1" ht="12.75">
      <c r="A139" s="49" t="s">
        <v>1017</v>
      </c>
      <c r="B139" s="50">
        <v>43336</v>
      </c>
      <c r="C139" s="51">
        <v>135</v>
      </c>
      <c r="D139" s="52" t="s">
        <v>2492</v>
      </c>
      <c r="E139" s="51">
        <v>3</v>
      </c>
      <c r="F139" s="51" t="s">
        <v>38</v>
      </c>
      <c r="G139" s="53" t="s">
        <v>2493</v>
      </c>
      <c r="H139" s="53" t="s">
        <v>2494</v>
      </c>
      <c r="I139" s="54">
        <v>5612284</v>
      </c>
      <c r="J139" s="55" t="s">
        <v>2495</v>
      </c>
      <c r="K139" s="56" t="s">
        <v>2496</v>
      </c>
      <c r="L139" s="51" t="s">
        <v>2497</v>
      </c>
      <c r="M139" s="57">
        <v>43339</v>
      </c>
      <c r="N139" s="54">
        <v>205000000</v>
      </c>
      <c r="O139" s="54">
        <v>194750000</v>
      </c>
      <c r="P139" s="48">
        <v>5</v>
      </c>
      <c r="Q139" s="51">
        <v>120</v>
      </c>
      <c r="R139" s="58">
        <v>2065626</v>
      </c>
      <c r="S139" s="58">
        <v>175275000</v>
      </c>
      <c r="T139" s="55" t="s">
        <v>1002</v>
      </c>
      <c r="U139" s="55" t="s">
        <v>2498</v>
      </c>
      <c r="V139" s="55" t="s">
        <v>1004</v>
      </c>
      <c r="W139" s="55" t="s">
        <v>996</v>
      </c>
      <c r="X139" s="55">
        <v>98415</v>
      </c>
      <c r="Y139" s="51">
        <v>79</v>
      </c>
      <c r="Z139" s="51">
        <v>36</v>
      </c>
    </row>
    <row r="140" spans="1:26" s="49" customFormat="1" ht="12.75">
      <c r="A140" s="49" t="s">
        <v>1017</v>
      </c>
      <c r="B140" s="50">
        <v>43336</v>
      </c>
      <c r="C140" s="51">
        <v>136</v>
      </c>
      <c r="D140" s="52" t="s">
        <v>2499</v>
      </c>
      <c r="E140" s="51">
        <v>3</v>
      </c>
      <c r="F140" s="51" t="s">
        <v>38</v>
      </c>
      <c r="G140" s="53" t="s">
        <v>2500</v>
      </c>
      <c r="H140" s="53" t="s">
        <v>2501</v>
      </c>
      <c r="I140" s="54">
        <v>3132190</v>
      </c>
      <c r="J140" s="55" t="s">
        <v>125</v>
      </c>
      <c r="K140" s="56" t="s">
        <v>125</v>
      </c>
      <c r="L140" s="51">
        <v>738847379</v>
      </c>
      <c r="M140" s="57">
        <v>43342</v>
      </c>
      <c r="N140" s="54">
        <v>195000000</v>
      </c>
      <c r="O140" s="54">
        <v>185250000</v>
      </c>
      <c r="P140" s="48">
        <v>5</v>
      </c>
      <c r="Q140" s="51">
        <v>180</v>
      </c>
      <c r="R140" s="58">
        <v>1464945</v>
      </c>
      <c r="S140" s="58">
        <v>166725000</v>
      </c>
      <c r="T140" s="55" t="s">
        <v>2502</v>
      </c>
      <c r="U140" s="55" t="s">
        <v>2503</v>
      </c>
      <c r="V140" s="55" t="s">
        <v>2504</v>
      </c>
      <c r="W140" s="55" t="s">
        <v>996</v>
      </c>
      <c r="X140" s="55">
        <v>98415</v>
      </c>
      <c r="Y140" s="51">
        <v>79</v>
      </c>
      <c r="Z140" s="51">
        <v>36</v>
      </c>
    </row>
    <row r="141" spans="1:26" s="49" customFormat="1" ht="12.75">
      <c r="A141" s="49" t="s">
        <v>1017</v>
      </c>
      <c r="B141" s="50">
        <v>43336</v>
      </c>
      <c r="C141" s="51">
        <v>137</v>
      </c>
      <c r="D141" s="52" t="s">
        <v>2505</v>
      </c>
      <c r="E141" s="51">
        <v>3</v>
      </c>
      <c r="F141" s="51" t="s">
        <v>38</v>
      </c>
      <c r="G141" s="53" t="s">
        <v>2506</v>
      </c>
      <c r="H141" s="53" t="s">
        <v>2507</v>
      </c>
      <c r="I141" s="54">
        <v>3347790</v>
      </c>
      <c r="J141" s="55" t="s">
        <v>125</v>
      </c>
      <c r="K141" s="56" t="s">
        <v>125</v>
      </c>
      <c r="L141" s="51">
        <v>737935288</v>
      </c>
      <c r="M141" s="57">
        <v>43339</v>
      </c>
      <c r="N141" s="54">
        <v>195000000</v>
      </c>
      <c r="O141" s="54">
        <v>184750000</v>
      </c>
      <c r="P141" s="48">
        <v>5</v>
      </c>
      <c r="Q141" s="51">
        <v>180</v>
      </c>
      <c r="R141" s="58">
        <v>1460991</v>
      </c>
      <c r="S141" s="58">
        <v>166275000</v>
      </c>
      <c r="T141" s="55" t="s">
        <v>2502</v>
      </c>
      <c r="U141" s="55" t="s">
        <v>2508</v>
      </c>
      <c r="V141" s="55" t="s">
        <v>2504</v>
      </c>
      <c r="W141" s="55" t="s">
        <v>996</v>
      </c>
      <c r="X141" s="55">
        <v>98415</v>
      </c>
      <c r="Y141" s="51">
        <v>79</v>
      </c>
      <c r="Z141" s="51">
        <v>36</v>
      </c>
    </row>
    <row r="142" spans="1:26" s="49" customFormat="1" ht="12.75">
      <c r="A142" s="49" t="s">
        <v>1017</v>
      </c>
      <c r="B142" s="50">
        <v>43336</v>
      </c>
      <c r="C142" s="51">
        <v>138</v>
      </c>
      <c r="D142" s="52" t="s">
        <v>2509</v>
      </c>
      <c r="E142" s="51">
        <v>3</v>
      </c>
      <c r="F142" s="51" t="s">
        <v>38</v>
      </c>
      <c r="G142" s="53" t="s">
        <v>2510</v>
      </c>
      <c r="H142" s="53" t="s">
        <v>2511</v>
      </c>
      <c r="I142" s="54">
        <v>4470000</v>
      </c>
      <c r="J142" s="55" t="s">
        <v>125</v>
      </c>
      <c r="K142" s="56" t="s">
        <v>125</v>
      </c>
      <c r="L142" s="51">
        <v>737912691</v>
      </c>
      <c r="M142" s="57">
        <v>43339</v>
      </c>
      <c r="N142" s="54">
        <v>195000000</v>
      </c>
      <c r="O142" s="54">
        <v>184750000</v>
      </c>
      <c r="P142" s="48">
        <v>5</v>
      </c>
      <c r="Q142" s="51">
        <v>120</v>
      </c>
      <c r="R142" s="58">
        <v>1959560</v>
      </c>
      <c r="S142" s="58">
        <v>166275000</v>
      </c>
      <c r="T142" s="55" t="s">
        <v>2502</v>
      </c>
      <c r="U142" s="55" t="s">
        <v>2512</v>
      </c>
      <c r="V142" s="55" t="s">
        <v>2504</v>
      </c>
      <c r="W142" s="55" t="s">
        <v>996</v>
      </c>
      <c r="X142" s="55">
        <v>98415</v>
      </c>
      <c r="Y142" s="51">
        <v>79</v>
      </c>
      <c r="Z142" s="51">
        <v>36</v>
      </c>
    </row>
    <row r="143" spans="1:26" s="49" customFormat="1" ht="12.75">
      <c r="A143" s="49" t="s">
        <v>1017</v>
      </c>
      <c r="B143" s="50">
        <v>43336</v>
      </c>
      <c r="C143" s="51">
        <v>139</v>
      </c>
      <c r="D143" s="52" t="s">
        <v>2513</v>
      </c>
      <c r="E143" s="51">
        <v>3</v>
      </c>
      <c r="F143" s="51" t="s">
        <v>73</v>
      </c>
      <c r="G143" s="53" t="s">
        <v>2514</v>
      </c>
      <c r="H143" s="53" t="s">
        <v>2515</v>
      </c>
      <c r="I143" s="54">
        <v>2929320</v>
      </c>
      <c r="J143" s="55" t="s">
        <v>125</v>
      </c>
      <c r="K143" s="56" t="s">
        <v>125</v>
      </c>
      <c r="L143" s="51">
        <v>737499738</v>
      </c>
      <c r="M143" s="57">
        <v>43343</v>
      </c>
      <c r="N143" s="54">
        <v>205000000</v>
      </c>
      <c r="O143" s="54">
        <v>194750000</v>
      </c>
      <c r="P143" s="48">
        <v>5</v>
      </c>
      <c r="Q143" s="51">
        <v>204</v>
      </c>
      <c r="R143" s="58">
        <v>1419056</v>
      </c>
      <c r="S143" s="58">
        <v>175275000</v>
      </c>
      <c r="T143" s="55" t="s">
        <v>1002</v>
      </c>
      <c r="U143" s="55" t="s">
        <v>2498</v>
      </c>
      <c r="V143" s="55" t="s">
        <v>1004</v>
      </c>
      <c r="W143" s="55" t="s">
        <v>996</v>
      </c>
      <c r="X143" s="55">
        <v>98415</v>
      </c>
      <c r="Y143" s="51">
        <v>79</v>
      </c>
      <c r="Z143" s="51">
        <v>36</v>
      </c>
    </row>
    <row r="144" spans="1:26" s="49" customFormat="1" ht="12.75">
      <c r="A144" s="49" t="s">
        <v>1017</v>
      </c>
      <c r="B144" s="50">
        <v>43336</v>
      </c>
      <c r="C144" s="51">
        <v>140</v>
      </c>
      <c r="D144" s="52" t="s">
        <v>2516</v>
      </c>
      <c r="E144" s="51">
        <v>3</v>
      </c>
      <c r="F144" s="51" t="s">
        <v>38</v>
      </c>
      <c r="G144" s="53" t="s">
        <v>2517</v>
      </c>
      <c r="H144" s="53" t="s">
        <v>2518</v>
      </c>
      <c r="I144" s="54">
        <v>2900000</v>
      </c>
      <c r="J144" s="55" t="s">
        <v>125</v>
      </c>
      <c r="K144" s="56" t="s">
        <v>125</v>
      </c>
      <c r="L144" s="51">
        <v>739326853</v>
      </c>
      <c r="M144" s="57">
        <v>43343</v>
      </c>
      <c r="N144" s="54">
        <v>203700000</v>
      </c>
      <c r="O144" s="54">
        <v>193500000</v>
      </c>
      <c r="P144" s="48">
        <v>5</v>
      </c>
      <c r="Q144" s="51">
        <v>180</v>
      </c>
      <c r="R144" s="58">
        <v>1530186</v>
      </c>
      <c r="S144" s="58">
        <v>174150000</v>
      </c>
      <c r="T144" s="55" t="s">
        <v>2519</v>
      </c>
      <c r="U144" s="55" t="s">
        <v>2520</v>
      </c>
      <c r="V144" s="55" t="s">
        <v>2521</v>
      </c>
      <c r="W144" s="55" t="s">
        <v>996</v>
      </c>
      <c r="X144" s="55">
        <v>98415</v>
      </c>
      <c r="Y144" s="51">
        <v>112</v>
      </c>
      <c r="Z144" s="51">
        <v>36</v>
      </c>
    </row>
    <row r="145" spans="1:26" s="49" customFormat="1" ht="12.75">
      <c r="A145" s="49" t="s">
        <v>1032</v>
      </c>
      <c r="B145" s="50">
        <v>43370</v>
      </c>
      <c r="C145" s="51">
        <v>141</v>
      </c>
      <c r="D145" s="52" t="s">
        <v>2522</v>
      </c>
      <c r="E145" s="51">
        <v>3</v>
      </c>
      <c r="F145" s="51" t="s">
        <v>73</v>
      </c>
      <c r="G145" s="53" t="s">
        <v>2523</v>
      </c>
      <c r="H145" s="53" t="s">
        <v>2524</v>
      </c>
      <c r="I145" s="54">
        <v>3000000</v>
      </c>
      <c r="J145" s="55"/>
      <c r="K145" s="56"/>
      <c r="L145" s="51" t="s">
        <v>2525</v>
      </c>
      <c r="M145" s="57">
        <v>43333</v>
      </c>
      <c r="N145" s="54">
        <v>130000000</v>
      </c>
      <c r="O145" s="54">
        <v>123500000</v>
      </c>
      <c r="P145" s="48">
        <v>0.05</v>
      </c>
      <c r="Q145" s="51">
        <v>180</v>
      </c>
      <c r="R145" s="58">
        <v>976630</v>
      </c>
      <c r="S145" s="58">
        <v>111150000</v>
      </c>
      <c r="T145" s="55" t="s">
        <v>1584</v>
      </c>
      <c r="U145" s="55" t="s">
        <v>1585</v>
      </c>
      <c r="V145" s="55" t="s">
        <v>2526</v>
      </c>
      <c r="W145" s="55" t="s">
        <v>1587</v>
      </c>
      <c r="X145" s="55">
        <v>52353</v>
      </c>
      <c r="Y145" s="51">
        <v>60</v>
      </c>
      <c r="Z145" s="51">
        <v>36</v>
      </c>
    </row>
    <row r="146" spans="1:26" s="49" customFormat="1" ht="12.75">
      <c r="A146" s="49" t="s">
        <v>1032</v>
      </c>
      <c r="B146" s="50">
        <v>43370</v>
      </c>
      <c r="C146" s="51">
        <v>142</v>
      </c>
      <c r="D146" s="52" t="s">
        <v>2527</v>
      </c>
      <c r="E146" s="51">
        <v>3</v>
      </c>
      <c r="F146" s="51" t="s">
        <v>38</v>
      </c>
      <c r="G146" s="53" t="s">
        <v>2528</v>
      </c>
      <c r="H146" s="53" t="s">
        <v>2529</v>
      </c>
      <c r="I146" s="54">
        <v>3600000</v>
      </c>
      <c r="J146" s="55"/>
      <c r="K146" s="56"/>
      <c r="L146" s="51">
        <v>695201525</v>
      </c>
      <c r="M146" s="57">
        <v>43333</v>
      </c>
      <c r="N146" s="54">
        <v>130000000</v>
      </c>
      <c r="O146" s="54">
        <v>123500000</v>
      </c>
      <c r="P146" s="48">
        <v>0.05</v>
      </c>
      <c r="Q146" s="51">
        <v>120</v>
      </c>
      <c r="R146" s="58">
        <v>1309909</v>
      </c>
      <c r="S146" s="58">
        <v>111150000</v>
      </c>
      <c r="T146" s="55" t="s">
        <v>1584</v>
      </c>
      <c r="U146" s="55" t="s">
        <v>1585</v>
      </c>
      <c r="V146" s="55" t="s">
        <v>2530</v>
      </c>
      <c r="W146" s="55" t="s">
        <v>1587</v>
      </c>
      <c r="X146" s="55">
        <v>52353</v>
      </c>
      <c r="Y146" s="51">
        <v>60</v>
      </c>
      <c r="Z146" s="51">
        <v>36</v>
      </c>
    </row>
    <row r="147" spans="1:26" s="49" customFormat="1" ht="12.75">
      <c r="A147" s="49" t="s">
        <v>1032</v>
      </c>
      <c r="B147" s="50">
        <v>43370</v>
      </c>
      <c r="C147" s="51">
        <v>143</v>
      </c>
      <c r="D147" s="52" t="s">
        <v>2531</v>
      </c>
      <c r="E147" s="51">
        <v>3</v>
      </c>
      <c r="F147" s="51" t="s">
        <v>38</v>
      </c>
      <c r="G147" s="53" t="s">
        <v>2532</v>
      </c>
      <c r="H147" s="53" t="s">
        <v>2533</v>
      </c>
      <c r="I147" s="54">
        <v>3555835</v>
      </c>
      <c r="J147" s="55" t="s">
        <v>2534</v>
      </c>
      <c r="K147" s="56" t="s">
        <v>2535</v>
      </c>
      <c r="L147" s="51">
        <v>737929955</v>
      </c>
      <c r="M147" s="57">
        <v>43339</v>
      </c>
      <c r="N147" s="54">
        <v>130000000</v>
      </c>
      <c r="O147" s="54">
        <v>123500000</v>
      </c>
      <c r="P147" s="48">
        <v>0.05</v>
      </c>
      <c r="Q147" s="51">
        <v>180</v>
      </c>
      <c r="R147" s="58">
        <v>976630</v>
      </c>
      <c r="S147" s="58">
        <v>111150000</v>
      </c>
      <c r="T147" s="55" t="s">
        <v>1584</v>
      </c>
      <c r="U147" s="55" t="s">
        <v>1585</v>
      </c>
      <c r="V147" s="55" t="s">
        <v>2536</v>
      </c>
      <c r="W147" s="55" t="s">
        <v>1587</v>
      </c>
      <c r="X147" s="55">
        <v>52353</v>
      </c>
      <c r="Y147" s="51">
        <v>60</v>
      </c>
      <c r="Z147" s="51">
        <v>36</v>
      </c>
    </row>
    <row r="148" spans="1:26" s="49" customFormat="1" ht="12.75">
      <c r="A148" s="49" t="s">
        <v>1032</v>
      </c>
      <c r="B148" s="50">
        <v>43370</v>
      </c>
      <c r="C148" s="51">
        <v>144</v>
      </c>
      <c r="D148" s="52" t="s">
        <v>2537</v>
      </c>
      <c r="E148" s="51">
        <v>4</v>
      </c>
      <c r="F148" s="51" t="s">
        <v>73</v>
      </c>
      <c r="G148" s="53" t="s">
        <v>2538</v>
      </c>
      <c r="H148" s="53" t="s">
        <v>2539</v>
      </c>
      <c r="I148" s="54">
        <v>3170000</v>
      </c>
      <c r="J148" s="55"/>
      <c r="K148" s="56"/>
      <c r="L148" s="51">
        <v>738582897</v>
      </c>
      <c r="M148" s="57">
        <v>43341</v>
      </c>
      <c r="N148" s="54">
        <v>130000000</v>
      </c>
      <c r="O148" s="54">
        <v>123500000</v>
      </c>
      <c r="P148" s="48">
        <v>0.05</v>
      </c>
      <c r="Q148" s="51">
        <v>120</v>
      </c>
      <c r="R148" s="58">
        <v>1309909</v>
      </c>
      <c r="S148" s="58">
        <v>111150000</v>
      </c>
      <c r="T148" s="55" t="s">
        <v>1584</v>
      </c>
      <c r="U148" s="55" t="s">
        <v>1585</v>
      </c>
      <c r="V148" s="55" t="s">
        <v>2540</v>
      </c>
      <c r="W148" s="55" t="s">
        <v>1587</v>
      </c>
      <c r="X148" s="55">
        <v>52353</v>
      </c>
      <c r="Y148" s="51">
        <v>60</v>
      </c>
      <c r="Z148" s="51">
        <v>36</v>
      </c>
    </row>
    <row r="149" spans="1:26" s="49" customFormat="1" ht="12.75">
      <c r="A149" s="49" t="s">
        <v>1032</v>
      </c>
      <c r="B149" s="50">
        <v>43370</v>
      </c>
      <c r="C149" s="51">
        <v>145</v>
      </c>
      <c r="D149" s="52" t="s">
        <v>2541</v>
      </c>
      <c r="E149" s="51">
        <v>3</v>
      </c>
      <c r="F149" s="51" t="s">
        <v>38</v>
      </c>
      <c r="G149" s="53" t="s">
        <v>2542</v>
      </c>
      <c r="H149" s="53" t="s">
        <v>2543</v>
      </c>
      <c r="I149" s="54">
        <v>2530000</v>
      </c>
      <c r="J149" s="55" t="s">
        <v>2544</v>
      </c>
      <c r="K149" s="56" t="s">
        <v>2545</v>
      </c>
      <c r="L149" s="51" t="s">
        <v>2546</v>
      </c>
      <c r="M149" s="57">
        <v>43343</v>
      </c>
      <c r="N149" s="54">
        <v>130000000</v>
      </c>
      <c r="O149" s="54">
        <v>123500000</v>
      </c>
      <c r="P149" s="48">
        <v>0.05</v>
      </c>
      <c r="Q149" s="51">
        <v>180</v>
      </c>
      <c r="R149" s="58">
        <v>976630</v>
      </c>
      <c r="S149" s="58">
        <v>111150000</v>
      </c>
      <c r="T149" s="55" t="s">
        <v>1024</v>
      </c>
      <c r="U149" s="55" t="s">
        <v>1025</v>
      </c>
      <c r="V149" s="55" t="s">
        <v>2547</v>
      </c>
      <c r="W149" s="55" t="s">
        <v>1027</v>
      </c>
      <c r="X149" s="55">
        <v>52143</v>
      </c>
      <c r="Y149" s="51">
        <v>72</v>
      </c>
      <c r="Z149" s="51">
        <v>36</v>
      </c>
    </row>
    <row r="150" spans="1:26" s="29" customFormat="1" ht="12.75">
      <c r="A150" s="49" t="s">
        <v>1168</v>
      </c>
      <c r="B150" s="50">
        <v>43371</v>
      </c>
      <c r="C150" s="51">
        <v>146</v>
      </c>
      <c r="D150" s="52" t="s">
        <v>2558</v>
      </c>
      <c r="E150" s="51">
        <v>3</v>
      </c>
      <c r="F150" s="51" t="s">
        <v>38</v>
      </c>
      <c r="G150" s="53" t="s">
        <v>2559</v>
      </c>
      <c r="H150" s="53" t="s">
        <v>2560</v>
      </c>
      <c r="I150" s="54">
        <v>2500000</v>
      </c>
      <c r="J150" s="55"/>
      <c r="K150" s="56"/>
      <c r="L150" s="51" t="s">
        <v>2561</v>
      </c>
      <c r="M150" s="57">
        <v>43342</v>
      </c>
      <c r="N150" s="54">
        <v>130000000</v>
      </c>
      <c r="O150" s="54">
        <v>123500000</v>
      </c>
      <c r="P150" s="48">
        <v>0.05</v>
      </c>
      <c r="Q150" s="51">
        <v>180</v>
      </c>
      <c r="R150" s="58">
        <v>976630</v>
      </c>
      <c r="S150" s="58">
        <v>111150000</v>
      </c>
      <c r="T150" s="55" t="s">
        <v>1087</v>
      </c>
      <c r="U150" s="55" t="s">
        <v>1088</v>
      </c>
      <c r="V150" s="55" t="s">
        <v>2562</v>
      </c>
      <c r="W150" s="28" t="s">
        <v>1062</v>
      </c>
      <c r="X150" s="28">
        <v>28285</v>
      </c>
      <c r="Y150" s="26">
        <v>133</v>
      </c>
      <c r="Z150" s="26">
        <v>36</v>
      </c>
    </row>
    <row r="151" spans="1:26" s="29" customFormat="1" ht="12.75">
      <c r="A151" s="49" t="s">
        <v>1168</v>
      </c>
      <c r="B151" s="50">
        <v>43371</v>
      </c>
      <c r="C151" s="51">
        <v>147</v>
      </c>
      <c r="D151" s="52" t="s">
        <v>2563</v>
      </c>
      <c r="E151" s="51">
        <v>3</v>
      </c>
      <c r="F151" s="51" t="s">
        <v>38</v>
      </c>
      <c r="G151" s="53" t="s">
        <v>2564</v>
      </c>
      <c r="H151" s="53" t="s">
        <v>2565</v>
      </c>
      <c r="I151" s="54">
        <v>2700000</v>
      </c>
      <c r="J151" s="55"/>
      <c r="K151" s="56"/>
      <c r="L151" s="51" t="s">
        <v>2566</v>
      </c>
      <c r="M151" s="57">
        <v>43341</v>
      </c>
      <c r="N151" s="54">
        <v>130000000</v>
      </c>
      <c r="O151" s="54">
        <v>123500000</v>
      </c>
      <c r="P151" s="48">
        <v>0.05</v>
      </c>
      <c r="Q151" s="51">
        <v>180</v>
      </c>
      <c r="R151" s="58">
        <v>976630</v>
      </c>
      <c r="S151" s="58">
        <v>111150000</v>
      </c>
      <c r="T151" s="55" t="s">
        <v>1087</v>
      </c>
      <c r="U151" s="55" t="s">
        <v>1088</v>
      </c>
      <c r="V151" s="55" t="s">
        <v>2567</v>
      </c>
      <c r="W151" s="28" t="s">
        <v>1062</v>
      </c>
      <c r="X151" s="28">
        <v>28285</v>
      </c>
      <c r="Y151" s="26">
        <v>107</v>
      </c>
      <c r="Z151" s="26">
        <v>36</v>
      </c>
    </row>
    <row r="152" spans="1:26" s="29" customFormat="1" ht="12.75">
      <c r="A152" s="49" t="s">
        <v>1168</v>
      </c>
      <c r="B152" s="50">
        <v>43371</v>
      </c>
      <c r="C152" s="51">
        <v>148</v>
      </c>
      <c r="D152" s="52" t="s">
        <v>2568</v>
      </c>
      <c r="E152" s="51">
        <v>3</v>
      </c>
      <c r="F152" s="51" t="s">
        <v>38</v>
      </c>
      <c r="G152" s="53" t="s">
        <v>2569</v>
      </c>
      <c r="H152" s="53" t="s">
        <v>2570</v>
      </c>
      <c r="I152" s="54">
        <v>2200000</v>
      </c>
      <c r="J152" s="55"/>
      <c r="K152" s="56"/>
      <c r="L152" s="51" t="s">
        <v>2571</v>
      </c>
      <c r="M152" s="57">
        <v>43341</v>
      </c>
      <c r="N152" s="54">
        <v>130000000</v>
      </c>
      <c r="O152" s="54">
        <v>123500000</v>
      </c>
      <c r="P152" s="48">
        <v>0.05</v>
      </c>
      <c r="Q152" s="51">
        <v>180</v>
      </c>
      <c r="R152" s="58">
        <v>976630</v>
      </c>
      <c r="S152" s="58">
        <v>111150000</v>
      </c>
      <c r="T152" s="55" t="s">
        <v>2572</v>
      </c>
      <c r="U152" s="55" t="s">
        <v>2573</v>
      </c>
      <c r="V152" s="55" t="s">
        <v>2574</v>
      </c>
      <c r="W152" s="28" t="s">
        <v>1079</v>
      </c>
      <c r="X152" s="28">
        <v>28241</v>
      </c>
      <c r="Y152" s="26">
        <v>108</v>
      </c>
      <c r="Z152" s="26">
        <v>36</v>
      </c>
    </row>
    <row r="153" spans="1:26" s="29" customFormat="1" ht="12.75">
      <c r="A153" s="49" t="s">
        <v>1168</v>
      </c>
      <c r="B153" s="50">
        <v>43371</v>
      </c>
      <c r="C153" s="51">
        <v>149</v>
      </c>
      <c r="D153" s="52" t="s">
        <v>2575</v>
      </c>
      <c r="E153" s="51">
        <v>3</v>
      </c>
      <c r="F153" s="51" t="s">
        <v>38</v>
      </c>
      <c r="G153" s="53" t="s">
        <v>2576</v>
      </c>
      <c r="H153" s="53" t="s">
        <v>2577</v>
      </c>
      <c r="I153" s="54">
        <v>2585400</v>
      </c>
      <c r="J153" s="55" t="s">
        <v>2578</v>
      </c>
      <c r="K153" s="56" t="s">
        <v>2579</v>
      </c>
      <c r="L153" s="51" t="s">
        <v>2580</v>
      </c>
      <c r="M153" s="57">
        <v>43341</v>
      </c>
      <c r="N153" s="54">
        <v>130000000</v>
      </c>
      <c r="O153" s="54">
        <v>123500000</v>
      </c>
      <c r="P153" s="48">
        <v>0.05</v>
      </c>
      <c r="Q153" s="51">
        <v>180</v>
      </c>
      <c r="R153" s="58">
        <v>976630</v>
      </c>
      <c r="S153" s="58">
        <v>111150000</v>
      </c>
      <c r="T153" s="55" t="s">
        <v>2581</v>
      </c>
      <c r="U153" s="55" t="s">
        <v>1070</v>
      </c>
      <c r="V153" s="55" t="s">
        <v>2582</v>
      </c>
      <c r="W153" s="28" t="s">
        <v>1062</v>
      </c>
      <c r="X153" s="28">
        <v>28285</v>
      </c>
      <c r="Y153" s="26">
        <v>108</v>
      </c>
      <c r="Z153" s="26">
        <v>36</v>
      </c>
    </row>
    <row r="154" spans="1:26" s="29" customFormat="1" ht="12.75">
      <c r="A154" s="49" t="s">
        <v>1168</v>
      </c>
      <c r="B154" s="50">
        <v>43371</v>
      </c>
      <c r="C154" s="51">
        <v>150</v>
      </c>
      <c r="D154" s="52" t="s">
        <v>2583</v>
      </c>
      <c r="E154" s="51">
        <v>3</v>
      </c>
      <c r="F154" s="51" t="s">
        <v>73</v>
      </c>
      <c r="G154" s="53" t="s">
        <v>2584</v>
      </c>
      <c r="H154" s="53" t="s">
        <v>2585</v>
      </c>
      <c r="I154" s="54">
        <v>3200000</v>
      </c>
      <c r="J154" s="55"/>
      <c r="K154" s="56"/>
      <c r="L154" s="51" t="s">
        <v>2586</v>
      </c>
      <c r="M154" s="57">
        <v>43342</v>
      </c>
      <c r="N154" s="54">
        <v>130000000</v>
      </c>
      <c r="O154" s="54">
        <v>123500000</v>
      </c>
      <c r="P154" s="48">
        <v>0.05</v>
      </c>
      <c r="Q154" s="51">
        <v>180</v>
      </c>
      <c r="R154" s="58">
        <v>976630</v>
      </c>
      <c r="S154" s="58">
        <v>111150000</v>
      </c>
      <c r="T154" s="55" t="s">
        <v>1069</v>
      </c>
      <c r="U154" s="55" t="s">
        <v>1070</v>
      </c>
      <c r="V154" s="55" t="s">
        <v>2587</v>
      </c>
      <c r="W154" s="28" t="s">
        <v>1062</v>
      </c>
      <c r="X154" s="28">
        <v>28285</v>
      </c>
      <c r="Y154" s="26">
        <v>108</v>
      </c>
      <c r="Z154" s="26">
        <v>36</v>
      </c>
    </row>
    <row r="155" spans="1:26" s="29" customFormat="1" ht="12.75">
      <c r="A155" s="49" t="s">
        <v>1168</v>
      </c>
      <c r="B155" s="50">
        <v>43371</v>
      </c>
      <c r="C155" s="51">
        <v>151</v>
      </c>
      <c r="D155" s="52" t="s">
        <v>2588</v>
      </c>
      <c r="E155" s="51">
        <v>3</v>
      </c>
      <c r="F155" s="51" t="s">
        <v>38</v>
      </c>
      <c r="G155" s="53" t="s">
        <v>2589</v>
      </c>
      <c r="H155" s="53" t="s">
        <v>2590</v>
      </c>
      <c r="I155" s="54">
        <v>3250000</v>
      </c>
      <c r="J155" s="55" t="s">
        <v>2591</v>
      </c>
      <c r="K155" s="56" t="s">
        <v>2592</v>
      </c>
      <c r="L155" s="51" t="s">
        <v>2593</v>
      </c>
      <c r="M155" s="57">
        <v>43342</v>
      </c>
      <c r="N155" s="54">
        <v>130000000</v>
      </c>
      <c r="O155" s="54">
        <v>123500000</v>
      </c>
      <c r="P155" s="48">
        <v>0.05</v>
      </c>
      <c r="Q155" s="51">
        <v>180</v>
      </c>
      <c r="R155" s="58">
        <v>976630</v>
      </c>
      <c r="S155" s="58">
        <v>111150000</v>
      </c>
      <c r="T155" s="55" t="s">
        <v>2581</v>
      </c>
      <c r="U155" s="55" t="s">
        <v>1070</v>
      </c>
      <c r="V155" s="55" t="s">
        <v>2594</v>
      </c>
      <c r="W155" s="28" t="s">
        <v>1062</v>
      </c>
      <c r="X155" s="28">
        <v>28285</v>
      </c>
      <c r="Y155" s="26">
        <v>108</v>
      </c>
      <c r="Z155" s="26">
        <v>36</v>
      </c>
    </row>
    <row r="156" spans="1:26" s="29" customFormat="1" ht="12.75">
      <c r="A156" s="49" t="s">
        <v>1168</v>
      </c>
      <c r="B156" s="50">
        <v>43371</v>
      </c>
      <c r="C156" s="51">
        <v>152</v>
      </c>
      <c r="D156" s="52" t="s">
        <v>2595</v>
      </c>
      <c r="E156" s="51">
        <v>3</v>
      </c>
      <c r="F156" s="51" t="s">
        <v>38</v>
      </c>
      <c r="G156" s="53" t="s">
        <v>2596</v>
      </c>
      <c r="H156" s="53" t="s">
        <v>2597</v>
      </c>
      <c r="I156" s="54">
        <v>2700000</v>
      </c>
      <c r="J156" s="55" t="s">
        <v>1488</v>
      </c>
      <c r="K156" s="56" t="s">
        <v>2598</v>
      </c>
      <c r="L156" s="51" t="s">
        <v>2599</v>
      </c>
      <c r="M156" s="57">
        <v>43342</v>
      </c>
      <c r="N156" s="54">
        <v>130000000</v>
      </c>
      <c r="O156" s="54">
        <v>123500000</v>
      </c>
      <c r="P156" s="48">
        <v>0.05</v>
      </c>
      <c r="Q156" s="51">
        <v>180</v>
      </c>
      <c r="R156" s="58">
        <v>976630</v>
      </c>
      <c r="S156" s="58">
        <v>111150000</v>
      </c>
      <c r="T156" s="55" t="s">
        <v>1059</v>
      </c>
      <c r="U156" s="55" t="s">
        <v>1060</v>
      </c>
      <c r="V156" s="55" t="s">
        <v>2600</v>
      </c>
      <c r="W156" s="28" t="s">
        <v>1062</v>
      </c>
      <c r="X156" s="28">
        <v>28285</v>
      </c>
      <c r="Y156" s="26">
        <v>108</v>
      </c>
      <c r="Z156" s="26">
        <v>36</v>
      </c>
    </row>
    <row r="157" spans="1:26" s="29" customFormat="1" ht="12.75">
      <c r="A157" s="49" t="s">
        <v>2650</v>
      </c>
      <c r="B157" s="50">
        <v>43248</v>
      </c>
      <c r="C157" s="51">
        <v>153</v>
      </c>
      <c r="D157" s="52" t="s">
        <v>2610</v>
      </c>
      <c r="E157" s="51">
        <v>4</v>
      </c>
      <c r="F157" s="51" t="s">
        <v>73</v>
      </c>
      <c r="G157" s="53" t="s">
        <v>2617</v>
      </c>
      <c r="H157" s="53" t="s">
        <v>2618</v>
      </c>
      <c r="I157" s="54">
        <v>3645083</v>
      </c>
      <c r="J157" s="55" t="s">
        <v>2619</v>
      </c>
      <c r="K157" s="56" t="s">
        <v>2620</v>
      </c>
      <c r="L157" s="51">
        <v>716127844</v>
      </c>
      <c r="M157" s="57">
        <v>43342</v>
      </c>
      <c r="N157" s="54">
        <v>130000000</v>
      </c>
      <c r="O157" s="54">
        <v>123500000</v>
      </c>
      <c r="P157" s="48">
        <v>0.05</v>
      </c>
      <c r="Q157" s="51">
        <v>180</v>
      </c>
      <c r="R157" s="58">
        <v>976630</v>
      </c>
      <c r="S157" s="58">
        <v>111150000</v>
      </c>
      <c r="T157" s="55" t="s">
        <v>847</v>
      </c>
      <c r="U157" s="55" t="s">
        <v>2621</v>
      </c>
      <c r="V157" s="55" t="s">
        <v>2622</v>
      </c>
      <c r="W157" s="28" t="s">
        <v>818</v>
      </c>
      <c r="X157" s="28">
        <v>28382</v>
      </c>
      <c r="Y157" s="26">
        <v>113</v>
      </c>
      <c r="Z157" s="26">
        <v>36</v>
      </c>
    </row>
    <row r="158" spans="1:26" s="29" customFormat="1" ht="12.75">
      <c r="A158" s="49" t="s">
        <v>2650</v>
      </c>
      <c r="B158" s="50">
        <v>43248</v>
      </c>
      <c r="C158" s="51">
        <v>154</v>
      </c>
      <c r="D158" s="52" t="s">
        <v>2611</v>
      </c>
      <c r="E158" s="51">
        <v>4</v>
      </c>
      <c r="F158" s="51" t="s">
        <v>73</v>
      </c>
      <c r="G158" s="53" t="s">
        <v>2623</v>
      </c>
      <c r="H158" s="53" t="s">
        <v>2624</v>
      </c>
      <c r="I158" s="54">
        <v>3311288</v>
      </c>
      <c r="J158" s="55"/>
      <c r="K158" s="56"/>
      <c r="L158" s="51">
        <v>716120611</v>
      </c>
      <c r="M158" s="57">
        <v>43342</v>
      </c>
      <c r="N158" s="54">
        <v>130000000</v>
      </c>
      <c r="O158" s="54">
        <v>123500000</v>
      </c>
      <c r="P158" s="48">
        <v>0.05</v>
      </c>
      <c r="Q158" s="51">
        <v>120</v>
      </c>
      <c r="R158" s="58">
        <v>1309909</v>
      </c>
      <c r="S158" s="58">
        <v>111150000</v>
      </c>
      <c r="T158" s="55" t="s">
        <v>815</v>
      </c>
      <c r="U158" s="55" t="s">
        <v>2621</v>
      </c>
      <c r="V158" s="55" t="s">
        <v>2625</v>
      </c>
      <c r="W158" s="28" t="s">
        <v>818</v>
      </c>
      <c r="X158" s="28">
        <v>28382</v>
      </c>
      <c r="Y158" s="26">
        <v>113</v>
      </c>
      <c r="Z158" s="26">
        <v>36</v>
      </c>
    </row>
    <row r="159" spans="1:26" s="29" customFormat="1" ht="12.75">
      <c r="A159" s="49" t="s">
        <v>2650</v>
      </c>
      <c r="B159" s="50">
        <v>43248</v>
      </c>
      <c r="C159" s="51">
        <v>155</v>
      </c>
      <c r="D159" s="52" t="s">
        <v>2612</v>
      </c>
      <c r="E159" s="51">
        <v>3</v>
      </c>
      <c r="F159" s="51" t="s">
        <v>38</v>
      </c>
      <c r="G159" s="53" t="s">
        <v>2626</v>
      </c>
      <c r="H159" s="53" t="s">
        <v>2627</v>
      </c>
      <c r="I159" s="54">
        <v>3175729</v>
      </c>
      <c r="J159" s="55"/>
      <c r="K159" s="56"/>
      <c r="L159" s="51">
        <v>717465850</v>
      </c>
      <c r="M159" s="57">
        <v>43342</v>
      </c>
      <c r="N159" s="54">
        <v>130000000</v>
      </c>
      <c r="O159" s="54">
        <v>123500000</v>
      </c>
      <c r="P159" s="48">
        <v>0.05</v>
      </c>
      <c r="Q159" s="51">
        <v>180</v>
      </c>
      <c r="R159" s="58">
        <v>976630</v>
      </c>
      <c r="S159" s="58">
        <v>111150000</v>
      </c>
      <c r="T159" s="55" t="s">
        <v>2613</v>
      </c>
      <c r="U159" s="55" t="s">
        <v>2621</v>
      </c>
      <c r="V159" s="55" t="s">
        <v>2628</v>
      </c>
      <c r="W159" s="28" t="s">
        <v>818</v>
      </c>
      <c r="X159" s="28">
        <v>28382</v>
      </c>
      <c r="Y159" s="26">
        <v>113</v>
      </c>
      <c r="Z159" s="26">
        <v>36</v>
      </c>
    </row>
    <row r="160" spans="1:26" s="29" customFormat="1" ht="12.75">
      <c r="A160" s="49" t="s">
        <v>2650</v>
      </c>
      <c r="B160" s="50">
        <v>43248</v>
      </c>
      <c r="C160" s="51">
        <v>156</v>
      </c>
      <c r="D160" s="52" t="s">
        <v>2614</v>
      </c>
      <c r="E160" s="51">
        <v>4</v>
      </c>
      <c r="F160" s="51" t="s">
        <v>38</v>
      </c>
      <c r="G160" s="53" t="s">
        <v>2629</v>
      </c>
      <c r="H160" s="53" t="s">
        <v>2630</v>
      </c>
      <c r="I160" s="54">
        <v>3340905</v>
      </c>
      <c r="J160" s="55"/>
      <c r="K160" s="56"/>
      <c r="L160" s="51">
        <v>716113105</v>
      </c>
      <c r="M160" s="57">
        <v>43342</v>
      </c>
      <c r="N160" s="54">
        <v>130000000</v>
      </c>
      <c r="O160" s="54">
        <v>123500000</v>
      </c>
      <c r="P160" s="48">
        <v>0.05</v>
      </c>
      <c r="Q160" s="51">
        <v>180</v>
      </c>
      <c r="R160" s="58">
        <v>976630</v>
      </c>
      <c r="S160" s="58">
        <v>111150000</v>
      </c>
      <c r="T160" s="55" t="s">
        <v>815</v>
      </c>
      <c r="U160" s="55" t="s">
        <v>2621</v>
      </c>
      <c r="V160" s="55" t="s">
        <v>2631</v>
      </c>
      <c r="W160" s="28" t="s">
        <v>818</v>
      </c>
      <c r="X160" s="28">
        <v>28382</v>
      </c>
      <c r="Y160" s="26">
        <v>113</v>
      </c>
      <c r="Z160" s="26">
        <v>36</v>
      </c>
    </row>
    <row r="161" spans="1:27" s="29" customFormat="1" ht="12.75">
      <c r="A161" s="49" t="s">
        <v>2650</v>
      </c>
      <c r="B161" s="50">
        <v>43248</v>
      </c>
      <c r="C161" s="51">
        <v>157</v>
      </c>
      <c r="D161" s="52" t="s">
        <v>2615</v>
      </c>
      <c r="E161" s="51">
        <v>3</v>
      </c>
      <c r="F161" s="51" t="s">
        <v>38</v>
      </c>
      <c r="G161" s="53" t="s">
        <v>2632</v>
      </c>
      <c r="H161" s="53" t="s">
        <v>2633</v>
      </c>
      <c r="I161" s="54">
        <v>2736067</v>
      </c>
      <c r="J161" s="55" t="s">
        <v>2634</v>
      </c>
      <c r="K161" s="56" t="s">
        <v>2635</v>
      </c>
      <c r="L161" s="51">
        <v>717384914</v>
      </c>
      <c r="M161" s="57">
        <v>43342</v>
      </c>
      <c r="N161" s="54">
        <v>130000000</v>
      </c>
      <c r="O161" s="54">
        <v>123500000</v>
      </c>
      <c r="P161" s="48">
        <v>0.05</v>
      </c>
      <c r="Q161" s="51">
        <v>120</v>
      </c>
      <c r="R161" s="58">
        <v>1309909</v>
      </c>
      <c r="S161" s="58">
        <v>111150000</v>
      </c>
      <c r="T161" s="55" t="s">
        <v>815</v>
      </c>
      <c r="U161" s="55" t="s">
        <v>2621</v>
      </c>
      <c r="V161" s="55" t="s">
        <v>2636</v>
      </c>
      <c r="W161" s="28" t="s">
        <v>818</v>
      </c>
      <c r="X161" s="28">
        <v>28382</v>
      </c>
      <c r="Y161" s="26">
        <v>113</v>
      </c>
      <c r="Z161" s="26">
        <v>36</v>
      </c>
    </row>
    <row r="162" spans="1:27" s="29" customFormat="1" ht="12.75">
      <c r="A162" s="49" t="s">
        <v>2650</v>
      </c>
      <c r="B162" s="50">
        <v>43248</v>
      </c>
      <c r="C162" s="51">
        <v>158</v>
      </c>
      <c r="D162" s="52" t="s">
        <v>2616</v>
      </c>
      <c r="E162" s="51">
        <v>3</v>
      </c>
      <c r="F162" s="51" t="s">
        <v>38</v>
      </c>
      <c r="G162" s="53" t="s">
        <v>2637</v>
      </c>
      <c r="H162" s="53" t="s">
        <v>2638</v>
      </c>
      <c r="I162" s="54">
        <v>3224000</v>
      </c>
      <c r="J162" s="55" t="s">
        <v>2639</v>
      </c>
      <c r="K162" s="56" t="s">
        <v>2640</v>
      </c>
      <c r="L162" s="51">
        <v>717352063</v>
      </c>
      <c r="M162" s="57">
        <v>43342</v>
      </c>
      <c r="N162" s="54">
        <v>130000000</v>
      </c>
      <c r="O162" s="54">
        <v>123500000</v>
      </c>
      <c r="P162" s="48">
        <v>0.05</v>
      </c>
      <c r="Q162" s="51">
        <v>180</v>
      </c>
      <c r="R162" s="58">
        <v>976630</v>
      </c>
      <c r="S162" s="58">
        <v>111150000</v>
      </c>
      <c r="T162" s="55" t="s">
        <v>815</v>
      </c>
      <c r="U162" s="55" t="s">
        <v>2621</v>
      </c>
      <c r="V162" s="55" t="s">
        <v>2641</v>
      </c>
      <c r="W162" s="28" t="s">
        <v>818</v>
      </c>
      <c r="X162" s="28">
        <v>28382</v>
      </c>
      <c r="Y162" s="26">
        <v>113</v>
      </c>
      <c r="Z162" s="26">
        <v>36</v>
      </c>
    </row>
    <row r="163" spans="1:27" s="49" customFormat="1" ht="12.75">
      <c r="A163" s="50" t="s">
        <v>82</v>
      </c>
      <c r="B163" s="50">
        <v>43367</v>
      </c>
      <c r="C163" s="51">
        <v>159</v>
      </c>
      <c r="D163" s="52" t="s">
        <v>37</v>
      </c>
      <c r="E163" s="51">
        <v>3</v>
      </c>
      <c r="F163" s="51" t="s">
        <v>38</v>
      </c>
      <c r="G163" s="53" t="s">
        <v>39</v>
      </c>
      <c r="H163" s="53" t="s">
        <v>40</v>
      </c>
      <c r="I163" s="54">
        <v>2455000</v>
      </c>
      <c r="J163" s="55" t="s">
        <v>41</v>
      </c>
      <c r="K163" s="56" t="s">
        <v>42</v>
      </c>
      <c r="L163" s="51" t="s">
        <v>43</v>
      </c>
      <c r="M163" s="57">
        <v>43364</v>
      </c>
      <c r="N163" s="54">
        <v>142000000</v>
      </c>
      <c r="O163" s="54">
        <v>134900000</v>
      </c>
      <c r="P163" s="48">
        <v>0.05</v>
      </c>
      <c r="Q163" s="51">
        <v>240</v>
      </c>
      <c r="R163" s="58">
        <v>890280</v>
      </c>
      <c r="S163" s="58">
        <v>121410000</v>
      </c>
      <c r="T163" s="55" t="s">
        <v>44</v>
      </c>
      <c r="U163" s="55" t="s">
        <v>45</v>
      </c>
      <c r="V163" s="55" t="s">
        <v>46</v>
      </c>
      <c r="W163" s="55" t="s">
        <v>47</v>
      </c>
      <c r="X163" s="55">
        <v>71571</v>
      </c>
      <c r="Y163" s="51">
        <v>112</v>
      </c>
      <c r="Z163" s="51">
        <v>36</v>
      </c>
      <c r="AA163" s="49">
        <v>36</v>
      </c>
    </row>
    <row r="164" spans="1:27" s="49" customFormat="1" ht="12.75">
      <c r="A164" s="50" t="s">
        <v>82</v>
      </c>
      <c r="B164" s="50">
        <v>43367</v>
      </c>
      <c r="C164" s="51">
        <v>160</v>
      </c>
      <c r="D164" s="52" t="s">
        <v>49</v>
      </c>
      <c r="E164" s="51">
        <v>3</v>
      </c>
      <c r="F164" s="51" t="s">
        <v>38</v>
      </c>
      <c r="G164" s="53" t="s">
        <v>50</v>
      </c>
      <c r="H164" s="53" t="s">
        <v>51</v>
      </c>
      <c r="I164" s="54">
        <v>2660871</v>
      </c>
      <c r="J164" s="55"/>
      <c r="K164" s="56"/>
      <c r="L164" s="51" t="s">
        <v>52</v>
      </c>
      <c r="M164" s="57">
        <v>43364</v>
      </c>
      <c r="N164" s="54">
        <v>142000000</v>
      </c>
      <c r="O164" s="54">
        <v>134900000</v>
      </c>
      <c r="P164" s="48">
        <v>0.05</v>
      </c>
      <c r="Q164" s="51">
        <v>180</v>
      </c>
      <c r="R164" s="58">
        <v>1066781</v>
      </c>
      <c r="S164" s="58">
        <v>121410000</v>
      </c>
      <c r="T164" s="55" t="s">
        <v>44</v>
      </c>
      <c r="U164" s="55" t="s">
        <v>53</v>
      </c>
      <c r="V164" s="55" t="s">
        <v>54</v>
      </c>
      <c r="W164" s="55" t="s">
        <v>47</v>
      </c>
      <c r="X164" s="55">
        <v>71571</v>
      </c>
      <c r="Y164" s="51">
        <v>112</v>
      </c>
      <c r="Z164" s="51">
        <v>36</v>
      </c>
      <c r="AA164" s="49">
        <v>36</v>
      </c>
    </row>
    <row r="165" spans="1:27" s="49" customFormat="1" ht="12.75">
      <c r="A165" s="50" t="s">
        <v>82</v>
      </c>
      <c r="B165" s="50">
        <v>43367</v>
      </c>
      <c r="C165" s="51">
        <v>161</v>
      </c>
      <c r="D165" s="52" t="s">
        <v>56</v>
      </c>
      <c r="E165" s="51">
        <v>3</v>
      </c>
      <c r="F165" s="51" t="s">
        <v>38</v>
      </c>
      <c r="G165" s="53" t="s">
        <v>57</v>
      </c>
      <c r="H165" s="53" t="s">
        <v>58</v>
      </c>
      <c r="I165" s="54">
        <v>2543371</v>
      </c>
      <c r="J165" s="55" t="s">
        <v>59</v>
      </c>
      <c r="K165" s="56" t="s">
        <v>60</v>
      </c>
      <c r="L165" s="51" t="s">
        <v>61</v>
      </c>
      <c r="M165" s="57">
        <v>43364</v>
      </c>
      <c r="N165" s="54">
        <v>142000000</v>
      </c>
      <c r="O165" s="54">
        <v>134900000</v>
      </c>
      <c r="P165" s="48">
        <v>0.05</v>
      </c>
      <c r="Q165" s="51">
        <v>182</v>
      </c>
      <c r="R165" s="58">
        <v>1058907</v>
      </c>
      <c r="S165" s="58">
        <v>121410000</v>
      </c>
      <c r="T165" s="55" t="s">
        <v>62</v>
      </c>
      <c r="U165" s="55" t="s">
        <v>63</v>
      </c>
      <c r="V165" s="55" t="s">
        <v>64</v>
      </c>
      <c r="W165" s="55" t="s">
        <v>47</v>
      </c>
      <c r="X165" s="55">
        <v>71571</v>
      </c>
      <c r="Y165" s="51">
        <v>90</v>
      </c>
      <c r="Z165" s="51">
        <v>36</v>
      </c>
      <c r="AA165" s="49">
        <v>36</v>
      </c>
    </row>
    <row r="166" spans="1:27" s="49" customFormat="1" ht="12.75">
      <c r="A166" s="50" t="s">
        <v>82</v>
      </c>
      <c r="B166" s="50">
        <v>43367</v>
      </c>
      <c r="C166" s="51">
        <v>162</v>
      </c>
      <c r="D166" s="52" t="s">
        <v>66</v>
      </c>
      <c r="E166" s="51">
        <v>3</v>
      </c>
      <c r="F166" s="51" t="s">
        <v>38</v>
      </c>
      <c r="G166" s="53" t="s">
        <v>67</v>
      </c>
      <c r="H166" s="53" t="s">
        <v>68</v>
      </c>
      <c r="I166" s="54">
        <v>2369500</v>
      </c>
      <c r="J166" s="55" t="s">
        <v>69</v>
      </c>
      <c r="K166" s="56" t="s">
        <v>70</v>
      </c>
      <c r="L166" s="51" t="s">
        <v>71</v>
      </c>
      <c r="M166" s="57">
        <v>43364</v>
      </c>
      <c r="N166" s="54">
        <v>142000000</v>
      </c>
      <c r="O166" s="54">
        <v>134900000</v>
      </c>
      <c r="P166" s="48">
        <v>0.05</v>
      </c>
      <c r="Q166" s="51">
        <v>240</v>
      </c>
      <c r="R166" s="58">
        <v>890280</v>
      </c>
      <c r="S166" s="58">
        <v>121410000</v>
      </c>
      <c r="T166" s="55" t="s">
        <v>62</v>
      </c>
      <c r="U166" s="55" t="s">
        <v>63</v>
      </c>
      <c r="V166" s="55" t="s">
        <v>64</v>
      </c>
      <c r="W166" s="55" t="s">
        <v>47</v>
      </c>
      <c r="X166" s="55">
        <v>71571</v>
      </c>
      <c r="Y166" s="51">
        <v>90</v>
      </c>
      <c r="Z166" s="51">
        <v>36</v>
      </c>
      <c r="AA166" s="49">
        <v>36</v>
      </c>
    </row>
    <row r="167" spans="1:27" s="49" customFormat="1" ht="12.75">
      <c r="A167" s="50" t="s">
        <v>82</v>
      </c>
      <c r="B167" s="50">
        <v>43367</v>
      </c>
      <c r="C167" s="51">
        <v>163</v>
      </c>
      <c r="D167" s="52" t="s">
        <v>72</v>
      </c>
      <c r="E167" s="51">
        <v>4</v>
      </c>
      <c r="F167" s="51" t="s">
        <v>73</v>
      </c>
      <c r="G167" s="53" t="s">
        <v>74</v>
      </c>
      <c r="H167" s="53" t="s">
        <v>75</v>
      </c>
      <c r="I167" s="54">
        <v>3800000</v>
      </c>
      <c r="J167" s="55" t="s">
        <v>76</v>
      </c>
      <c r="K167" s="56" t="s">
        <v>77</v>
      </c>
      <c r="L167" s="51" t="s">
        <v>78</v>
      </c>
      <c r="M167" s="57">
        <v>43364</v>
      </c>
      <c r="N167" s="54">
        <v>142000000</v>
      </c>
      <c r="O167" s="54">
        <v>134900000</v>
      </c>
      <c r="P167" s="48">
        <v>0.05</v>
      </c>
      <c r="Q167" s="51">
        <v>180</v>
      </c>
      <c r="R167" s="58">
        <v>1066781</v>
      </c>
      <c r="S167" s="58">
        <v>121410000</v>
      </c>
      <c r="T167" s="55" t="s">
        <v>62</v>
      </c>
      <c r="U167" s="55" t="s">
        <v>63</v>
      </c>
      <c r="V167" s="55" t="s">
        <v>64</v>
      </c>
      <c r="W167" s="55" t="s">
        <v>47</v>
      </c>
      <c r="X167" s="55">
        <v>71571</v>
      </c>
      <c r="Y167" s="51">
        <v>90</v>
      </c>
      <c r="Z167" s="51">
        <v>36</v>
      </c>
      <c r="AA167" s="49">
        <v>36</v>
      </c>
    </row>
    <row r="168" spans="1:27" s="49" customFormat="1" ht="12.75">
      <c r="A168" s="50" t="s">
        <v>104</v>
      </c>
      <c r="B168" s="50">
        <v>43369</v>
      </c>
      <c r="C168" s="51">
        <v>164</v>
      </c>
      <c r="D168" s="52" t="s">
        <v>83</v>
      </c>
      <c r="E168" s="51">
        <v>3</v>
      </c>
      <c r="F168" s="51" t="s">
        <v>38</v>
      </c>
      <c r="G168" s="53" t="s">
        <v>84</v>
      </c>
      <c r="H168" s="53" t="s">
        <v>85</v>
      </c>
      <c r="I168" s="54">
        <v>3701527</v>
      </c>
      <c r="J168" s="55" t="s">
        <v>86</v>
      </c>
      <c r="K168" s="56" t="s">
        <v>87</v>
      </c>
      <c r="L168" s="51" t="s">
        <v>88</v>
      </c>
      <c r="M168" s="57">
        <v>43369</v>
      </c>
      <c r="N168" s="54">
        <v>142000000</v>
      </c>
      <c r="O168" s="54">
        <v>134900000</v>
      </c>
      <c r="P168" s="48">
        <v>0.05</v>
      </c>
      <c r="Q168" s="51">
        <v>167</v>
      </c>
      <c r="R168" s="58">
        <v>1122775</v>
      </c>
      <c r="S168" s="58">
        <v>121410000</v>
      </c>
      <c r="T168" s="55" t="s">
        <v>44</v>
      </c>
      <c r="U168" s="55" t="s">
        <v>45</v>
      </c>
      <c r="V168" s="55" t="s">
        <v>46</v>
      </c>
      <c r="W168" s="55" t="s">
        <v>47</v>
      </c>
      <c r="X168" s="55">
        <v>71571</v>
      </c>
      <c r="Y168" s="51">
        <v>112</v>
      </c>
      <c r="Z168" s="51">
        <v>36</v>
      </c>
      <c r="AA168" s="49">
        <v>36</v>
      </c>
    </row>
    <row r="169" spans="1:27" s="49" customFormat="1" ht="12.75">
      <c r="A169" s="50" t="s">
        <v>104</v>
      </c>
      <c r="B169" s="50">
        <v>43369</v>
      </c>
      <c r="C169" s="51">
        <v>165</v>
      </c>
      <c r="D169" s="52" t="s">
        <v>90</v>
      </c>
      <c r="E169" s="51">
        <v>3</v>
      </c>
      <c r="F169" s="51" t="s">
        <v>38</v>
      </c>
      <c r="G169" s="53" t="s">
        <v>91</v>
      </c>
      <c r="H169" s="53" t="s">
        <v>92</v>
      </c>
      <c r="I169" s="54">
        <v>3990871</v>
      </c>
      <c r="J169" s="55" t="s">
        <v>93</v>
      </c>
      <c r="K169" s="56" t="s">
        <v>94</v>
      </c>
      <c r="L169" s="51" t="s">
        <v>95</v>
      </c>
      <c r="M169" s="57">
        <v>43369</v>
      </c>
      <c r="N169" s="54">
        <v>142000000</v>
      </c>
      <c r="O169" s="54">
        <v>134900000</v>
      </c>
      <c r="P169" s="48">
        <v>0.05</v>
      </c>
      <c r="Q169" s="51">
        <v>240</v>
      </c>
      <c r="R169" s="58">
        <v>890280</v>
      </c>
      <c r="S169" s="58">
        <v>121410000</v>
      </c>
      <c r="T169" s="55" t="s">
        <v>44</v>
      </c>
      <c r="U169" s="55" t="s">
        <v>53</v>
      </c>
      <c r="V169" s="55" t="s">
        <v>54</v>
      </c>
      <c r="W169" s="55" t="s">
        <v>47</v>
      </c>
      <c r="X169" s="55">
        <v>71571</v>
      </c>
      <c r="Y169" s="51">
        <v>112</v>
      </c>
      <c r="Z169" s="51">
        <v>36</v>
      </c>
      <c r="AA169" s="49">
        <v>36</v>
      </c>
    </row>
    <row r="170" spans="1:27" s="49" customFormat="1" ht="12.75">
      <c r="A170" s="50" t="s">
        <v>104</v>
      </c>
      <c r="B170" s="50">
        <v>43369</v>
      </c>
      <c r="C170" s="51">
        <v>166</v>
      </c>
      <c r="D170" s="52" t="s">
        <v>97</v>
      </c>
      <c r="E170" s="51">
        <v>3</v>
      </c>
      <c r="F170" s="51" t="s">
        <v>38</v>
      </c>
      <c r="G170" s="53" t="s">
        <v>98</v>
      </c>
      <c r="H170" s="53" t="s">
        <v>99</v>
      </c>
      <c r="I170" s="54">
        <v>3085740</v>
      </c>
      <c r="J170" s="55" t="s">
        <v>100</v>
      </c>
      <c r="K170" s="56" t="s">
        <v>101</v>
      </c>
      <c r="L170" s="51" t="s">
        <v>102</v>
      </c>
      <c r="M170" s="57">
        <v>43369</v>
      </c>
      <c r="N170" s="54">
        <v>142000000</v>
      </c>
      <c r="O170" s="54">
        <v>134900000</v>
      </c>
      <c r="P170" s="48">
        <v>0.05</v>
      </c>
      <c r="Q170" s="51">
        <v>240</v>
      </c>
      <c r="R170" s="58">
        <v>890280</v>
      </c>
      <c r="S170" s="58">
        <v>121410000</v>
      </c>
      <c r="T170" s="55" t="s">
        <v>62</v>
      </c>
      <c r="U170" s="55" t="s">
        <v>63</v>
      </c>
      <c r="V170" s="55" t="s">
        <v>64</v>
      </c>
      <c r="W170" s="55" t="s">
        <v>47</v>
      </c>
      <c r="X170" s="55">
        <v>71571</v>
      </c>
      <c r="Y170" s="51">
        <v>90</v>
      </c>
      <c r="Z170" s="51">
        <v>36</v>
      </c>
      <c r="AA170" s="49">
        <v>36</v>
      </c>
    </row>
    <row r="171" spans="1:27" s="49" customFormat="1" ht="12.75">
      <c r="A171" s="49" t="s">
        <v>132</v>
      </c>
      <c r="B171" s="50">
        <v>43371</v>
      </c>
      <c r="C171" s="51">
        <v>167</v>
      </c>
      <c r="D171" s="52" t="s">
        <v>105</v>
      </c>
      <c r="E171" s="51">
        <v>4</v>
      </c>
      <c r="F171" s="51" t="s">
        <v>73</v>
      </c>
      <c r="G171" s="53" t="s">
        <v>106</v>
      </c>
      <c r="H171" s="53" t="s">
        <v>107</v>
      </c>
      <c r="I171" s="54">
        <v>3778125</v>
      </c>
      <c r="J171" s="55" t="s">
        <v>108</v>
      </c>
      <c r="K171" s="56" t="s">
        <v>109</v>
      </c>
      <c r="L171" s="51" t="s">
        <v>110</v>
      </c>
      <c r="M171" s="57">
        <v>43369</v>
      </c>
      <c r="N171" s="54">
        <v>130000000</v>
      </c>
      <c r="O171" s="54">
        <v>120000000</v>
      </c>
      <c r="P171" s="48">
        <v>0.05</v>
      </c>
      <c r="Q171" s="51">
        <v>180</v>
      </c>
      <c r="R171" s="58">
        <v>948952</v>
      </c>
      <c r="S171" s="58">
        <v>108000000</v>
      </c>
      <c r="T171" s="55" t="s">
        <v>111</v>
      </c>
      <c r="U171" s="55" t="s">
        <v>112</v>
      </c>
      <c r="V171" s="55" t="s">
        <v>113</v>
      </c>
      <c r="W171" s="55" t="s">
        <v>114</v>
      </c>
      <c r="X171" s="55">
        <v>28815</v>
      </c>
      <c r="Y171" s="51">
        <v>136</v>
      </c>
      <c r="Z171" s="51">
        <v>36</v>
      </c>
    </row>
    <row r="172" spans="1:27" s="49" customFormat="1" ht="12.75">
      <c r="A172" s="49" t="s">
        <v>132</v>
      </c>
      <c r="B172" s="50">
        <v>43371</v>
      </c>
      <c r="C172" s="51">
        <v>168</v>
      </c>
      <c r="D172" s="52" t="s">
        <v>115</v>
      </c>
      <c r="E172" s="51">
        <v>3</v>
      </c>
      <c r="F172" s="51" t="s">
        <v>38</v>
      </c>
      <c r="G172" s="53" t="s">
        <v>116</v>
      </c>
      <c r="H172" s="53" t="s">
        <v>117</v>
      </c>
      <c r="I172" s="54">
        <v>2000000</v>
      </c>
      <c r="J172" s="55" t="s">
        <v>118</v>
      </c>
      <c r="K172" s="56" t="s">
        <v>119</v>
      </c>
      <c r="L172" s="51" t="s">
        <v>120</v>
      </c>
      <c r="M172" s="57">
        <v>43369</v>
      </c>
      <c r="N172" s="54">
        <v>130000000</v>
      </c>
      <c r="O172" s="54">
        <v>120000000</v>
      </c>
      <c r="P172" s="48">
        <v>0.05</v>
      </c>
      <c r="Q172" s="51">
        <v>240</v>
      </c>
      <c r="R172" s="58">
        <v>791947</v>
      </c>
      <c r="S172" s="58">
        <v>108000000</v>
      </c>
      <c r="T172" s="55" t="s">
        <v>111</v>
      </c>
      <c r="U172" s="55" t="s">
        <v>112</v>
      </c>
      <c r="V172" s="55" t="s">
        <v>121</v>
      </c>
      <c r="W172" s="55" t="s">
        <v>114</v>
      </c>
      <c r="X172" s="55">
        <v>28815</v>
      </c>
      <c r="Y172" s="51">
        <v>129</v>
      </c>
      <c r="Z172" s="51">
        <v>36</v>
      </c>
    </row>
    <row r="173" spans="1:27" s="49" customFormat="1" ht="12.75">
      <c r="A173" s="49" t="s">
        <v>132</v>
      </c>
      <c r="B173" s="50">
        <v>43371</v>
      </c>
      <c r="C173" s="51">
        <v>169</v>
      </c>
      <c r="D173" s="52" t="s">
        <v>122</v>
      </c>
      <c r="E173" s="51">
        <v>1</v>
      </c>
      <c r="F173" s="51" t="s">
        <v>38</v>
      </c>
      <c r="G173" s="53" t="s">
        <v>123</v>
      </c>
      <c r="H173" s="53" t="s">
        <v>124</v>
      </c>
      <c r="I173" s="54">
        <v>1700000</v>
      </c>
      <c r="J173" s="55" t="s">
        <v>125</v>
      </c>
      <c r="K173" s="56" t="s">
        <v>125</v>
      </c>
      <c r="L173" s="51" t="s">
        <v>126</v>
      </c>
      <c r="M173" s="57">
        <v>43363</v>
      </c>
      <c r="N173" s="54">
        <v>125000000</v>
      </c>
      <c r="O173" s="54">
        <v>105000000</v>
      </c>
      <c r="P173" s="48">
        <v>0.05</v>
      </c>
      <c r="Q173" s="51">
        <v>180</v>
      </c>
      <c r="R173" s="58">
        <v>830333</v>
      </c>
      <c r="S173" s="58">
        <v>94500000</v>
      </c>
      <c r="T173" s="55" t="s">
        <v>127</v>
      </c>
      <c r="U173" s="55" t="s">
        <v>128</v>
      </c>
      <c r="V173" s="55" t="s">
        <v>129</v>
      </c>
      <c r="W173" s="55" t="s">
        <v>114</v>
      </c>
      <c r="X173" s="55">
        <v>28826</v>
      </c>
      <c r="Y173" s="51">
        <v>110</v>
      </c>
      <c r="Z173" s="51">
        <v>36</v>
      </c>
    </row>
    <row r="174" spans="1:27" s="49" customFormat="1" ht="12.75">
      <c r="A174" s="49" t="s">
        <v>198</v>
      </c>
      <c r="B174" s="50">
        <v>43368</v>
      </c>
      <c r="C174" s="51">
        <v>170</v>
      </c>
      <c r="D174" s="52" t="s">
        <v>133</v>
      </c>
      <c r="E174" s="51">
        <v>3</v>
      </c>
      <c r="F174" s="51" t="s">
        <v>38</v>
      </c>
      <c r="G174" s="53" t="s">
        <v>134</v>
      </c>
      <c r="H174" s="53">
        <v>851246348516000</v>
      </c>
      <c r="I174" s="54">
        <v>2501000</v>
      </c>
      <c r="J174" s="55" t="s">
        <v>135</v>
      </c>
      <c r="K174" s="56" t="s">
        <v>136</v>
      </c>
      <c r="L174" s="51">
        <v>749221746</v>
      </c>
      <c r="M174" s="57">
        <v>43356</v>
      </c>
      <c r="N174" s="54">
        <v>130000000</v>
      </c>
      <c r="O174" s="54">
        <v>123000000</v>
      </c>
      <c r="P174" s="48">
        <v>0.05</v>
      </c>
      <c r="Q174" s="51">
        <v>240</v>
      </c>
      <c r="R174" s="58">
        <v>811746</v>
      </c>
      <c r="S174" s="58">
        <v>92250000</v>
      </c>
      <c r="T174" s="55" t="s">
        <v>137</v>
      </c>
      <c r="U174" s="55" t="s">
        <v>138</v>
      </c>
      <c r="V174" s="55" t="s">
        <v>139</v>
      </c>
      <c r="W174" s="55" t="s">
        <v>140</v>
      </c>
      <c r="X174" s="55">
        <v>59465</v>
      </c>
      <c r="Y174" s="51">
        <v>60</v>
      </c>
      <c r="Z174" s="51">
        <v>27</v>
      </c>
    </row>
    <row r="175" spans="1:27" s="49" customFormat="1" ht="12.75">
      <c r="A175" s="49" t="s">
        <v>198</v>
      </c>
      <c r="B175" s="50">
        <v>43368</v>
      </c>
      <c r="C175" s="51">
        <v>171</v>
      </c>
      <c r="D175" s="52" t="s">
        <v>141</v>
      </c>
      <c r="E175" s="51">
        <v>3</v>
      </c>
      <c r="F175" s="51" t="s">
        <v>73</v>
      </c>
      <c r="G175" s="53" t="s">
        <v>142</v>
      </c>
      <c r="H175" s="53">
        <v>802774331515000</v>
      </c>
      <c r="I175" s="54">
        <v>2200000</v>
      </c>
      <c r="J175" s="55" t="s">
        <v>125</v>
      </c>
      <c r="K175" s="56" t="s">
        <v>125</v>
      </c>
      <c r="L175" s="51">
        <v>749205804</v>
      </c>
      <c r="M175" s="57">
        <v>43356</v>
      </c>
      <c r="N175" s="54">
        <v>130000000</v>
      </c>
      <c r="O175" s="54">
        <v>123000000</v>
      </c>
      <c r="P175" s="48">
        <v>0.05</v>
      </c>
      <c r="Q175" s="51">
        <v>240</v>
      </c>
      <c r="R175" s="58">
        <v>811746</v>
      </c>
      <c r="S175" s="58">
        <v>92250000</v>
      </c>
      <c r="T175" s="55" t="s">
        <v>137</v>
      </c>
      <c r="U175" s="55" t="s">
        <v>138</v>
      </c>
      <c r="V175" s="55" t="s">
        <v>143</v>
      </c>
      <c r="W175" s="55" t="s">
        <v>140</v>
      </c>
      <c r="X175" s="55">
        <v>59465</v>
      </c>
      <c r="Y175" s="51">
        <v>60</v>
      </c>
      <c r="Z175" s="51">
        <v>27</v>
      </c>
    </row>
    <row r="176" spans="1:27" s="49" customFormat="1" ht="12.75">
      <c r="A176" s="49" t="s">
        <v>198</v>
      </c>
      <c r="B176" s="50">
        <v>43368</v>
      </c>
      <c r="C176" s="51">
        <v>172</v>
      </c>
      <c r="D176" s="52" t="s">
        <v>144</v>
      </c>
      <c r="E176" s="51">
        <v>3</v>
      </c>
      <c r="F176" s="51" t="s">
        <v>73</v>
      </c>
      <c r="G176" s="53" t="s">
        <v>145</v>
      </c>
      <c r="H176" s="53">
        <v>454625914516000</v>
      </c>
      <c r="I176" s="54">
        <v>3045000</v>
      </c>
      <c r="J176" s="55" t="s">
        <v>125</v>
      </c>
      <c r="K176" s="56" t="s">
        <v>125</v>
      </c>
      <c r="L176" s="51">
        <v>750960884</v>
      </c>
      <c r="M176" s="57">
        <v>43363</v>
      </c>
      <c r="N176" s="54">
        <v>130000000</v>
      </c>
      <c r="O176" s="54">
        <v>123000000</v>
      </c>
      <c r="P176" s="48">
        <v>0.05</v>
      </c>
      <c r="Q176" s="51">
        <v>180</v>
      </c>
      <c r="R176" s="58">
        <v>972676</v>
      </c>
      <c r="S176" s="58">
        <v>92250000</v>
      </c>
      <c r="T176" s="55" t="s">
        <v>137</v>
      </c>
      <c r="U176" s="55" t="s">
        <v>138</v>
      </c>
      <c r="V176" s="55" t="s">
        <v>146</v>
      </c>
      <c r="W176" s="55" t="s">
        <v>140</v>
      </c>
      <c r="X176" s="55">
        <v>59465</v>
      </c>
      <c r="Y176" s="51">
        <v>60</v>
      </c>
      <c r="Z176" s="51">
        <v>27</v>
      </c>
    </row>
    <row r="177" spans="1:26" s="49" customFormat="1" ht="12.75">
      <c r="A177" s="49" t="s">
        <v>198</v>
      </c>
      <c r="B177" s="50">
        <v>43368</v>
      </c>
      <c r="C177" s="51">
        <v>173</v>
      </c>
      <c r="D177" s="52" t="s">
        <v>147</v>
      </c>
      <c r="E177" s="51">
        <v>3</v>
      </c>
      <c r="F177" s="51" t="s">
        <v>73</v>
      </c>
      <c r="G177" s="53" t="s">
        <v>148</v>
      </c>
      <c r="H177" s="53">
        <v>750857161416000</v>
      </c>
      <c r="I177" s="54">
        <v>2520910</v>
      </c>
      <c r="J177" s="55" t="s">
        <v>125</v>
      </c>
      <c r="K177" s="56" t="s">
        <v>125</v>
      </c>
      <c r="L177" s="51">
        <v>751297712</v>
      </c>
      <c r="M177" s="57">
        <v>43364</v>
      </c>
      <c r="N177" s="54">
        <v>130000000</v>
      </c>
      <c r="O177" s="54">
        <v>123500000</v>
      </c>
      <c r="P177" s="48">
        <v>0.05</v>
      </c>
      <c r="Q177" s="51">
        <v>180</v>
      </c>
      <c r="R177" s="58">
        <v>976630</v>
      </c>
      <c r="S177" s="58">
        <v>92625000</v>
      </c>
      <c r="T177" s="55" t="s">
        <v>137</v>
      </c>
      <c r="U177" s="55" t="s">
        <v>138</v>
      </c>
      <c r="V177" s="55" t="s">
        <v>149</v>
      </c>
      <c r="W177" s="55" t="s">
        <v>140</v>
      </c>
      <c r="X177" s="55">
        <v>59465</v>
      </c>
      <c r="Y177" s="51">
        <v>60</v>
      </c>
      <c r="Z177" s="51">
        <v>27</v>
      </c>
    </row>
    <row r="178" spans="1:26" s="49" customFormat="1" ht="12.75">
      <c r="A178" s="49" t="s">
        <v>198</v>
      </c>
      <c r="B178" s="50">
        <v>43368</v>
      </c>
      <c r="C178" s="51">
        <v>174</v>
      </c>
      <c r="D178" s="52" t="s">
        <v>150</v>
      </c>
      <c r="E178" s="51">
        <v>3</v>
      </c>
      <c r="F178" s="51" t="s">
        <v>73</v>
      </c>
      <c r="G178" s="53" t="s">
        <v>151</v>
      </c>
      <c r="H178" s="53">
        <v>884815812507000</v>
      </c>
      <c r="I178" s="54">
        <v>1746870</v>
      </c>
      <c r="J178" s="55" t="s">
        <v>125</v>
      </c>
      <c r="K178" s="56" t="s">
        <v>125</v>
      </c>
      <c r="L178" s="51">
        <v>751302304</v>
      </c>
      <c r="M178" s="57">
        <v>43364</v>
      </c>
      <c r="N178" s="54">
        <v>130000000</v>
      </c>
      <c r="O178" s="54">
        <v>123000000</v>
      </c>
      <c r="P178" s="48">
        <v>0.05</v>
      </c>
      <c r="Q178" s="51">
        <v>240</v>
      </c>
      <c r="R178" s="58">
        <v>811746</v>
      </c>
      <c r="S178" s="58">
        <v>92250000</v>
      </c>
      <c r="T178" s="55" t="s">
        <v>137</v>
      </c>
      <c r="U178" s="55" t="s">
        <v>138</v>
      </c>
      <c r="V178" s="55" t="s">
        <v>152</v>
      </c>
      <c r="W178" s="55" t="s">
        <v>140</v>
      </c>
      <c r="X178" s="55">
        <v>59465</v>
      </c>
      <c r="Y178" s="51">
        <v>60</v>
      </c>
      <c r="Z178" s="51">
        <v>27</v>
      </c>
    </row>
    <row r="179" spans="1:26" s="49" customFormat="1" ht="12.75">
      <c r="A179" s="49" t="s">
        <v>198</v>
      </c>
      <c r="B179" s="50">
        <v>43368</v>
      </c>
      <c r="C179" s="51">
        <v>175</v>
      </c>
      <c r="D179" s="52" t="s">
        <v>153</v>
      </c>
      <c r="E179" s="51">
        <v>3</v>
      </c>
      <c r="F179" s="51" t="s">
        <v>38</v>
      </c>
      <c r="G179" s="53" t="s">
        <v>154</v>
      </c>
      <c r="H179" s="53">
        <v>854810041516000</v>
      </c>
      <c r="I179" s="54">
        <v>2442497</v>
      </c>
      <c r="J179" s="55" t="s">
        <v>125</v>
      </c>
      <c r="K179" s="56" t="s">
        <v>125</v>
      </c>
      <c r="L179" s="51">
        <v>750913812</v>
      </c>
      <c r="M179" s="57">
        <v>43363</v>
      </c>
      <c r="N179" s="54">
        <v>130000000</v>
      </c>
      <c r="O179" s="54">
        <v>123500000</v>
      </c>
      <c r="P179" s="48">
        <v>0.05</v>
      </c>
      <c r="Q179" s="51">
        <v>240</v>
      </c>
      <c r="R179" s="58">
        <v>815045</v>
      </c>
      <c r="S179" s="58">
        <v>92625000</v>
      </c>
      <c r="T179" s="55" t="s">
        <v>137</v>
      </c>
      <c r="U179" s="55" t="s">
        <v>138</v>
      </c>
      <c r="V179" s="55" t="s">
        <v>149</v>
      </c>
      <c r="W179" s="55" t="s">
        <v>140</v>
      </c>
      <c r="X179" s="55">
        <v>59465</v>
      </c>
      <c r="Y179" s="51">
        <v>60</v>
      </c>
      <c r="Z179" s="51">
        <v>27</v>
      </c>
    </row>
    <row r="180" spans="1:26" s="49" customFormat="1" ht="12.75">
      <c r="A180" s="49" t="s">
        <v>198</v>
      </c>
      <c r="B180" s="50">
        <v>43368</v>
      </c>
      <c r="C180" s="51">
        <v>176</v>
      </c>
      <c r="D180" s="52" t="s">
        <v>155</v>
      </c>
      <c r="E180" s="51">
        <v>3</v>
      </c>
      <c r="F180" s="51" t="s">
        <v>73</v>
      </c>
      <c r="G180" s="53" t="s">
        <v>156</v>
      </c>
      <c r="H180" s="53">
        <v>852990837516000</v>
      </c>
      <c r="I180" s="54">
        <v>4000000</v>
      </c>
      <c r="J180" s="55" t="s">
        <v>157</v>
      </c>
      <c r="K180" s="56" t="s">
        <v>158</v>
      </c>
      <c r="L180" s="51">
        <v>751316180</v>
      </c>
      <c r="M180" s="57">
        <v>43364</v>
      </c>
      <c r="N180" s="54">
        <v>130000000</v>
      </c>
      <c r="O180" s="54">
        <v>123000000</v>
      </c>
      <c r="P180" s="48">
        <v>0.05</v>
      </c>
      <c r="Q180" s="51">
        <v>180</v>
      </c>
      <c r="R180" s="58">
        <v>972676</v>
      </c>
      <c r="S180" s="58">
        <v>92250000</v>
      </c>
      <c r="T180" s="55" t="s">
        <v>137</v>
      </c>
      <c r="U180" s="55" t="s">
        <v>138</v>
      </c>
      <c r="V180" s="55" t="s">
        <v>159</v>
      </c>
      <c r="W180" s="55" t="s">
        <v>140</v>
      </c>
      <c r="X180" s="55">
        <v>59465</v>
      </c>
      <c r="Y180" s="51">
        <v>60</v>
      </c>
      <c r="Z180" s="51">
        <v>27</v>
      </c>
    </row>
    <row r="181" spans="1:26" s="49" customFormat="1" ht="12.75">
      <c r="A181" s="49" t="s">
        <v>198</v>
      </c>
      <c r="B181" s="50">
        <v>43368</v>
      </c>
      <c r="C181" s="51">
        <v>177</v>
      </c>
      <c r="D181" s="52" t="s">
        <v>160</v>
      </c>
      <c r="E181" s="51">
        <v>3</v>
      </c>
      <c r="F181" s="51" t="s">
        <v>38</v>
      </c>
      <c r="G181" s="53" t="s">
        <v>161</v>
      </c>
      <c r="H181" s="53">
        <v>848815429522000</v>
      </c>
      <c r="I181" s="54">
        <v>2208700</v>
      </c>
      <c r="J181" s="55" t="s">
        <v>125</v>
      </c>
      <c r="K181" s="56" t="s">
        <v>125</v>
      </c>
      <c r="L181" s="51">
        <v>750289155</v>
      </c>
      <c r="M181" s="57">
        <v>43362</v>
      </c>
      <c r="N181" s="54">
        <v>130000000</v>
      </c>
      <c r="O181" s="54">
        <v>123000000</v>
      </c>
      <c r="P181" s="48">
        <v>0.05</v>
      </c>
      <c r="Q181" s="51">
        <v>168</v>
      </c>
      <c r="R181" s="58">
        <v>1019511</v>
      </c>
      <c r="S181" s="58">
        <v>110700000</v>
      </c>
      <c r="T181" s="55" t="s">
        <v>162</v>
      </c>
      <c r="U181" s="55" t="s">
        <v>163</v>
      </c>
      <c r="V181" s="55" t="s">
        <v>164</v>
      </c>
      <c r="W181" s="55" t="s">
        <v>140</v>
      </c>
      <c r="X181" s="55">
        <v>59413</v>
      </c>
      <c r="Y181" s="51">
        <v>62</v>
      </c>
      <c r="Z181" s="51">
        <v>30</v>
      </c>
    </row>
    <row r="182" spans="1:26" s="49" customFormat="1" ht="12.75">
      <c r="A182" s="49" t="s">
        <v>198</v>
      </c>
      <c r="B182" s="50">
        <v>43368</v>
      </c>
      <c r="C182" s="51">
        <v>178</v>
      </c>
      <c r="D182" s="52" t="s">
        <v>165</v>
      </c>
      <c r="E182" s="51">
        <v>3</v>
      </c>
      <c r="F182" s="51" t="s">
        <v>73</v>
      </c>
      <c r="G182" s="53" t="s">
        <v>166</v>
      </c>
      <c r="H182" s="53">
        <v>848940300516000</v>
      </c>
      <c r="I182" s="54">
        <v>2800000</v>
      </c>
      <c r="J182" s="55" t="s">
        <v>125</v>
      </c>
      <c r="K182" s="56" t="s">
        <v>125</v>
      </c>
      <c r="L182" s="51">
        <v>750110688</v>
      </c>
      <c r="M182" s="57">
        <v>43361</v>
      </c>
      <c r="N182" s="54">
        <v>130000000</v>
      </c>
      <c r="O182" s="54">
        <v>123000000</v>
      </c>
      <c r="P182" s="48">
        <v>0.05</v>
      </c>
      <c r="Q182" s="51">
        <v>120</v>
      </c>
      <c r="R182" s="58">
        <v>1304606</v>
      </c>
      <c r="S182" s="58">
        <v>92250000</v>
      </c>
      <c r="T182" s="55" t="s">
        <v>162</v>
      </c>
      <c r="U182" s="55" t="s">
        <v>163</v>
      </c>
      <c r="V182" s="55" t="s">
        <v>167</v>
      </c>
      <c r="W182" s="55" t="s">
        <v>140</v>
      </c>
      <c r="X182" s="55">
        <v>59413</v>
      </c>
      <c r="Y182" s="51">
        <v>60</v>
      </c>
      <c r="Z182" s="51">
        <v>30</v>
      </c>
    </row>
    <row r="183" spans="1:26" s="49" customFormat="1" ht="12.75">
      <c r="A183" s="49" t="s">
        <v>198</v>
      </c>
      <c r="B183" s="50">
        <v>43368</v>
      </c>
      <c r="C183" s="51">
        <v>179</v>
      </c>
      <c r="D183" s="52" t="s">
        <v>168</v>
      </c>
      <c r="E183" s="51">
        <v>3</v>
      </c>
      <c r="F183" s="51" t="s">
        <v>38</v>
      </c>
      <c r="G183" s="53" t="s">
        <v>169</v>
      </c>
      <c r="H183" s="53">
        <v>779670629516000</v>
      </c>
      <c r="I183" s="54">
        <v>1700000</v>
      </c>
      <c r="J183" s="55" t="s">
        <v>125</v>
      </c>
      <c r="K183" s="56" t="s">
        <v>125</v>
      </c>
      <c r="L183" s="51">
        <v>749012992</v>
      </c>
      <c r="M183" s="57">
        <v>43356</v>
      </c>
      <c r="N183" s="54">
        <v>130000000</v>
      </c>
      <c r="O183" s="54">
        <v>123000000</v>
      </c>
      <c r="P183" s="48">
        <v>0.05</v>
      </c>
      <c r="Q183" s="51">
        <v>240</v>
      </c>
      <c r="R183" s="58">
        <v>811746</v>
      </c>
      <c r="S183" s="58">
        <v>110700000</v>
      </c>
      <c r="T183" s="55" t="s">
        <v>162</v>
      </c>
      <c r="U183" s="55" t="s">
        <v>163</v>
      </c>
      <c r="V183" s="55" t="s">
        <v>170</v>
      </c>
      <c r="W183" s="55" t="s">
        <v>140</v>
      </c>
      <c r="X183" s="55">
        <v>59413</v>
      </c>
      <c r="Y183" s="51">
        <v>61</v>
      </c>
      <c r="Z183" s="51">
        <v>30</v>
      </c>
    </row>
    <row r="184" spans="1:26" s="49" customFormat="1" ht="12.75">
      <c r="A184" s="49" t="s">
        <v>198</v>
      </c>
      <c r="B184" s="50">
        <v>43368</v>
      </c>
      <c r="C184" s="51">
        <v>180</v>
      </c>
      <c r="D184" s="52" t="s">
        <v>171</v>
      </c>
      <c r="E184" s="51">
        <v>3</v>
      </c>
      <c r="F184" s="51" t="s">
        <v>38</v>
      </c>
      <c r="G184" s="53" t="s">
        <v>172</v>
      </c>
      <c r="H184" s="53">
        <v>816073142516000</v>
      </c>
      <c r="I184" s="54">
        <v>3500000</v>
      </c>
      <c r="J184" s="55" t="s">
        <v>173</v>
      </c>
      <c r="K184" s="56" t="s">
        <v>174</v>
      </c>
      <c r="L184" s="51">
        <v>749018199</v>
      </c>
      <c r="M184" s="57">
        <v>43356</v>
      </c>
      <c r="N184" s="54">
        <v>130000000</v>
      </c>
      <c r="O184" s="54">
        <v>123000000</v>
      </c>
      <c r="P184" s="48">
        <v>0.05</v>
      </c>
      <c r="Q184" s="51">
        <v>156</v>
      </c>
      <c r="R184" s="58">
        <v>1073863</v>
      </c>
      <c r="S184" s="58">
        <v>110700000</v>
      </c>
      <c r="T184" s="55" t="s">
        <v>162</v>
      </c>
      <c r="U184" s="55" t="s">
        <v>163</v>
      </c>
      <c r="V184" s="55" t="s">
        <v>175</v>
      </c>
      <c r="W184" s="55" t="s">
        <v>140</v>
      </c>
      <c r="X184" s="55">
        <v>59413</v>
      </c>
      <c r="Y184" s="51">
        <v>62</v>
      </c>
      <c r="Z184" s="51">
        <v>30</v>
      </c>
    </row>
    <row r="185" spans="1:26" s="49" customFormat="1" ht="12.75">
      <c r="A185" s="49" t="s">
        <v>198</v>
      </c>
      <c r="B185" s="50">
        <v>43368</v>
      </c>
      <c r="C185" s="51">
        <v>181</v>
      </c>
      <c r="D185" s="52" t="s">
        <v>176</v>
      </c>
      <c r="E185" s="51">
        <v>3</v>
      </c>
      <c r="F185" s="51" t="s">
        <v>38</v>
      </c>
      <c r="G185" s="53" t="s">
        <v>177</v>
      </c>
      <c r="H185" s="53">
        <v>545162091506000</v>
      </c>
      <c r="I185" s="54">
        <v>4000000</v>
      </c>
      <c r="J185" s="55" t="s">
        <v>178</v>
      </c>
      <c r="K185" s="56" t="s">
        <v>179</v>
      </c>
      <c r="L185" s="51">
        <v>747584496</v>
      </c>
      <c r="M185" s="57">
        <v>43355</v>
      </c>
      <c r="N185" s="54">
        <v>130000000</v>
      </c>
      <c r="O185" s="54">
        <v>123000000</v>
      </c>
      <c r="P185" s="48">
        <v>0.05</v>
      </c>
      <c r="Q185" s="51">
        <v>120</v>
      </c>
      <c r="R185" s="58">
        <v>1304606</v>
      </c>
      <c r="S185" s="58">
        <v>110700000</v>
      </c>
      <c r="T185" s="55" t="s">
        <v>162</v>
      </c>
      <c r="U185" s="55" t="s">
        <v>163</v>
      </c>
      <c r="V185" s="55" t="s">
        <v>180</v>
      </c>
      <c r="W185" s="55" t="s">
        <v>140</v>
      </c>
      <c r="X185" s="55">
        <v>59413</v>
      </c>
      <c r="Y185" s="51">
        <v>60</v>
      </c>
      <c r="Z185" s="51">
        <v>30</v>
      </c>
    </row>
    <row r="186" spans="1:26" s="49" customFormat="1" ht="12.75">
      <c r="A186" s="49" t="s">
        <v>198</v>
      </c>
      <c r="B186" s="50">
        <v>43368</v>
      </c>
      <c r="C186" s="51">
        <v>182</v>
      </c>
      <c r="D186" s="52" t="s">
        <v>181</v>
      </c>
      <c r="E186" s="51">
        <v>3</v>
      </c>
      <c r="F186" s="51" t="s">
        <v>73</v>
      </c>
      <c r="G186" s="53" t="s">
        <v>182</v>
      </c>
      <c r="H186" s="53">
        <v>755246360516000</v>
      </c>
      <c r="I186" s="54">
        <v>3440000</v>
      </c>
      <c r="J186" s="55" t="s">
        <v>183</v>
      </c>
      <c r="K186" s="56" t="s">
        <v>184</v>
      </c>
      <c r="L186" s="51">
        <v>747584485</v>
      </c>
      <c r="M186" s="57">
        <v>43355</v>
      </c>
      <c r="N186" s="54">
        <v>130000000</v>
      </c>
      <c r="O186" s="54">
        <v>123000000</v>
      </c>
      <c r="P186" s="48">
        <v>0.05</v>
      </c>
      <c r="Q186" s="51">
        <v>168</v>
      </c>
      <c r="R186" s="58">
        <v>1019511</v>
      </c>
      <c r="S186" s="58">
        <v>110700000</v>
      </c>
      <c r="T186" s="55" t="s">
        <v>162</v>
      </c>
      <c r="U186" s="55" t="s">
        <v>163</v>
      </c>
      <c r="V186" s="55" t="s">
        <v>185</v>
      </c>
      <c r="W186" s="55" t="s">
        <v>140</v>
      </c>
      <c r="X186" s="55">
        <v>59413</v>
      </c>
      <c r="Y186" s="51">
        <v>60</v>
      </c>
      <c r="Z186" s="51">
        <v>30</v>
      </c>
    </row>
    <row r="187" spans="1:26" s="49" customFormat="1" ht="12.75">
      <c r="A187" s="49" t="s">
        <v>198</v>
      </c>
      <c r="B187" s="50">
        <v>43368</v>
      </c>
      <c r="C187" s="51">
        <v>183</v>
      </c>
      <c r="D187" s="52" t="s">
        <v>186</v>
      </c>
      <c r="E187" s="51">
        <v>3</v>
      </c>
      <c r="F187" s="51" t="s">
        <v>73</v>
      </c>
      <c r="G187" s="53" t="s">
        <v>187</v>
      </c>
      <c r="H187" s="53">
        <v>754934768516000</v>
      </c>
      <c r="I187" s="54">
        <v>2500000</v>
      </c>
      <c r="J187" s="55" t="s">
        <v>125</v>
      </c>
      <c r="K187" s="56" t="s">
        <v>125</v>
      </c>
      <c r="L187" s="51">
        <v>747561456</v>
      </c>
      <c r="M187" s="57">
        <v>43355</v>
      </c>
      <c r="N187" s="54">
        <v>130000000</v>
      </c>
      <c r="O187" s="54">
        <v>123000000</v>
      </c>
      <c r="P187" s="48">
        <v>0.05</v>
      </c>
      <c r="Q187" s="51">
        <v>240</v>
      </c>
      <c r="R187" s="58">
        <v>811746</v>
      </c>
      <c r="S187" s="58">
        <v>110700000</v>
      </c>
      <c r="T187" s="55" t="s">
        <v>162</v>
      </c>
      <c r="U187" s="55" t="s">
        <v>163</v>
      </c>
      <c r="V187" s="55" t="s">
        <v>188</v>
      </c>
      <c r="W187" s="55" t="s">
        <v>140</v>
      </c>
      <c r="X187" s="55">
        <v>59413</v>
      </c>
      <c r="Y187" s="51">
        <v>63</v>
      </c>
      <c r="Z187" s="51">
        <v>30</v>
      </c>
    </row>
    <row r="188" spans="1:26" s="49" customFormat="1" ht="12.75">
      <c r="A188" s="49" t="s">
        <v>198</v>
      </c>
      <c r="B188" s="50">
        <v>43368</v>
      </c>
      <c r="C188" s="51">
        <v>184</v>
      </c>
      <c r="D188" s="52" t="s">
        <v>189</v>
      </c>
      <c r="E188" s="51">
        <v>3</v>
      </c>
      <c r="F188" s="51" t="s">
        <v>73</v>
      </c>
      <c r="G188" s="53" t="s">
        <v>190</v>
      </c>
      <c r="H188" s="53">
        <v>849999305516000</v>
      </c>
      <c r="I188" s="54">
        <v>2200000</v>
      </c>
      <c r="J188" s="55" t="s">
        <v>125</v>
      </c>
      <c r="K188" s="56" t="s">
        <v>125</v>
      </c>
      <c r="L188" s="51">
        <v>750279168</v>
      </c>
      <c r="M188" s="57">
        <v>43362</v>
      </c>
      <c r="N188" s="54">
        <v>130000000</v>
      </c>
      <c r="O188" s="54">
        <v>123000000</v>
      </c>
      <c r="P188" s="48">
        <v>0.05</v>
      </c>
      <c r="Q188" s="51">
        <v>180</v>
      </c>
      <c r="R188" s="58">
        <v>972676</v>
      </c>
      <c r="S188" s="58">
        <v>110700000</v>
      </c>
      <c r="T188" s="55" t="s">
        <v>162</v>
      </c>
      <c r="U188" s="55" t="s">
        <v>163</v>
      </c>
      <c r="V188" s="55" t="s">
        <v>191</v>
      </c>
      <c r="W188" s="55" t="s">
        <v>140</v>
      </c>
      <c r="X188" s="55">
        <v>59413</v>
      </c>
      <c r="Y188" s="51">
        <v>60</v>
      </c>
      <c r="Z188" s="51">
        <v>30</v>
      </c>
    </row>
    <row r="189" spans="1:26" s="49" customFormat="1" ht="12.75">
      <c r="A189" s="49" t="s">
        <v>198</v>
      </c>
      <c r="B189" s="50">
        <v>43368</v>
      </c>
      <c r="C189" s="51">
        <v>185</v>
      </c>
      <c r="D189" s="52" t="s">
        <v>192</v>
      </c>
      <c r="E189" s="51">
        <v>3</v>
      </c>
      <c r="F189" s="51" t="s">
        <v>38</v>
      </c>
      <c r="G189" s="53" t="s">
        <v>193</v>
      </c>
      <c r="H189" s="53">
        <v>850647397516000</v>
      </c>
      <c r="I189" s="54">
        <v>3800000</v>
      </c>
      <c r="J189" s="55" t="s">
        <v>194</v>
      </c>
      <c r="K189" s="56" t="s">
        <v>195</v>
      </c>
      <c r="L189" s="51">
        <v>750100067</v>
      </c>
      <c r="M189" s="57">
        <v>43361</v>
      </c>
      <c r="N189" s="54">
        <v>130000000</v>
      </c>
      <c r="O189" s="54">
        <v>123000000</v>
      </c>
      <c r="P189" s="48">
        <v>0.05</v>
      </c>
      <c r="Q189" s="51">
        <v>120</v>
      </c>
      <c r="R189" s="58">
        <v>1304606</v>
      </c>
      <c r="S189" s="58">
        <v>110700000</v>
      </c>
      <c r="T189" s="55" t="s">
        <v>162</v>
      </c>
      <c r="U189" s="55" t="s">
        <v>163</v>
      </c>
      <c r="V189" s="55" t="s">
        <v>196</v>
      </c>
      <c r="W189" s="55" t="s">
        <v>140</v>
      </c>
      <c r="X189" s="55">
        <v>59413</v>
      </c>
      <c r="Y189" s="51">
        <v>60</v>
      </c>
      <c r="Z189" s="51">
        <v>30</v>
      </c>
    </row>
    <row r="190" spans="1:26" s="49" customFormat="1" ht="12.75">
      <c r="A190" s="49" t="s">
        <v>278</v>
      </c>
      <c r="B190" s="50">
        <v>43370</v>
      </c>
      <c r="C190" s="51">
        <v>186</v>
      </c>
      <c r="D190" s="52" t="s">
        <v>199</v>
      </c>
      <c r="E190" s="51" t="s">
        <v>200</v>
      </c>
      <c r="F190" s="51" t="s">
        <v>38</v>
      </c>
      <c r="G190" s="53" t="s">
        <v>201</v>
      </c>
      <c r="H190" s="53" t="s">
        <v>202</v>
      </c>
      <c r="I190" s="54">
        <v>3639249</v>
      </c>
      <c r="J190" s="55" t="s">
        <v>203</v>
      </c>
      <c r="K190" s="56" t="s">
        <v>204</v>
      </c>
      <c r="L190" s="51" t="s">
        <v>205</v>
      </c>
      <c r="M190" s="57">
        <v>43369</v>
      </c>
      <c r="N190" s="54">
        <v>130000000</v>
      </c>
      <c r="O190" s="54">
        <v>123500000</v>
      </c>
      <c r="P190" s="48">
        <v>0.05</v>
      </c>
      <c r="Q190" s="51">
        <v>180</v>
      </c>
      <c r="R190" s="58">
        <v>976630</v>
      </c>
      <c r="S190" s="58">
        <v>92625000</v>
      </c>
      <c r="T190" s="55" t="s">
        <v>137</v>
      </c>
      <c r="U190" s="55" t="s">
        <v>138</v>
      </c>
      <c r="V190" s="55" t="s">
        <v>207</v>
      </c>
      <c r="W190" s="55" t="s">
        <v>140</v>
      </c>
      <c r="X190" s="55" t="s">
        <v>208</v>
      </c>
      <c r="Y190" s="51">
        <v>60</v>
      </c>
      <c r="Z190" s="51">
        <v>27</v>
      </c>
    </row>
    <row r="191" spans="1:26" s="49" customFormat="1" ht="12.75">
      <c r="A191" s="49" t="s">
        <v>278</v>
      </c>
      <c r="B191" s="50">
        <v>43370</v>
      </c>
      <c r="C191" s="51">
        <v>187</v>
      </c>
      <c r="D191" s="52" t="s">
        <v>209</v>
      </c>
      <c r="E191" s="51" t="s">
        <v>210</v>
      </c>
      <c r="F191" s="51" t="s">
        <v>38</v>
      </c>
      <c r="G191" s="53" t="s">
        <v>211</v>
      </c>
      <c r="H191" s="53" t="s">
        <v>212</v>
      </c>
      <c r="I191" s="54">
        <v>2800000</v>
      </c>
      <c r="J191" s="55" t="s">
        <v>213</v>
      </c>
      <c r="K191" s="56" t="s">
        <v>214</v>
      </c>
      <c r="L191" s="51" t="s">
        <v>215</v>
      </c>
      <c r="M191" s="57">
        <v>43369</v>
      </c>
      <c r="N191" s="54">
        <v>130000000</v>
      </c>
      <c r="O191" s="54">
        <v>123500000</v>
      </c>
      <c r="P191" s="48">
        <v>0.05</v>
      </c>
      <c r="Q191" s="51">
        <v>240</v>
      </c>
      <c r="R191" s="58">
        <v>815045</v>
      </c>
      <c r="S191" s="58">
        <v>92625000</v>
      </c>
      <c r="T191" s="55" t="s">
        <v>137</v>
      </c>
      <c r="U191" s="55" t="s">
        <v>138</v>
      </c>
      <c r="V191" s="55" t="s">
        <v>216</v>
      </c>
      <c r="W191" s="55" t="s">
        <v>140</v>
      </c>
      <c r="X191" s="55" t="s">
        <v>208</v>
      </c>
      <c r="Y191" s="51">
        <v>60</v>
      </c>
      <c r="Z191" s="51">
        <v>27</v>
      </c>
    </row>
    <row r="192" spans="1:26" s="49" customFormat="1" ht="12.75">
      <c r="A192" s="49" t="s">
        <v>278</v>
      </c>
      <c r="B192" s="50">
        <v>43370</v>
      </c>
      <c r="C192" s="51">
        <v>188</v>
      </c>
      <c r="D192" s="52" t="s">
        <v>217</v>
      </c>
      <c r="E192" s="51" t="s">
        <v>210</v>
      </c>
      <c r="F192" s="51" t="s">
        <v>73</v>
      </c>
      <c r="G192" s="53" t="s">
        <v>218</v>
      </c>
      <c r="H192" s="53" t="s">
        <v>219</v>
      </c>
      <c r="I192" s="54">
        <v>2413500</v>
      </c>
      <c r="J192" s="55" t="s">
        <v>220</v>
      </c>
      <c r="K192" s="56" t="s">
        <v>221</v>
      </c>
      <c r="L192" s="51" t="s">
        <v>222</v>
      </c>
      <c r="M192" s="57">
        <v>43369</v>
      </c>
      <c r="N192" s="54">
        <v>130000000</v>
      </c>
      <c r="O192" s="54">
        <v>123500000</v>
      </c>
      <c r="P192" s="48">
        <v>0.05</v>
      </c>
      <c r="Q192" s="51">
        <v>240</v>
      </c>
      <c r="R192" s="58">
        <v>815045</v>
      </c>
      <c r="S192" s="58">
        <v>92625000</v>
      </c>
      <c r="T192" s="55" t="s">
        <v>137</v>
      </c>
      <c r="U192" s="55" t="s">
        <v>138</v>
      </c>
      <c r="V192" s="55" t="s">
        <v>223</v>
      </c>
      <c r="W192" s="55" t="s">
        <v>140</v>
      </c>
      <c r="X192" s="55" t="s">
        <v>208</v>
      </c>
      <c r="Y192" s="51">
        <v>60</v>
      </c>
      <c r="Z192" s="51">
        <v>27</v>
      </c>
    </row>
    <row r="193" spans="1:28" s="49" customFormat="1" ht="12.75">
      <c r="A193" s="49" t="s">
        <v>278</v>
      </c>
      <c r="B193" s="50">
        <v>43370</v>
      </c>
      <c r="C193" s="51">
        <v>189</v>
      </c>
      <c r="D193" s="52" t="s">
        <v>224</v>
      </c>
      <c r="E193" s="51" t="s">
        <v>200</v>
      </c>
      <c r="F193" s="51" t="s">
        <v>73</v>
      </c>
      <c r="G193" s="53" t="s">
        <v>225</v>
      </c>
      <c r="H193" s="53" t="s">
        <v>226</v>
      </c>
      <c r="I193" s="54">
        <v>3784000</v>
      </c>
      <c r="J193" s="55" t="s">
        <v>125</v>
      </c>
      <c r="K193" s="56" t="s">
        <v>125</v>
      </c>
      <c r="L193" s="51" t="s">
        <v>227</v>
      </c>
      <c r="M193" s="57">
        <v>43369</v>
      </c>
      <c r="N193" s="54">
        <v>130000000</v>
      </c>
      <c r="O193" s="54">
        <v>123500000</v>
      </c>
      <c r="P193" s="48">
        <v>0.05</v>
      </c>
      <c r="Q193" s="51">
        <v>240</v>
      </c>
      <c r="R193" s="58">
        <v>815045</v>
      </c>
      <c r="S193" s="58">
        <v>92625000</v>
      </c>
      <c r="T193" s="55" t="s">
        <v>137</v>
      </c>
      <c r="U193" s="55" t="s">
        <v>138</v>
      </c>
      <c r="V193" s="55" t="s">
        <v>228</v>
      </c>
      <c r="W193" s="55" t="s">
        <v>140</v>
      </c>
      <c r="X193" s="55" t="s">
        <v>208</v>
      </c>
      <c r="Y193" s="51">
        <v>60</v>
      </c>
      <c r="Z193" s="51">
        <v>27</v>
      </c>
    </row>
    <row r="194" spans="1:28" s="49" customFormat="1" ht="12.75">
      <c r="A194" s="49" t="s">
        <v>278</v>
      </c>
      <c r="B194" s="50">
        <v>43370</v>
      </c>
      <c r="C194" s="51">
        <v>190</v>
      </c>
      <c r="D194" s="52" t="s">
        <v>229</v>
      </c>
      <c r="E194" s="51" t="s">
        <v>210</v>
      </c>
      <c r="F194" s="51" t="s">
        <v>38</v>
      </c>
      <c r="G194" s="53" t="s">
        <v>230</v>
      </c>
      <c r="H194" s="53" t="s">
        <v>231</v>
      </c>
      <c r="I194" s="54">
        <v>3500000</v>
      </c>
      <c r="J194" s="55" t="s">
        <v>232</v>
      </c>
      <c r="K194" s="56" t="s">
        <v>233</v>
      </c>
      <c r="L194" s="51" t="s">
        <v>234</v>
      </c>
      <c r="M194" s="57">
        <v>43369</v>
      </c>
      <c r="N194" s="54">
        <v>130000000</v>
      </c>
      <c r="O194" s="54">
        <v>123500000</v>
      </c>
      <c r="P194" s="48">
        <v>0.05</v>
      </c>
      <c r="Q194" s="51">
        <v>240</v>
      </c>
      <c r="R194" s="58">
        <v>815045</v>
      </c>
      <c r="S194" s="58">
        <v>92625000</v>
      </c>
      <c r="T194" s="55" t="s">
        <v>137</v>
      </c>
      <c r="U194" s="55" t="s">
        <v>138</v>
      </c>
      <c r="V194" s="55" t="s">
        <v>235</v>
      </c>
      <c r="W194" s="55" t="s">
        <v>140</v>
      </c>
      <c r="X194" s="55" t="s">
        <v>208</v>
      </c>
      <c r="Y194" s="51">
        <v>60</v>
      </c>
      <c r="Z194" s="51">
        <v>27</v>
      </c>
    </row>
    <row r="195" spans="1:28" s="49" customFormat="1" ht="12.75">
      <c r="A195" s="49" t="s">
        <v>278</v>
      </c>
      <c r="B195" s="50">
        <v>43370</v>
      </c>
      <c r="C195" s="51">
        <v>191</v>
      </c>
      <c r="D195" s="52" t="s">
        <v>236</v>
      </c>
      <c r="E195" s="51" t="s">
        <v>210</v>
      </c>
      <c r="F195" s="51" t="s">
        <v>73</v>
      </c>
      <c r="G195" s="53" t="s">
        <v>237</v>
      </c>
      <c r="H195" s="53" t="s">
        <v>238</v>
      </c>
      <c r="I195" s="54">
        <v>1742400</v>
      </c>
      <c r="J195" s="55" t="s">
        <v>239</v>
      </c>
      <c r="K195" s="56" t="s">
        <v>240</v>
      </c>
      <c r="L195" s="51" t="s">
        <v>241</v>
      </c>
      <c r="M195" s="57">
        <v>43369</v>
      </c>
      <c r="N195" s="54">
        <v>130000000</v>
      </c>
      <c r="O195" s="54">
        <v>123500000</v>
      </c>
      <c r="P195" s="48">
        <v>0.05</v>
      </c>
      <c r="Q195" s="51">
        <v>216</v>
      </c>
      <c r="R195" s="58">
        <v>868247</v>
      </c>
      <c r="S195" s="58">
        <v>92625000</v>
      </c>
      <c r="T195" s="55" t="s">
        <v>137</v>
      </c>
      <c r="U195" s="55" t="s">
        <v>138</v>
      </c>
      <c r="V195" s="55" t="s">
        <v>242</v>
      </c>
      <c r="W195" s="55" t="s">
        <v>140</v>
      </c>
      <c r="X195" s="55" t="s">
        <v>208</v>
      </c>
      <c r="Y195" s="51">
        <v>60</v>
      </c>
      <c r="Z195" s="51">
        <v>27</v>
      </c>
    </row>
    <row r="196" spans="1:28" s="49" customFormat="1" ht="12.75">
      <c r="A196" s="49" t="s">
        <v>278</v>
      </c>
      <c r="B196" s="50">
        <v>43370</v>
      </c>
      <c r="C196" s="51">
        <v>192</v>
      </c>
      <c r="D196" s="52" t="s">
        <v>243</v>
      </c>
      <c r="E196" s="51" t="s">
        <v>210</v>
      </c>
      <c r="F196" s="51" t="s">
        <v>73</v>
      </c>
      <c r="G196" s="53" t="s">
        <v>244</v>
      </c>
      <c r="H196" s="53" t="s">
        <v>245</v>
      </c>
      <c r="I196" s="54">
        <v>1800000</v>
      </c>
      <c r="J196" s="55" t="s">
        <v>125</v>
      </c>
      <c r="K196" s="56" t="s">
        <v>125</v>
      </c>
      <c r="L196" s="51" t="s">
        <v>246</v>
      </c>
      <c r="M196" s="57">
        <v>43369</v>
      </c>
      <c r="N196" s="54">
        <v>130000000</v>
      </c>
      <c r="O196" s="54">
        <v>123000000</v>
      </c>
      <c r="P196" s="48">
        <v>0.05</v>
      </c>
      <c r="Q196" s="51">
        <v>204</v>
      </c>
      <c r="R196" s="58">
        <v>896246</v>
      </c>
      <c r="S196" s="58">
        <v>92250000</v>
      </c>
      <c r="T196" s="55" t="s">
        <v>162</v>
      </c>
      <c r="U196" s="55" t="s">
        <v>163</v>
      </c>
      <c r="V196" s="55" t="s">
        <v>247</v>
      </c>
      <c r="W196" s="55" t="s">
        <v>140</v>
      </c>
      <c r="X196" s="55" t="s">
        <v>248</v>
      </c>
      <c r="Y196" s="51">
        <v>60</v>
      </c>
      <c r="Z196" s="51">
        <v>30</v>
      </c>
    </row>
    <row r="197" spans="1:28" s="49" customFormat="1" ht="12.75">
      <c r="A197" s="49" t="s">
        <v>278</v>
      </c>
      <c r="B197" s="50">
        <v>43370</v>
      </c>
      <c r="C197" s="51">
        <v>193</v>
      </c>
      <c r="D197" s="52" t="s">
        <v>249</v>
      </c>
      <c r="E197" s="51" t="s">
        <v>210</v>
      </c>
      <c r="F197" s="51" t="s">
        <v>38</v>
      </c>
      <c r="G197" s="53" t="s">
        <v>250</v>
      </c>
      <c r="H197" s="53" t="s">
        <v>251</v>
      </c>
      <c r="I197" s="54">
        <v>3900000</v>
      </c>
      <c r="J197" s="55" t="s">
        <v>252</v>
      </c>
      <c r="K197" s="56" t="s">
        <v>253</v>
      </c>
      <c r="L197" s="51" t="s">
        <v>254</v>
      </c>
      <c r="M197" s="57">
        <v>43369</v>
      </c>
      <c r="N197" s="54">
        <v>130000000</v>
      </c>
      <c r="O197" s="54">
        <v>123000000</v>
      </c>
      <c r="P197" s="48">
        <v>0.05</v>
      </c>
      <c r="Q197" s="51">
        <v>180</v>
      </c>
      <c r="R197" s="58">
        <v>972676</v>
      </c>
      <c r="S197" s="58">
        <v>92250000</v>
      </c>
      <c r="T197" s="55" t="s">
        <v>162</v>
      </c>
      <c r="U197" s="55" t="s">
        <v>163</v>
      </c>
      <c r="V197" s="55" t="s">
        <v>255</v>
      </c>
      <c r="W197" s="55" t="s">
        <v>140</v>
      </c>
      <c r="X197" s="55" t="s">
        <v>248</v>
      </c>
      <c r="Y197" s="51">
        <v>60</v>
      </c>
      <c r="Z197" s="51">
        <v>30</v>
      </c>
    </row>
    <row r="198" spans="1:28" s="49" customFormat="1" ht="12.75">
      <c r="A198" s="49" t="s">
        <v>278</v>
      </c>
      <c r="B198" s="50">
        <v>43370</v>
      </c>
      <c r="C198" s="51">
        <v>194</v>
      </c>
      <c r="D198" s="52" t="s">
        <v>256</v>
      </c>
      <c r="E198" s="51" t="s">
        <v>210</v>
      </c>
      <c r="F198" s="51" t="s">
        <v>73</v>
      </c>
      <c r="G198" s="53" t="s">
        <v>257</v>
      </c>
      <c r="H198" s="53" t="s">
        <v>258</v>
      </c>
      <c r="I198" s="54">
        <v>3978571</v>
      </c>
      <c r="J198" s="55" t="s">
        <v>125</v>
      </c>
      <c r="K198" s="56" t="s">
        <v>125</v>
      </c>
      <c r="L198" s="51" t="s">
        <v>259</v>
      </c>
      <c r="M198" s="57">
        <v>43369</v>
      </c>
      <c r="N198" s="54">
        <v>130000000</v>
      </c>
      <c r="O198" s="54">
        <v>123000000</v>
      </c>
      <c r="P198" s="48">
        <v>0.05</v>
      </c>
      <c r="Q198" s="51">
        <v>120</v>
      </c>
      <c r="R198" s="58">
        <v>1304606</v>
      </c>
      <c r="S198" s="58">
        <v>92250000</v>
      </c>
      <c r="T198" s="55" t="s">
        <v>162</v>
      </c>
      <c r="U198" s="55" t="s">
        <v>163</v>
      </c>
      <c r="V198" s="55" t="s">
        <v>260</v>
      </c>
      <c r="W198" s="55" t="s">
        <v>140</v>
      </c>
      <c r="X198" s="55" t="s">
        <v>248</v>
      </c>
      <c r="Y198" s="51">
        <v>60</v>
      </c>
      <c r="Z198" s="51">
        <v>30</v>
      </c>
    </row>
    <row r="199" spans="1:28" s="49" customFormat="1" ht="12.75">
      <c r="A199" s="49" t="s">
        <v>278</v>
      </c>
      <c r="B199" s="50">
        <v>43370</v>
      </c>
      <c r="C199" s="51">
        <v>195</v>
      </c>
      <c r="D199" s="52" t="s">
        <v>261</v>
      </c>
      <c r="E199" s="51" t="s">
        <v>210</v>
      </c>
      <c r="F199" s="51" t="s">
        <v>73</v>
      </c>
      <c r="G199" s="53" t="s">
        <v>262</v>
      </c>
      <c r="H199" s="53" t="s">
        <v>263</v>
      </c>
      <c r="I199" s="54">
        <v>3000000</v>
      </c>
      <c r="J199" s="55" t="s">
        <v>125</v>
      </c>
      <c r="K199" s="56" t="s">
        <v>125</v>
      </c>
      <c r="L199" s="51" t="s">
        <v>264</v>
      </c>
      <c r="M199" s="57">
        <v>43369</v>
      </c>
      <c r="N199" s="54">
        <v>130000000</v>
      </c>
      <c r="O199" s="54">
        <v>123000000</v>
      </c>
      <c r="P199" s="48">
        <v>0.05</v>
      </c>
      <c r="Q199" s="51">
        <v>180</v>
      </c>
      <c r="R199" s="58">
        <v>972676</v>
      </c>
      <c r="S199" s="58">
        <v>92250000</v>
      </c>
      <c r="T199" s="55" t="s">
        <v>162</v>
      </c>
      <c r="U199" s="55" t="s">
        <v>163</v>
      </c>
      <c r="V199" s="55" t="s">
        <v>265</v>
      </c>
      <c r="W199" s="55" t="s">
        <v>140</v>
      </c>
      <c r="X199" s="55" t="s">
        <v>248</v>
      </c>
      <c r="Y199" s="51">
        <v>60</v>
      </c>
      <c r="Z199" s="51">
        <v>30</v>
      </c>
    </row>
    <row r="200" spans="1:28" s="49" customFormat="1" ht="12.75">
      <c r="A200" s="49" t="s">
        <v>278</v>
      </c>
      <c r="B200" s="50">
        <v>43370</v>
      </c>
      <c r="C200" s="51">
        <v>196</v>
      </c>
      <c r="D200" s="52" t="s">
        <v>266</v>
      </c>
      <c r="E200" s="51" t="s">
        <v>200</v>
      </c>
      <c r="F200" s="51" t="s">
        <v>73</v>
      </c>
      <c r="G200" s="53" t="s">
        <v>267</v>
      </c>
      <c r="H200" s="53" t="s">
        <v>268</v>
      </c>
      <c r="I200" s="54">
        <v>3478343</v>
      </c>
      <c r="J200" s="55" t="s">
        <v>125</v>
      </c>
      <c r="K200" s="56" t="s">
        <v>125</v>
      </c>
      <c r="L200" s="51" t="s">
        <v>269</v>
      </c>
      <c r="M200" s="57">
        <v>43369</v>
      </c>
      <c r="N200" s="54">
        <v>130000000</v>
      </c>
      <c r="O200" s="54">
        <v>123000000</v>
      </c>
      <c r="P200" s="48">
        <v>0.05</v>
      </c>
      <c r="Q200" s="51">
        <v>240</v>
      </c>
      <c r="R200" s="58">
        <v>811746</v>
      </c>
      <c r="S200" s="58">
        <v>92250000</v>
      </c>
      <c r="T200" s="55" t="s">
        <v>162</v>
      </c>
      <c r="U200" s="55" t="s">
        <v>163</v>
      </c>
      <c r="V200" s="55" t="s">
        <v>270</v>
      </c>
      <c r="W200" s="55" t="s">
        <v>140</v>
      </c>
      <c r="X200" s="55" t="s">
        <v>248</v>
      </c>
      <c r="Y200" s="51">
        <v>60</v>
      </c>
      <c r="Z200" s="51">
        <v>30</v>
      </c>
    </row>
    <row r="201" spans="1:28" s="49" customFormat="1" ht="12.75">
      <c r="A201" s="49" t="s">
        <v>278</v>
      </c>
      <c r="B201" s="50">
        <v>43370</v>
      </c>
      <c r="C201" s="51">
        <v>197</v>
      </c>
      <c r="D201" s="52" t="s">
        <v>271</v>
      </c>
      <c r="E201" s="51" t="s">
        <v>210</v>
      </c>
      <c r="F201" s="51" t="s">
        <v>38</v>
      </c>
      <c r="G201" s="53" t="s">
        <v>272</v>
      </c>
      <c r="H201" s="53" t="s">
        <v>273</v>
      </c>
      <c r="I201" s="54">
        <v>3000000</v>
      </c>
      <c r="J201" s="55" t="s">
        <v>274</v>
      </c>
      <c r="K201" s="56" t="s">
        <v>275</v>
      </c>
      <c r="L201" s="51" t="s">
        <v>276</v>
      </c>
      <c r="M201" s="57">
        <v>43369</v>
      </c>
      <c r="N201" s="54">
        <v>130000000</v>
      </c>
      <c r="O201" s="54">
        <v>123000000</v>
      </c>
      <c r="P201" s="48">
        <v>0.05</v>
      </c>
      <c r="Q201" s="51">
        <v>180</v>
      </c>
      <c r="R201" s="58">
        <v>972676</v>
      </c>
      <c r="S201" s="58">
        <v>92250000</v>
      </c>
      <c r="T201" s="55" t="s">
        <v>162</v>
      </c>
      <c r="U201" s="55" t="s">
        <v>163</v>
      </c>
      <c r="V201" s="55" t="s">
        <v>277</v>
      </c>
      <c r="W201" s="55" t="s">
        <v>140</v>
      </c>
      <c r="X201" s="55" t="s">
        <v>248</v>
      </c>
      <c r="Y201" s="51">
        <v>60</v>
      </c>
      <c r="Z201" s="51">
        <v>30</v>
      </c>
    </row>
    <row r="202" spans="1:28" s="49" customFormat="1" ht="12.75">
      <c r="A202" s="49" t="s">
        <v>309</v>
      </c>
      <c r="B202" s="50">
        <v>43369</v>
      </c>
      <c r="C202" s="51">
        <v>198</v>
      </c>
      <c r="D202" s="52" t="s">
        <v>279</v>
      </c>
      <c r="E202" s="51" t="s">
        <v>280</v>
      </c>
      <c r="F202" s="51" t="s">
        <v>38</v>
      </c>
      <c r="G202" s="53" t="s">
        <v>281</v>
      </c>
      <c r="H202" s="53" t="s">
        <v>282</v>
      </c>
      <c r="I202" s="54">
        <v>4000000</v>
      </c>
      <c r="J202" s="55" t="s">
        <v>283</v>
      </c>
      <c r="K202" s="56" t="s">
        <v>284</v>
      </c>
      <c r="L202" s="51" t="s">
        <v>285</v>
      </c>
      <c r="M202" s="57">
        <v>43364</v>
      </c>
      <c r="N202" s="54">
        <v>130000000</v>
      </c>
      <c r="O202" s="54">
        <v>123500000</v>
      </c>
      <c r="P202" s="48">
        <v>0.05</v>
      </c>
      <c r="Q202" s="51">
        <v>180</v>
      </c>
      <c r="R202" s="58">
        <v>976630</v>
      </c>
      <c r="S202" s="58">
        <v>111150000</v>
      </c>
      <c r="T202" s="55" t="s">
        <v>286</v>
      </c>
      <c r="U202" s="55" t="s">
        <v>287</v>
      </c>
      <c r="V202" s="55" t="s">
        <v>288</v>
      </c>
      <c r="W202" s="55" t="s">
        <v>289</v>
      </c>
      <c r="X202" s="55">
        <v>30652</v>
      </c>
      <c r="Y202" s="51">
        <v>105</v>
      </c>
      <c r="Z202" s="51">
        <v>36</v>
      </c>
    </row>
    <row r="203" spans="1:28" s="49" customFormat="1" ht="12.75">
      <c r="A203" s="49" t="s">
        <v>309</v>
      </c>
      <c r="B203" s="50">
        <v>43369</v>
      </c>
      <c r="C203" s="51">
        <v>199</v>
      </c>
      <c r="D203" s="52" t="s">
        <v>290</v>
      </c>
      <c r="E203" s="51" t="s">
        <v>210</v>
      </c>
      <c r="F203" s="51" t="s">
        <v>38</v>
      </c>
      <c r="G203" s="53" t="s">
        <v>291</v>
      </c>
      <c r="H203" s="53" t="s">
        <v>292</v>
      </c>
      <c r="I203" s="54">
        <v>2727250</v>
      </c>
      <c r="J203" s="55" t="s">
        <v>293</v>
      </c>
      <c r="K203" s="56" t="s">
        <v>294</v>
      </c>
      <c r="L203" s="51" t="s">
        <v>295</v>
      </c>
      <c r="M203" s="57">
        <v>43364</v>
      </c>
      <c r="N203" s="54">
        <v>123500000</v>
      </c>
      <c r="O203" s="54">
        <v>116500000</v>
      </c>
      <c r="P203" s="48">
        <v>0.05</v>
      </c>
      <c r="Q203" s="51">
        <v>180</v>
      </c>
      <c r="R203" s="58">
        <v>921275</v>
      </c>
      <c r="S203" s="58">
        <v>104850000</v>
      </c>
      <c r="T203" s="55" t="s">
        <v>286</v>
      </c>
      <c r="U203" s="55" t="s">
        <v>296</v>
      </c>
      <c r="V203" s="55" t="s">
        <v>297</v>
      </c>
      <c r="W203" s="55" t="s">
        <v>289</v>
      </c>
      <c r="X203" s="55">
        <v>30651</v>
      </c>
      <c r="Y203" s="51">
        <v>119</v>
      </c>
      <c r="Z203" s="51">
        <v>36</v>
      </c>
    </row>
    <row r="204" spans="1:28" s="49" customFormat="1" ht="12.75">
      <c r="A204" s="49" t="s">
        <v>309</v>
      </c>
      <c r="B204" s="50">
        <v>43369</v>
      </c>
      <c r="C204" s="51">
        <v>200</v>
      </c>
      <c r="D204" s="52" t="s">
        <v>298</v>
      </c>
      <c r="E204" s="51" t="s">
        <v>200</v>
      </c>
      <c r="F204" s="51" t="s">
        <v>38</v>
      </c>
      <c r="G204" s="53" t="s">
        <v>299</v>
      </c>
      <c r="H204" s="53" t="s">
        <v>300</v>
      </c>
      <c r="I204" s="54">
        <v>2250000</v>
      </c>
      <c r="J204" s="55" t="s">
        <v>301</v>
      </c>
      <c r="K204" s="56" t="s">
        <v>302</v>
      </c>
      <c r="L204" s="51" t="s">
        <v>303</v>
      </c>
      <c r="M204" s="57">
        <v>43367</v>
      </c>
      <c r="N204" s="54">
        <v>130000000</v>
      </c>
      <c r="O204" s="54">
        <v>123500000</v>
      </c>
      <c r="P204" s="48">
        <v>0.05</v>
      </c>
      <c r="Q204" s="51">
        <v>180</v>
      </c>
      <c r="R204" s="58">
        <v>976630</v>
      </c>
      <c r="S204" s="58">
        <v>111150000</v>
      </c>
      <c r="T204" s="55" t="s">
        <v>286</v>
      </c>
      <c r="U204" s="55" t="s">
        <v>287</v>
      </c>
      <c r="V204" s="55" t="s">
        <v>304</v>
      </c>
      <c r="W204" s="55" t="s">
        <v>289</v>
      </c>
      <c r="X204" s="55">
        <v>30612</v>
      </c>
      <c r="Y204" s="51">
        <v>105</v>
      </c>
      <c r="Z204" s="51">
        <v>36</v>
      </c>
    </row>
    <row r="205" spans="1:28" s="49" customFormat="1" ht="12.75">
      <c r="A205" s="49" t="s">
        <v>319</v>
      </c>
      <c r="B205" s="50">
        <v>43370</v>
      </c>
      <c r="C205" s="51">
        <v>201</v>
      </c>
      <c r="D205" s="52" t="s">
        <v>310</v>
      </c>
      <c r="E205" s="51">
        <v>3</v>
      </c>
      <c r="F205" s="51" t="s">
        <v>38</v>
      </c>
      <c r="G205" s="53" t="s">
        <v>311</v>
      </c>
      <c r="H205" s="53" t="s">
        <v>312</v>
      </c>
      <c r="I205" s="54">
        <v>3481480</v>
      </c>
      <c r="J205" s="55" t="s">
        <v>313</v>
      </c>
      <c r="K205" s="56" t="s">
        <v>314</v>
      </c>
      <c r="L205" s="51">
        <v>198661464</v>
      </c>
      <c r="M205" s="57">
        <v>43369</v>
      </c>
      <c r="N205" s="54">
        <v>130000000</v>
      </c>
      <c r="O205" s="54">
        <v>123000000</v>
      </c>
      <c r="P205" s="48">
        <v>0.05</v>
      </c>
      <c r="Q205" s="51">
        <v>180</v>
      </c>
      <c r="R205" s="58">
        <v>972676</v>
      </c>
      <c r="S205" s="58">
        <v>117000000</v>
      </c>
      <c r="T205" s="55" t="s">
        <v>315</v>
      </c>
      <c r="U205" s="55" t="s">
        <v>316</v>
      </c>
      <c r="V205" s="55" t="s">
        <v>317</v>
      </c>
      <c r="W205" s="55" t="s">
        <v>318</v>
      </c>
      <c r="X205" s="55">
        <v>64182</v>
      </c>
      <c r="Y205" s="51">
        <v>60</v>
      </c>
      <c r="Z205" s="51">
        <v>30</v>
      </c>
      <c r="AA205" s="49">
        <v>60</v>
      </c>
      <c r="AB205" s="49">
        <v>30</v>
      </c>
    </row>
    <row r="206" spans="1:28" s="49" customFormat="1" ht="12.75">
      <c r="A206" s="49" t="s">
        <v>349</v>
      </c>
      <c r="B206" s="50">
        <v>43367</v>
      </c>
      <c r="C206" s="51">
        <v>202</v>
      </c>
      <c r="D206" s="52" t="s">
        <v>320</v>
      </c>
      <c r="E206" s="51" t="s">
        <v>321</v>
      </c>
      <c r="F206" s="51" t="s">
        <v>322</v>
      </c>
      <c r="G206" s="53" t="s">
        <v>323</v>
      </c>
      <c r="H206" s="53" t="s">
        <v>324</v>
      </c>
      <c r="I206" s="54">
        <v>3150000</v>
      </c>
      <c r="J206" s="55" t="s">
        <v>325</v>
      </c>
      <c r="K206" s="56" t="s">
        <v>326</v>
      </c>
      <c r="L206" s="51">
        <v>749172355</v>
      </c>
      <c r="M206" s="57">
        <v>43353</v>
      </c>
      <c r="N206" s="54">
        <v>136000000</v>
      </c>
      <c r="O206" s="54">
        <v>129200000</v>
      </c>
      <c r="P206" s="48">
        <v>0.05</v>
      </c>
      <c r="Q206" s="51">
        <v>180</v>
      </c>
      <c r="R206" s="58">
        <v>1021705</v>
      </c>
      <c r="S206" s="58">
        <v>116280000</v>
      </c>
      <c r="T206" s="55" t="s">
        <v>327</v>
      </c>
      <c r="U206" s="55" t="s">
        <v>328</v>
      </c>
      <c r="V206" s="55" t="s">
        <v>329</v>
      </c>
      <c r="W206" s="55" t="s">
        <v>330</v>
      </c>
      <c r="X206" s="55">
        <v>92171</v>
      </c>
      <c r="Y206" s="51">
        <v>72</v>
      </c>
      <c r="Z206" s="51">
        <v>36</v>
      </c>
    </row>
    <row r="207" spans="1:28" s="49" customFormat="1" ht="12.75">
      <c r="A207" s="49" t="s">
        <v>349</v>
      </c>
      <c r="B207" s="50">
        <v>43367</v>
      </c>
      <c r="C207" s="51">
        <v>203</v>
      </c>
      <c r="D207" s="52" t="s">
        <v>331</v>
      </c>
      <c r="E207" s="51" t="s">
        <v>321</v>
      </c>
      <c r="F207" s="51" t="s">
        <v>322</v>
      </c>
      <c r="G207" s="53" t="s">
        <v>332</v>
      </c>
      <c r="H207" s="53" t="s">
        <v>333</v>
      </c>
      <c r="I207" s="54">
        <v>2722642</v>
      </c>
      <c r="J207" s="55" t="s">
        <v>334</v>
      </c>
      <c r="K207" s="56" t="s">
        <v>335</v>
      </c>
      <c r="L207" s="51">
        <v>740302612</v>
      </c>
      <c r="M207" s="57">
        <v>43346</v>
      </c>
      <c r="N207" s="54">
        <v>136000000</v>
      </c>
      <c r="O207" s="54">
        <v>129000000</v>
      </c>
      <c r="P207" s="48">
        <v>0.05</v>
      </c>
      <c r="Q207" s="51">
        <v>180</v>
      </c>
      <c r="R207" s="58">
        <v>1020124</v>
      </c>
      <c r="S207" s="58">
        <v>116100000</v>
      </c>
      <c r="T207" s="55" t="s">
        <v>337</v>
      </c>
      <c r="U207" s="55" t="s">
        <v>338</v>
      </c>
      <c r="V207" s="55" t="s">
        <v>339</v>
      </c>
      <c r="W207" s="55" t="s">
        <v>330</v>
      </c>
      <c r="X207" s="55">
        <v>92171</v>
      </c>
      <c r="Y207" s="51">
        <v>72</v>
      </c>
      <c r="Z207" s="51">
        <v>36</v>
      </c>
    </row>
    <row r="208" spans="1:28" s="49" customFormat="1" ht="12.75">
      <c r="A208" s="49" t="s">
        <v>349</v>
      </c>
      <c r="B208" s="50">
        <v>43367</v>
      </c>
      <c r="C208" s="51">
        <v>204</v>
      </c>
      <c r="D208" s="52" t="s">
        <v>340</v>
      </c>
      <c r="E208" s="51" t="s">
        <v>341</v>
      </c>
      <c r="F208" s="51" t="s">
        <v>322</v>
      </c>
      <c r="G208" s="53" t="s">
        <v>342</v>
      </c>
      <c r="H208" s="53" t="s">
        <v>343</v>
      </c>
      <c r="I208" s="54">
        <v>3714303</v>
      </c>
      <c r="J208" s="55" t="s">
        <v>344</v>
      </c>
      <c r="K208" s="56" t="s">
        <v>345</v>
      </c>
      <c r="L208" s="51">
        <v>2224442442</v>
      </c>
      <c r="M208" s="57">
        <v>43356</v>
      </c>
      <c r="N208" s="54">
        <v>136000000</v>
      </c>
      <c r="O208" s="54">
        <v>129000000</v>
      </c>
      <c r="P208" s="48">
        <v>0.05</v>
      </c>
      <c r="Q208" s="51">
        <v>180</v>
      </c>
      <c r="R208" s="58">
        <v>1020124</v>
      </c>
      <c r="S208" s="58">
        <v>116100000</v>
      </c>
      <c r="T208" s="55" t="s">
        <v>337</v>
      </c>
      <c r="U208" s="55" t="s">
        <v>338</v>
      </c>
      <c r="V208" s="55" t="s">
        <v>346</v>
      </c>
      <c r="W208" s="55" t="s">
        <v>330</v>
      </c>
      <c r="X208" s="55">
        <v>92171</v>
      </c>
      <c r="Y208" s="51">
        <v>96</v>
      </c>
      <c r="Z208" s="51">
        <v>36</v>
      </c>
    </row>
    <row r="209" spans="1:26" s="49" customFormat="1" ht="12.75">
      <c r="A209" s="49" t="s">
        <v>357</v>
      </c>
      <c r="B209" s="50">
        <v>43369</v>
      </c>
      <c r="C209" s="51">
        <v>205</v>
      </c>
      <c r="D209" s="52" t="s">
        <v>350</v>
      </c>
      <c r="E209" s="51">
        <v>1</v>
      </c>
      <c r="F209" s="51" t="s">
        <v>38</v>
      </c>
      <c r="G209" s="53" t="s">
        <v>351</v>
      </c>
      <c r="H209" s="53" t="s">
        <v>352</v>
      </c>
      <c r="I209" s="54">
        <v>2534000</v>
      </c>
      <c r="J209" s="55"/>
      <c r="K209" s="56"/>
      <c r="L209" s="51">
        <v>222784866</v>
      </c>
      <c r="M209" s="57">
        <v>43369</v>
      </c>
      <c r="N209" s="54">
        <v>136000000</v>
      </c>
      <c r="O209" s="54">
        <v>129200000</v>
      </c>
      <c r="P209" s="48">
        <v>0.05</v>
      </c>
      <c r="Q209" s="51">
        <v>120</v>
      </c>
      <c r="R209" s="58">
        <v>1370366</v>
      </c>
      <c r="S209" s="58">
        <v>116280000</v>
      </c>
      <c r="T209" s="55" t="s">
        <v>353</v>
      </c>
      <c r="U209" s="55" t="s">
        <v>354</v>
      </c>
      <c r="V209" s="55" t="s">
        <v>355</v>
      </c>
      <c r="W209" s="55" t="s">
        <v>356</v>
      </c>
      <c r="X209" s="55">
        <v>95663</v>
      </c>
      <c r="Y209" s="51">
        <v>96</v>
      </c>
      <c r="Z209" s="51">
        <v>36</v>
      </c>
    </row>
    <row r="210" spans="1:26" s="49" customFormat="1" ht="12.75">
      <c r="A210" s="49" t="s">
        <v>402</v>
      </c>
      <c r="B210" s="50">
        <v>43370</v>
      </c>
      <c r="C210" s="51">
        <v>206</v>
      </c>
      <c r="D210" s="52" t="s">
        <v>358</v>
      </c>
      <c r="E210" s="51">
        <v>3</v>
      </c>
      <c r="F210" s="51" t="s">
        <v>38</v>
      </c>
      <c r="G210" s="53" t="s">
        <v>359</v>
      </c>
      <c r="H210" s="53" t="s">
        <v>360</v>
      </c>
      <c r="I210" s="54">
        <v>1990000</v>
      </c>
      <c r="J210" s="55" t="s">
        <v>361</v>
      </c>
      <c r="K210" s="56" t="s">
        <v>362</v>
      </c>
      <c r="L210" s="51" t="s">
        <v>363</v>
      </c>
      <c r="M210" s="57">
        <v>43367</v>
      </c>
      <c r="N210" s="54">
        <v>130000000</v>
      </c>
      <c r="O210" s="54">
        <v>123500000</v>
      </c>
      <c r="P210" s="48">
        <v>0.05</v>
      </c>
      <c r="Q210" s="51">
        <v>180</v>
      </c>
      <c r="R210" s="58">
        <v>976630</v>
      </c>
      <c r="S210" s="58">
        <v>111150000</v>
      </c>
      <c r="T210" s="55" t="s">
        <v>364</v>
      </c>
      <c r="U210" s="55" t="s">
        <v>365</v>
      </c>
      <c r="V210" s="55" t="s">
        <v>366</v>
      </c>
      <c r="W210" s="55" t="s">
        <v>367</v>
      </c>
      <c r="X210" s="55">
        <v>30127</v>
      </c>
      <c r="Y210" s="51">
        <v>91</v>
      </c>
      <c r="Z210" s="51">
        <v>36</v>
      </c>
    </row>
    <row r="211" spans="1:26" s="49" customFormat="1" ht="12.75">
      <c r="A211" s="49" t="s">
        <v>402</v>
      </c>
      <c r="B211" s="50">
        <v>43370</v>
      </c>
      <c r="C211" s="51">
        <v>207</v>
      </c>
      <c r="D211" s="52" t="s">
        <v>368</v>
      </c>
      <c r="E211" s="51">
        <v>3</v>
      </c>
      <c r="F211" s="51" t="s">
        <v>38</v>
      </c>
      <c r="G211" s="53" t="s">
        <v>369</v>
      </c>
      <c r="H211" s="53" t="s">
        <v>370</v>
      </c>
      <c r="I211" s="54">
        <v>3500000</v>
      </c>
      <c r="J211" s="55" t="s">
        <v>371</v>
      </c>
      <c r="K211" s="56" t="s">
        <v>372</v>
      </c>
      <c r="L211" s="51">
        <v>751415636</v>
      </c>
      <c r="M211" s="57">
        <v>43367</v>
      </c>
      <c r="N211" s="54">
        <v>130000000</v>
      </c>
      <c r="O211" s="54">
        <v>123500000</v>
      </c>
      <c r="P211" s="48">
        <v>0.05</v>
      </c>
      <c r="Q211" s="51">
        <v>120</v>
      </c>
      <c r="R211" s="58">
        <v>1309909</v>
      </c>
      <c r="S211" s="58">
        <v>111150000</v>
      </c>
      <c r="T211" s="55" t="s">
        <v>364</v>
      </c>
      <c r="U211" s="55" t="s">
        <v>365</v>
      </c>
      <c r="V211" s="55" t="s">
        <v>373</v>
      </c>
      <c r="W211" s="55" t="s">
        <v>367</v>
      </c>
      <c r="X211" s="55">
        <v>30252</v>
      </c>
      <c r="Y211" s="51">
        <v>131</v>
      </c>
      <c r="Z211" s="51">
        <v>36</v>
      </c>
    </row>
    <row r="212" spans="1:26" s="49" customFormat="1" ht="12.75">
      <c r="A212" s="49" t="s">
        <v>402</v>
      </c>
      <c r="B212" s="50">
        <v>43370</v>
      </c>
      <c r="C212" s="51">
        <v>208</v>
      </c>
      <c r="D212" s="52" t="s">
        <v>374</v>
      </c>
      <c r="E212" s="51">
        <v>3</v>
      </c>
      <c r="F212" s="51" t="s">
        <v>38</v>
      </c>
      <c r="G212" s="53" t="s">
        <v>375</v>
      </c>
      <c r="H212" s="53" t="s">
        <v>376</v>
      </c>
      <c r="I212" s="54">
        <v>2025360</v>
      </c>
      <c r="J212" s="55" t="s">
        <v>125</v>
      </c>
      <c r="K212" s="56" t="s">
        <v>125</v>
      </c>
      <c r="L212" s="51">
        <v>751861181</v>
      </c>
      <c r="M212" s="57">
        <v>43369</v>
      </c>
      <c r="N212" s="54">
        <v>130000000</v>
      </c>
      <c r="O212" s="54">
        <v>123000000</v>
      </c>
      <c r="P212" s="48">
        <v>0.05</v>
      </c>
      <c r="Q212" s="51">
        <v>120</v>
      </c>
      <c r="R212" s="58">
        <v>1304606</v>
      </c>
      <c r="S212" s="58">
        <v>110700000</v>
      </c>
      <c r="T212" s="55" t="s">
        <v>377</v>
      </c>
      <c r="U212" s="55" t="s">
        <v>378</v>
      </c>
      <c r="V212" s="55" t="s">
        <v>379</v>
      </c>
      <c r="W212" s="55" t="s">
        <v>367</v>
      </c>
      <c r="X212" s="55">
        <v>30155</v>
      </c>
      <c r="Y212" s="51">
        <v>88</v>
      </c>
      <c r="Z212" s="51">
        <v>36</v>
      </c>
    </row>
    <row r="213" spans="1:26" s="49" customFormat="1" ht="12.75">
      <c r="A213" s="49" t="s">
        <v>402</v>
      </c>
      <c r="B213" s="50">
        <v>43370</v>
      </c>
      <c r="C213" s="51">
        <v>209</v>
      </c>
      <c r="D213" s="52" t="s">
        <v>380</v>
      </c>
      <c r="E213" s="51">
        <v>3</v>
      </c>
      <c r="F213" s="51" t="s">
        <v>38</v>
      </c>
      <c r="G213" s="53" t="s">
        <v>381</v>
      </c>
      <c r="H213" s="53" t="s">
        <v>382</v>
      </c>
      <c r="I213" s="54">
        <v>3200000</v>
      </c>
      <c r="J213" s="55" t="s">
        <v>125</v>
      </c>
      <c r="K213" s="56" t="s">
        <v>125</v>
      </c>
      <c r="L213" s="51">
        <v>752054438</v>
      </c>
      <c r="M213" s="57">
        <v>43369</v>
      </c>
      <c r="N213" s="54">
        <v>130000000</v>
      </c>
      <c r="O213" s="54">
        <v>123000000</v>
      </c>
      <c r="P213" s="48">
        <v>0.05</v>
      </c>
      <c r="Q213" s="51">
        <v>96</v>
      </c>
      <c r="R213" s="58">
        <v>1557170</v>
      </c>
      <c r="S213" s="58">
        <v>110700000</v>
      </c>
      <c r="T213" s="55" t="s">
        <v>377</v>
      </c>
      <c r="U213" s="55" t="s">
        <v>378</v>
      </c>
      <c r="V213" s="55" t="s">
        <v>383</v>
      </c>
      <c r="W213" s="55" t="s">
        <v>367</v>
      </c>
      <c r="X213" s="55">
        <v>30126</v>
      </c>
      <c r="Y213" s="51">
        <v>88</v>
      </c>
      <c r="Z213" s="51">
        <v>30</v>
      </c>
    </row>
    <row r="214" spans="1:26" s="49" customFormat="1" ht="12.75">
      <c r="A214" s="49" t="s">
        <v>402</v>
      </c>
      <c r="B214" s="50">
        <v>43370</v>
      </c>
      <c r="C214" s="51">
        <v>210</v>
      </c>
      <c r="D214" s="52" t="s">
        <v>384</v>
      </c>
      <c r="E214" s="51">
        <v>3</v>
      </c>
      <c r="F214" s="51" t="s">
        <v>73</v>
      </c>
      <c r="G214" s="53" t="s">
        <v>385</v>
      </c>
      <c r="H214" s="53" t="s">
        <v>386</v>
      </c>
      <c r="I214" s="54">
        <v>3480000</v>
      </c>
      <c r="J214" s="55" t="s">
        <v>387</v>
      </c>
      <c r="K214" s="56" t="s">
        <v>388</v>
      </c>
      <c r="L214" s="51">
        <v>752081916</v>
      </c>
      <c r="M214" s="57">
        <v>43369</v>
      </c>
      <c r="N214" s="54">
        <v>130000000</v>
      </c>
      <c r="O214" s="54">
        <v>123000000</v>
      </c>
      <c r="P214" s="48">
        <v>0.05</v>
      </c>
      <c r="Q214" s="51">
        <v>180</v>
      </c>
      <c r="R214" s="58">
        <v>972676</v>
      </c>
      <c r="S214" s="58">
        <v>110700000</v>
      </c>
      <c r="T214" s="55" t="s">
        <v>377</v>
      </c>
      <c r="U214" s="55" t="s">
        <v>378</v>
      </c>
      <c r="V214" s="55" t="s">
        <v>389</v>
      </c>
      <c r="W214" s="55" t="s">
        <v>367</v>
      </c>
      <c r="X214" s="55">
        <v>30126</v>
      </c>
      <c r="Y214" s="51">
        <v>88</v>
      </c>
      <c r="Z214" s="51">
        <v>36</v>
      </c>
    </row>
    <row r="215" spans="1:26" s="49" customFormat="1" ht="12.75">
      <c r="A215" s="49" t="s">
        <v>402</v>
      </c>
      <c r="B215" s="50">
        <v>43370</v>
      </c>
      <c r="C215" s="51">
        <v>211</v>
      </c>
      <c r="D215" s="52" t="s">
        <v>390</v>
      </c>
      <c r="E215" s="51">
        <v>3</v>
      </c>
      <c r="F215" s="51" t="s">
        <v>73</v>
      </c>
      <c r="G215" s="53" t="s">
        <v>391</v>
      </c>
      <c r="H215" s="53" t="s">
        <v>392</v>
      </c>
      <c r="I215" s="54">
        <v>2777775</v>
      </c>
      <c r="J215" s="55" t="s">
        <v>393</v>
      </c>
      <c r="K215" s="56" t="s">
        <v>394</v>
      </c>
      <c r="L215" s="51">
        <v>751527011</v>
      </c>
      <c r="M215" s="57">
        <v>43367</v>
      </c>
      <c r="N215" s="54">
        <v>130000000</v>
      </c>
      <c r="O215" s="54">
        <v>110000000</v>
      </c>
      <c r="P215" s="48">
        <v>0.05</v>
      </c>
      <c r="Q215" s="51">
        <v>224</v>
      </c>
      <c r="R215" s="58">
        <v>756331</v>
      </c>
      <c r="S215" s="58">
        <v>99000000</v>
      </c>
      <c r="T215" s="55" t="s">
        <v>377</v>
      </c>
      <c r="U215" s="55" t="s">
        <v>378</v>
      </c>
      <c r="V215" s="55" t="s">
        <v>395</v>
      </c>
      <c r="W215" s="55" t="s">
        <v>367</v>
      </c>
      <c r="X215" s="55">
        <v>30135</v>
      </c>
      <c r="Y215" s="51">
        <v>88</v>
      </c>
      <c r="Z215" s="51">
        <v>36</v>
      </c>
    </row>
    <row r="216" spans="1:26" s="49" customFormat="1" ht="12.75">
      <c r="A216" s="49" t="s">
        <v>402</v>
      </c>
      <c r="B216" s="50">
        <v>43370</v>
      </c>
      <c r="C216" s="51">
        <v>212</v>
      </c>
      <c r="D216" s="52" t="s">
        <v>396</v>
      </c>
      <c r="E216" s="51">
        <v>2</v>
      </c>
      <c r="F216" s="51" t="s">
        <v>73</v>
      </c>
      <c r="G216" s="53" t="s">
        <v>397</v>
      </c>
      <c r="H216" s="53" t="s">
        <v>398</v>
      </c>
      <c r="I216" s="54">
        <v>3975300</v>
      </c>
      <c r="J216" s="55" t="s">
        <v>125</v>
      </c>
      <c r="K216" s="56" t="s">
        <v>125</v>
      </c>
      <c r="L216" s="51">
        <v>752063000</v>
      </c>
      <c r="M216" s="57">
        <v>43369</v>
      </c>
      <c r="N216" s="54">
        <v>130000000</v>
      </c>
      <c r="O216" s="54">
        <v>123000000</v>
      </c>
      <c r="P216" s="48">
        <v>0.05</v>
      </c>
      <c r="Q216" s="51">
        <v>120</v>
      </c>
      <c r="R216" s="58">
        <v>1304606</v>
      </c>
      <c r="S216" s="58">
        <v>110700000</v>
      </c>
      <c r="T216" s="55" t="s">
        <v>377</v>
      </c>
      <c r="U216" s="55" t="s">
        <v>378</v>
      </c>
      <c r="V216" s="55" t="s">
        <v>399</v>
      </c>
      <c r="W216" s="55" t="s">
        <v>367</v>
      </c>
      <c r="X216" s="55">
        <v>30138</v>
      </c>
      <c r="Y216" s="51">
        <v>88</v>
      </c>
      <c r="Z216" s="51">
        <v>36</v>
      </c>
    </row>
    <row r="217" spans="1:26" s="49" customFormat="1" ht="12.75">
      <c r="A217" s="49" t="s">
        <v>485</v>
      </c>
      <c r="B217" s="50">
        <v>43371</v>
      </c>
      <c r="C217" s="51">
        <v>213</v>
      </c>
      <c r="D217" s="52" t="s">
        <v>404</v>
      </c>
      <c r="E217" s="51">
        <v>5</v>
      </c>
      <c r="F217" s="51" t="s">
        <v>73</v>
      </c>
      <c r="G217" s="53" t="s">
        <v>405</v>
      </c>
      <c r="H217" s="53" t="s">
        <v>406</v>
      </c>
      <c r="I217" s="54">
        <v>2614080</v>
      </c>
      <c r="J217" s="55" t="s">
        <v>125</v>
      </c>
      <c r="K217" s="56" t="s">
        <v>125</v>
      </c>
      <c r="L217" s="51" t="s">
        <v>407</v>
      </c>
      <c r="M217" s="57">
        <v>43363</v>
      </c>
      <c r="N217" s="54">
        <v>205000000</v>
      </c>
      <c r="O217" s="54">
        <v>190700000</v>
      </c>
      <c r="P217" s="48">
        <v>0.05</v>
      </c>
      <c r="Q217" s="51">
        <v>240</v>
      </c>
      <c r="R217" s="58">
        <v>1258536</v>
      </c>
      <c r="S217" s="58">
        <v>171630000</v>
      </c>
      <c r="T217" s="55" t="s">
        <v>408</v>
      </c>
      <c r="U217" s="55" t="s">
        <v>409</v>
      </c>
      <c r="V217" s="55" t="s">
        <v>410</v>
      </c>
      <c r="W217" s="55" t="s">
        <v>411</v>
      </c>
      <c r="X217" s="55">
        <v>98312</v>
      </c>
      <c r="Y217" s="51">
        <v>88</v>
      </c>
      <c r="Z217" s="51">
        <v>36</v>
      </c>
    </row>
    <row r="218" spans="1:26" s="49" customFormat="1" ht="12.75">
      <c r="A218" s="49" t="s">
        <v>485</v>
      </c>
      <c r="B218" s="50">
        <v>43371</v>
      </c>
      <c r="C218" s="51">
        <v>214</v>
      </c>
      <c r="D218" s="52" t="s">
        <v>412</v>
      </c>
      <c r="E218" s="51">
        <v>5</v>
      </c>
      <c r="F218" s="51" t="s">
        <v>73</v>
      </c>
      <c r="G218" s="53" t="s">
        <v>413</v>
      </c>
      <c r="H218" s="53" t="s">
        <v>414</v>
      </c>
      <c r="I218" s="54">
        <v>2500000</v>
      </c>
      <c r="J218" s="55" t="s">
        <v>415</v>
      </c>
      <c r="K218" s="56" t="s">
        <v>416</v>
      </c>
      <c r="L218" s="51" t="s">
        <v>417</v>
      </c>
      <c r="M218" s="57">
        <v>43369</v>
      </c>
      <c r="N218" s="54">
        <v>205000000</v>
      </c>
      <c r="O218" s="54">
        <v>171000000</v>
      </c>
      <c r="P218" s="48">
        <v>0.05</v>
      </c>
      <c r="Q218" s="51">
        <v>180</v>
      </c>
      <c r="R218" s="58">
        <v>1352257</v>
      </c>
      <c r="S218" s="58">
        <v>153900000</v>
      </c>
      <c r="T218" s="55" t="s">
        <v>408</v>
      </c>
      <c r="U218" s="55" t="s">
        <v>409</v>
      </c>
      <c r="V218" s="55" t="s">
        <v>418</v>
      </c>
      <c r="W218" s="55" t="s">
        <v>411</v>
      </c>
      <c r="X218" s="55">
        <v>98312</v>
      </c>
      <c r="Y218" s="51">
        <v>88</v>
      </c>
      <c r="Z218" s="51">
        <v>36</v>
      </c>
    </row>
    <row r="219" spans="1:26" s="49" customFormat="1" ht="12.75">
      <c r="A219" s="49" t="s">
        <v>485</v>
      </c>
      <c r="B219" s="50">
        <v>43371</v>
      </c>
      <c r="C219" s="51">
        <v>215</v>
      </c>
      <c r="D219" s="52" t="s">
        <v>419</v>
      </c>
      <c r="E219" s="51">
        <v>5</v>
      </c>
      <c r="F219" s="51" t="s">
        <v>38</v>
      </c>
      <c r="G219" s="53" t="s">
        <v>420</v>
      </c>
      <c r="H219" s="53" t="s">
        <v>421</v>
      </c>
      <c r="I219" s="54">
        <v>2818060</v>
      </c>
      <c r="J219" s="55" t="s">
        <v>125</v>
      </c>
      <c r="K219" s="56" t="s">
        <v>125</v>
      </c>
      <c r="L219" s="51">
        <v>750344617</v>
      </c>
      <c r="M219" s="57">
        <v>43369</v>
      </c>
      <c r="N219" s="54">
        <v>205000000</v>
      </c>
      <c r="O219" s="54">
        <v>190750000</v>
      </c>
      <c r="P219" s="48">
        <v>0.05</v>
      </c>
      <c r="Q219" s="51">
        <v>204</v>
      </c>
      <c r="R219" s="58">
        <v>1389910</v>
      </c>
      <c r="S219" s="58">
        <v>171675000</v>
      </c>
      <c r="T219" s="55" t="s">
        <v>408</v>
      </c>
      <c r="U219" s="55" t="s">
        <v>409</v>
      </c>
      <c r="V219" s="55" t="s">
        <v>422</v>
      </c>
      <c r="W219" s="55" t="s">
        <v>411</v>
      </c>
      <c r="X219" s="55">
        <v>98312</v>
      </c>
      <c r="Y219" s="51">
        <v>88</v>
      </c>
      <c r="Z219" s="51">
        <v>36</v>
      </c>
    </row>
    <row r="220" spans="1:26" s="49" customFormat="1" ht="12.75">
      <c r="A220" s="49" t="s">
        <v>485</v>
      </c>
      <c r="B220" s="50">
        <v>43371</v>
      </c>
      <c r="C220" s="51">
        <v>216</v>
      </c>
      <c r="D220" s="52" t="s">
        <v>423</v>
      </c>
      <c r="E220" s="51">
        <v>1</v>
      </c>
      <c r="F220" s="51" t="s">
        <v>73</v>
      </c>
      <c r="G220" s="53" t="s">
        <v>424</v>
      </c>
      <c r="H220" s="53" t="s">
        <v>425</v>
      </c>
      <c r="I220" s="54">
        <v>1771933</v>
      </c>
      <c r="J220" s="55" t="s">
        <v>426</v>
      </c>
      <c r="K220" s="56" t="s">
        <v>427</v>
      </c>
      <c r="L220" s="51">
        <v>684653949</v>
      </c>
      <c r="M220" s="57">
        <v>43369</v>
      </c>
      <c r="N220" s="54">
        <v>205000000</v>
      </c>
      <c r="O220" s="54">
        <v>190750000</v>
      </c>
      <c r="P220" s="48">
        <v>0.05</v>
      </c>
      <c r="Q220" s="51">
        <v>120</v>
      </c>
      <c r="R220" s="58">
        <v>2023200</v>
      </c>
      <c r="S220" s="58">
        <v>171675000</v>
      </c>
      <c r="T220" s="55" t="s">
        <v>428</v>
      </c>
      <c r="U220" s="55" t="s">
        <v>429</v>
      </c>
      <c r="V220" s="55" t="s">
        <v>430</v>
      </c>
      <c r="W220" s="55" t="s">
        <v>411</v>
      </c>
      <c r="X220" s="51">
        <v>98312</v>
      </c>
      <c r="Y220" s="51">
        <v>105</v>
      </c>
      <c r="Z220" s="51">
        <v>36</v>
      </c>
    </row>
    <row r="221" spans="1:26" s="49" customFormat="1" ht="12.75">
      <c r="A221" s="49" t="s">
        <v>485</v>
      </c>
      <c r="B221" s="50">
        <v>43371</v>
      </c>
      <c r="C221" s="51">
        <v>217</v>
      </c>
      <c r="D221" s="52" t="s">
        <v>431</v>
      </c>
      <c r="E221" s="51">
        <v>5</v>
      </c>
      <c r="F221" s="51" t="s">
        <v>38</v>
      </c>
      <c r="G221" s="53" t="s">
        <v>432</v>
      </c>
      <c r="H221" s="53" t="s">
        <v>433</v>
      </c>
      <c r="I221" s="54">
        <v>4000000</v>
      </c>
      <c r="J221" s="55" t="s">
        <v>434</v>
      </c>
      <c r="K221" s="56" t="s">
        <v>435</v>
      </c>
      <c r="L221" s="51">
        <v>750361359</v>
      </c>
      <c r="M221" s="57">
        <v>43369</v>
      </c>
      <c r="N221" s="54">
        <v>205000000</v>
      </c>
      <c r="O221" s="54">
        <v>190700000</v>
      </c>
      <c r="P221" s="48">
        <v>0.05</v>
      </c>
      <c r="Q221" s="51">
        <v>180</v>
      </c>
      <c r="R221" s="58">
        <v>1508043</v>
      </c>
      <c r="S221" s="58">
        <v>171630000</v>
      </c>
      <c r="T221" s="55" t="s">
        <v>428</v>
      </c>
      <c r="U221" s="55" t="s">
        <v>429</v>
      </c>
      <c r="V221" s="55" t="s">
        <v>436</v>
      </c>
      <c r="W221" s="55" t="s">
        <v>411</v>
      </c>
      <c r="X221" s="51">
        <v>98312</v>
      </c>
      <c r="Y221" s="51">
        <v>105</v>
      </c>
      <c r="Z221" s="51">
        <v>36</v>
      </c>
    </row>
    <row r="222" spans="1:26" s="49" customFormat="1" ht="12.75">
      <c r="A222" s="49" t="s">
        <v>485</v>
      </c>
      <c r="B222" s="50">
        <v>43371</v>
      </c>
      <c r="C222" s="51">
        <v>218</v>
      </c>
      <c r="D222" s="52" t="s">
        <v>437</v>
      </c>
      <c r="E222" s="51">
        <v>1</v>
      </c>
      <c r="F222" s="51" t="s">
        <v>73</v>
      </c>
      <c r="G222" s="53" t="s">
        <v>438</v>
      </c>
      <c r="H222" s="53" t="s">
        <v>439</v>
      </c>
      <c r="I222" s="54">
        <v>3020600</v>
      </c>
      <c r="J222" s="55" t="s">
        <v>125</v>
      </c>
      <c r="K222" s="56" t="s">
        <v>125</v>
      </c>
      <c r="L222" s="51">
        <v>727876426</v>
      </c>
      <c r="M222" s="57">
        <v>43361</v>
      </c>
      <c r="N222" s="54">
        <v>205000000</v>
      </c>
      <c r="O222" s="54">
        <v>187000000</v>
      </c>
      <c r="P222" s="48">
        <v>0.05</v>
      </c>
      <c r="Q222" s="51">
        <v>168</v>
      </c>
      <c r="R222" s="58">
        <v>1549988</v>
      </c>
      <c r="S222" s="58">
        <v>168300000</v>
      </c>
      <c r="T222" s="55" t="s">
        <v>440</v>
      </c>
      <c r="U222" s="55" t="s">
        <v>441</v>
      </c>
      <c r="V222" s="55" t="s">
        <v>442</v>
      </c>
      <c r="W222" s="55" t="s">
        <v>411</v>
      </c>
      <c r="X222" s="51">
        <v>98312</v>
      </c>
      <c r="Y222" s="51">
        <v>88</v>
      </c>
      <c r="Z222" s="51">
        <v>36</v>
      </c>
    </row>
    <row r="223" spans="1:26" s="49" customFormat="1" ht="12.75">
      <c r="A223" s="49" t="s">
        <v>485</v>
      </c>
      <c r="B223" s="50">
        <v>43371</v>
      </c>
      <c r="C223" s="51">
        <v>219</v>
      </c>
      <c r="D223" s="52" t="s">
        <v>443</v>
      </c>
      <c r="E223" s="51">
        <v>5</v>
      </c>
      <c r="F223" s="51" t="s">
        <v>38</v>
      </c>
      <c r="G223" s="53" t="s">
        <v>444</v>
      </c>
      <c r="H223" s="53" t="s">
        <v>445</v>
      </c>
      <c r="I223" s="54">
        <v>2034250</v>
      </c>
      <c r="J223" s="55" t="s">
        <v>446</v>
      </c>
      <c r="K223" s="56" t="s">
        <v>447</v>
      </c>
      <c r="L223" s="51">
        <v>749052403</v>
      </c>
      <c r="M223" s="57">
        <v>43369</v>
      </c>
      <c r="N223" s="54">
        <v>205000000</v>
      </c>
      <c r="O223" s="54">
        <v>173000000</v>
      </c>
      <c r="P223" s="48">
        <v>0.05</v>
      </c>
      <c r="Q223" s="51">
        <v>240</v>
      </c>
      <c r="R223" s="58">
        <v>1141723</v>
      </c>
      <c r="S223" s="58">
        <v>155700000</v>
      </c>
      <c r="T223" s="55" t="s">
        <v>440</v>
      </c>
      <c r="U223" s="55" t="s">
        <v>441</v>
      </c>
      <c r="V223" s="55" t="s">
        <v>448</v>
      </c>
      <c r="W223" s="55" t="s">
        <v>411</v>
      </c>
      <c r="X223" s="51">
        <v>98312</v>
      </c>
      <c r="Y223" s="51">
        <v>88</v>
      </c>
      <c r="Z223" s="51">
        <v>36</v>
      </c>
    </row>
    <row r="224" spans="1:26" s="49" customFormat="1" ht="12.75">
      <c r="A224" s="49" t="s">
        <v>485</v>
      </c>
      <c r="B224" s="50">
        <v>43371</v>
      </c>
      <c r="C224" s="51">
        <v>220</v>
      </c>
      <c r="D224" s="52" t="s">
        <v>449</v>
      </c>
      <c r="E224" s="51">
        <v>5</v>
      </c>
      <c r="F224" s="51" t="s">
        <v>73</v>
      </c>
      <c r="G224" s="53" t="s">
        <v>450</v>
      </c>
      <c r="H224" s="53" t="s">
        <v>451</v>
      </c>
      <c r="I224" s="54">
        <v>3500000</v>
      </c>
      <c r="J224" s="55" t="s">
        <v>125</v>
      </c>
      <c r="K224" s="56" t="s">
        <v>125</v>
      </c>
      <c r="L224" s="51">
        <v>293046314</v>
      </c>
      <c r="M224" s="57">
        <v>43369</v>
      </c>
      <c r="N224" s="54">
        <v>205000000</v>
      </c>
      <c r="O224" s="54">
        <v>181000000</v>
      </c>
      <c r="P224" s="48">
        <v>0.05</v>
      </c>
      <c r="Q224" s="51">
        <v>132</v>
      </c>
      <c r="R224" s="58">
        <v>1785472</v>
      </c>
      <c r="S224" s="58">
        <v>162900000</v>
      </c>
      <c r="T224" s="55" t="s">
        <v>452</v>
      </c>
      <c r="U224" s="55" t="s">
        <v>453</v>
      </c>
      <c r="V224" s="55" t="s">
        <v>454</v>
      </c>
      <c r="W224" s="55" t="s">
        <v>411</v>
      </c>
      <c r="X224" s="51">
        <v>98312</v>
      </c>
      <c r="Y224" s="51">
        <v>86</v>
      </c>
      <c r="Z224" s="51">
        <v>36</v>
      </c>
    </row>
    <row r="225" spans="1:26" s="49" customFormat="1" ht="12.75">
      <c r="A225" s="49" t="s">
        <v>485</v>
      </c>
      <c r="B225" s="50">
        <v>43371</v>
      </c>
      <c r="C225" s="51">
        <v>221</v>
      </c>
      <c r="D225" s="52" t="s">
        <v>455</v>
      </c>
      <c r="E225" s="51">
        <v>1</v>
      </c>
      <c r="F225" s="51" t="s">
        <v>38</v>
      </c>
      <c r="G225" s="53" t="s">
        <v>2651</v>
      </c>
      <c r="H225" s="53" t="s">
        <v>456</v>
      </c>
      <c r="I225" s="54">
        <v>2898700</v>
      </c>
      <c r="J225" s="55" t="s">
        <v>457</v>
      </c>
      <c r="K225" s="56" t="s">
        <v>458</v>
      </c>
      <c r="L225" s="51">
        <v>747415621</v>
      </c>
      <c r="M225" s="57">
        <v>43360</v>
      </c>
      <c r="N225" s="54">
        <v>205000000</v>
      </c>
      <c r="O225" s="54">
        <v>171000000</v>
      </c>
      <c r="P225" s="48">
        <v>0.05</v>
      </c>
      <c r="Q225" s="51">
        <v>120</v>
      </c>
      <c r="R225" s="58">
        <v>1813720</v>
      </c>
      <c r="S225" s="58">
        <v>153900000</v>
      </c>
      <c r="T225" s="55" t="s">
        <v>452</v>
      </c>
      <c r="U225" s="55" t="s">
        <v>453</v>
      </c>
      <c r="V225" s="55" t="s">
        <v>459</v>
      </c>
      <c r="W225" s="55" t="s">
        <v>411</v>
      </c>
      <c r="X225" s="51">
        <v>98312</v>
      </c>
      <c r="Y225" s="51">
        <v>86</v>
      </c>
      <c r="Z225" s="51">
        <v>36</v>
      </c>
    </row>
    <row r="226" spans="1:26" s="49" customFormat="1" ht="12.75">
      <c r="A226" s="49" t="s">
        <v>485</v>
      </c>
      <c r="B226" s="50">
        <v>43371</v>
      </c>
      <c r="C226" s="51">
        <v>222</v>
      </c>
      <c r="D226" s="52" t="s">
        <v>460</v>
      </c>
      <c r="E226" s="51">
        <v>5</v>
      </c>
      <c r="F226" s="51" t="s">
        <v>38</v>
      </c>
      <c r="G226" s="53" t="s">
        <v>461</v>
      </c>
      <c r="H226" s="53" t="s">
        <v>462</v>
      </c>
      <c r="I226" s="54">
        <v>2667000</v>
      </c>
      <c r="J226" s="55" t="s">
        <v>463</v>
      </c>
      <c r="K226" s="56" t="s">
        <v>464</v>
      </c>
      <c r="L226" s="51">
        <v>749940851</v>
      </c>
      <c r="M226" s="57">
        <v>43369</v>
      </c>
      <c r="N226" s="54">
        <v>205000000</v>
      </c>
      <c r="O226" s="54">
        <v>190700000</v>
      </c>
      <c r="P226" s="48">
        <v>0.05</v>
      </c>
      <c r="Q226" s="51">
        <v>240</v>
      </c>
      <c r="R226" s="58">
        <v>1258866</v>
      </c>
      <c r="S226" s="58">
        <v>171630000</v>
      </c>
      <c r="T226" s="55" t="s">
        <v>465</v>
      </c>
      <c r="U226" s="55" t="s">
        <v>466</v>
      </c>
      <c r="V226" s="55" t="s">
        <v>467</v>
      </c>
      <c r="W226" s="55" t="s">
        <v>411</v>
      </c>
      <c r="X226" s="51">
        <v>98312</v>
      </c>
      <c r="Y226" s="51">
        <v>91</v>
      </c>
      <c r="Z226" s="51">
        <v>36</v>
      </c>
    </row>
    <row r="227" spans="1:26" s="49" customFormat="1" ht="12.75">
      <c r="A227" s="49" t="s">
        <v>485</v>
      </c>
      <c r="B227" s="50">
        <v>43371</v>
      </c>
      <c r="C227" s="51">
        <v>223</v>
      </c>
      <c r="D227" s="52" t="s">
        <v>468</v>
      </c>
      <c r="E227" s="51">
        <v>5</v>
      </c>
      <c r="F227" s="51" t="s">
        <v>38</v>
      </c>
      <c r="G227" s="53" t="s">
        <v>469</v>
      </c>
      <c r="H227" s="53" t="s">
        <v>470</v>
      </c>
      <c r="I227" s="54">
        <v>3200000</v>
      </c>
      <c r="J227" s="55" t="s">
        <v>471</v>
      </c>
      <c r="K227" s="56" t="s">
        <v>472</v>
      </c>
      <c r="L227" s="51">
        <v>615743303</v>
      </c>
      <c r="M227" s="57">
        <v>43371</v>
      </c>
      <c r="N227" s="54">
        <v>205000000</v>
      </c>
      <c r="O227" s="54">
        <v>190750000</v>
      </c>
      <c r="P227" s="48">
        <v>0.05</v>
      </c>
      <c r="Q227" s="51">
        <v>144</v>
      </c>
      <c r="R227" s="58">
        <v>1764228</v>
      </c>
      <c r="S227" s="58">
        <v>171675000</v>
      </c>
      <c r="T227" s="55" t="s">
        <v>428</v>
      </c>
      <c r="U227" s="55" t="s">
        <v>429</v>
      </c>
      <c r="V227" s="55" t="s">
        <v>473</v>
      </c>
      <c r="W227" s="55" t="s">
        <v>411</v>
      </c>
      <c r="X227" s="51">
        <v>98312</v>
      </c>
      <c r="Y227" s="51">
        <v>105</v>
      </c>
      <c r="Z227" s="51">
        <v>36</v>
      </c>
    </row>
    <row r="228" spans="1:26" s="49" customFormat="1" ht="12.75">
      <c r="A228" s="49" t="s">
        <v>485</v>
      </c>
      <c r="B228" s="50">
        <v>43371</v>
      </c>
      <c r="C228" s="51">
        <v>224</v>
      </c>
      <c r="D228" s="52" t="s">
        <v>474</v>
      </c>
      <c r="E228" s="51">
        <v>2</v>
      </c>
      <c r="F228" s="51" t="s">
        <v>38</v>
      </c>
      <c r="G228" s="53" t="s">
        <v>475</v>
      </c>
      <c r="H228" s="53" t="s">
        <v>476</v>
      </c>
      <c r="I228" s="54">
        <v>2644800</v>
      </c>
      <c r="J228" s="55" t="s">
        <v>125</v>
      </c>
      <c r="K228" s="56" t="s">
        <v>125</v>
      </c>
      <c r="L228" s="51">
        <v>747481026</v>
      </c>
      <c r="M228" s="57">
        <v>43371</v>
      </c>
      <c r="N228" s="54">
        <v>205000000</v>
      </c>
      <c r="O228" s="54">
        <v>186750000</v>
      </c>
      <c r="P228" s="48">
        <v>0.05</v>
      </c>
      <c r="Q228" s="51">
        <v>120</v>
      </c>
      <c r="R228" s="58">
        <v>1980773</v>
      </c>
      <c r="S228" s="58">
        <v>168075000</v>
      </c>
      <c r="T228" s="55" t="s">
        <v>428</v>
      </c>
      <c r="U228" s="55" t="s">
        <v>429</v>
      </c>
      <c r="V228" s="55" t="s">
        <v>477</v>
      </c>
      <c r="W228" s="55" t="s">
        <v>411</v>
      </c>
      <c r="X228" s="55">
        <v>98312</v>
      </c>
      <c r="Y228" s="51">
        <v>105</v>
      </c>
      <c r="Z228" s="51">
        <v>36</v>
      </c>
    </row>
    <row r="229" spans="1:26" s="49" customFormat="1" ht="12.75">
      <c r="A229" s="49" t="s">
        <v>485</v>
      </c>
      <c r="B229" s="50">
        <v>43371</v>
      </c>
      <c r="C229" s="51">
        <v>225</v>
      </c>
      <c r="D229" s="52" t="s">
        <v>478</v>
      </c>
      <c r="E229" s="51">
        <v>5</v>
      </c>
      <c r="F229" s="51" t="s">
        <v>38</v>
      </c>
      <c r="G229" s="53" t="s">
        <v>479</v>
      </c>
      <c r="H229" s="53" t="s">
        <v>480</v>
      </c>
      <c r="I229" s="54">
        <v>3241875</v>
      </c>
      <c r="J229" s="55" t="s">
        <v>481</v>
      </c>
      <c r="K229" s="56" t="s">
        <v>482</v>
      </c>
      <c r="L229" s="51">
        <v>751792319</v>
      </c>
      <c r="M229" s="57">
        <v>43371</v>
      </c>
      <c r="N229" s="54">
        <v>205000000</v>
      </c>
      <c r="O229" s="54">
        <v>190700000</v>
      </c>
      <c r="P229" s="48">
        <v>0.05</v>
      </c>
      <c r="Q229" s="51">
        <v>180</v>
      </c>
      <c r="R229" s="58">
        <v>1431336</v>
      </c>
      <c r="S229" s="58">
        <v>171630000</v>
      </c>
      <c r="T229" s="55" t="s">
        <v>452</v>
      </c>
      <c r="U229" s="55" t="s">
        <v>453</v>
      </c>
      <c r="V229" s="55" t="s">
        <v>483</v>
      </c>
      <c r="W229" s="55" t="s">
        <v>411</v>
      </c>
      <c r="X229" s="55">
        <v>98312</v>
      </c>
      <c r="Y229" s="51">
        <v>86</v>
      </c>
      <c r="Z229" s="51">
        <v>36</v>
      </c>
    </row>
    <row r="230" spans="1:26" s="49" customFormat="1" ht="12.75">
      <c r="A230" s="49" t="s">
        <v>801</v>
      </c>
      <c r="B230" s="50">
        <v>43360</v>
      </c>
      <c r="C230" s="51">
        <v>226</v>
      </c>
      <c r="D230" s="52" t="s">
        <v>486</v>
      </c>
      <c r="E230" s="51">
        <v>3</v>
      </c>
      <c r="F230" s="51" t="s">
        <v>38</v>
      </c>
      <c r="G230" s="53" t="s">
        <v>487</v>
      </c>
      <c r="H230" s="53" t="s">
        <v>488</v>
      </c>
      <c r="I230" s="54">
        <v>2400000</v>
      </c>
      <c r="J230" s="55" t="s">
        <v>125</v>
      </c>
      <c r="K230" s="56" t="s">
        <v>125</v>
      </c>
      <c r="L230" s="51" t="s">
        <v>489</v>
      </c>
      <c r="M230" s="57">
        <v>43347</v>
      </c>
      <c r="N230" s="54">
        <v>142000000</v>
      </c>
      <c r="O230" s="54">
        <v>127800000</v>
      </c>
      <c r="P230" s="48">
        <v>0.05</v>
      </c>
      <c r="Q230" s="51">
        <v>180</v>
      </c>
      <c r="R230" s="58">
        <v>1010634</v>
      </c>
      <c r="S230" s="58">
        <v>115020000</v>
      </c>
      <c r="T230" s="55" t="s">
        <v>490</v>
      </c>
      <c r="U230" s="55" t="s">
        <v>491</v>
      </c>
      <c r="V230" s="55" t="s">
        <v>492</v>
      </c>
      <c r="W230" s="55" t="s">
        <v>493</v>
      </c>
      <c r="X230" s="55">
        <v>74181</v>
      </c>
      <c r="Y230" s="51">
        <v>107</v>
      </c>
      <c r="Z230" s="51">
        <v>36</v>
      </c>
    </row>
    <row r="231" spans="1:26" s="49" customFormat="1" ht="12.75">
      <c r="A231" s="49" t="s">
        <v>801</v>
      </c>
      <c r="B231" s="50">
        <v>43360</v>
      </c>
      <c r="C231" s="51">
        <v>227</v>
      </c>
      <c r="D231" s="52" t="s">
        <v>494</v>
      </c>
      <c r="E231" s="51">
        <v>4</v>
      </c>
      <c r="F231" s="51" t="s">
        <v>38</v>
      </c>
      <c r="G231" s="53" t="s">
        <v>495</v>
      </c>
      <c r="H231" s="53" t="s">
        <v>496</v>
      </c>
      <c r="I231" s="54">
        <v>3500000</v>
      </c>
      <c r="J231" s="55" t="s">
        <v>125</v>
      </c>
      <c r="K231" s="56" t="s">
        <v>125</v>
      </c>
      <c r="L231" s="51" t="s">
        <v>497</v>
      </c>
      <c r="M231" s="57">
        <v>43347</v>
      </c>
      <c r="N231" s="54">
        <v>142000000</v>
      </c>
      <c r="O231" s="54">
        <v>127800000</v>
      </c>
      <c r="P231" s="48">
        <v>0.05</v>
      </c>
      <c r="Q231" s="51">
        <v>120</v>
      </c>
      <c r="R231" s="58">
        <v>1355517</v>
      </c>
      <c r="S231" s="58">
        <v>115020000</v>
      </c>
      <c r="T231" s="55" t="s">
        <v>490</v>
      </c>
      <c r="U231" s="55" t="s">
        <v>498</v>
      </c>
      <c r="V231" s="55" t="s">
        <v>499</v>
      </c>
      <c r="W231" s="55" t="s">
        <v>493</v>
      </c>
      <c r="X231" s="55">
        <v>74181</v>
      </c>
      <c r="Y231" s="51">
        <v>90</v>
      </c>
      <c r="Z231" s="51">
        <v>36</v>
      </c>
    </row>
    <row r="232" spans="1:26" s="49" customFormat="1" ht="12.75">
      <c r="A232" s="49" t="s">
        <v>801</v>
      </c>
      <c r="B232" s="50">
        <v>43360</v>
      </c>
      <c r="C232" s="51">
        <v>228</v>
      </c>
      <c r="D232" s="52" t="s">
        <v>500</v>
      </c>
      <c r="E232" s="51">
        <v>3</v>
      </c>
      <c r="F232" s="51" t="s">
        <v>73</v>
      </c>
      <c r="G232" s="53" t="s">
        <v>501</v>
      </c>
      <c r="H232" s="53" t="s">
        <v>502</v>
      </c>
      <c r="I232" s="54">
        <v>2500000</v>
      </c>
      <c r="J232" s="55" t="s">
        <v>125</v>
      </c>
      <c r="K232" s="56" t="s">
        <v>125</v>
      </c>
      <c r="L232" s="51" t="s">
        <v>503</v>
      </c>
      <c r="M232" s="57">
        <v>43349</v>
      </c>
      <c r="N232" s="54">
        <v>142000000</v>
      </c>
      <c r="O232" s="54">
        <v>127800000</v>
      </c>
      <c r="P232" s="48">
        <v>0.05</v>
      </c>
      <c r="Q232" s="51">
        <v>180</v>
      </c>
      <c r="R232" s="58">
        <v>1010634</v>
      </c>
      <c r="S232" s="58">
        <v>115020000</v>
      </c>
      <c r="T232" s="55" t="s">
        <v>490</v>
      </c>
      <c r="U232" s="55" t="s">
        <v>498</v>
      </c>
      <c r="V232" s="55" t="s">
        <v>504</v>
      </c>
      <c r="W232" s="55" t="s">
        <v>493</v>
      </c>
      <c r="X232" s="55">
        <v>74181</v>
      </c>
      <c r="Y232" s="51">
        <v>90</v>
      </c>
      <c r="Z232" s="51">
        <v>36</v>
      </c>
    </row>
    <row r="233" spans="1:26" s="49" customFormat="1" ht="12.75">
      <c r="A233" s="49" t="s">
        <v>801</v>
      </c>
      <c r="B233" s="50">
        <v>43360</v>
      </c>
      <c r="C233" s="51">
        <v>229</v>
      </c>
      <c r="D233" s="52" t="s">
        <v>505</v>
      </c>
      <c r="E233" s="51">
        <v>3</v>
      </c>
      <c r="F233" s="51" t="s">
        <v>73</v>
      </c>
      <c r="G233" s="53" t="s">
        <v>506</v>
      </c>
      <c r="H233" s="53" t="s">
        <v>507</v>
      </c>
      <c r="I233" s="54">
        <v>3000000</v>
      </c>
      <c r="J233" s="55" t="s">
        <v>125</v>
      </c>
      <c r="K233" s="56" t="s">
        <v>125</v>
      </c>
      <c r="L233" s="51" t="s">
        <v>508</v>
      </c>
      <c r="M233" s="57">
        <v>43349</v>
      </c>
      <c r="N233" s="54">
        <v>142000000</v>
      </c>
      <c r="O233" s="54">
        <v>127800000</v>
      </c>
      <c r="P233" s="48">
        <v>0.05</v>
      </c>
      <c r="Q233" s="51">
        <v>180</v>
      </c>
      <c r="R233" s="58">
        <v>1010634</v>
      </c>
      <c r="S233" s="58">
        <v>115020000</v>
      </c>
      <c r="T233" s="55" t="s">
        <v>490</v>
      </c>
      <c r="U233" s="55" t="s">
        <v>498</v>
      </c>
      <c r="V233" s="55" t="s">
        <v>509</v>
      </c>
      <c r="W233" s="55" t="s">
        <v>493</v>
      </c>
      <c r="X233" s="55">
        <v>74181</v>
      </c>
      <c r="Y233" s="51">
        <v>90</v>
      </c>
      <c r="Z233" s="51">
        <v>36</v>
      </c>
    </row>
    <row r="234" spans="1:26" s="49" customFormat="1" ht="12.75">
      <c r="A234" s="49" t="s">
        <v>801</v>
      </c>
      <c r="B234" s="50">
        <v>43360</v>
      </c>
      <c r="C234" s="51">
        <v>230</v>
      </c>
      <c r="D234" s="52" t="s">
        <v>510</v>
      </c>
      <c r="E234" s="51">
        <v>3</v>
      </c>
      <c r="F234" s="51" t="s">
        <v>38</v>
      </c>
      <c r="G234" s="53" t="s">
        <v>511</v>
      </c>
      <c r="H234" s="53" t="s">
        <v>512</v>
      </c>
      <c r="I234" s="54">
        <v>2900000</v>
      </c>
      <c r="J234" s="55" t="s">
        <v>125</v>
      </c>
      <c r="K234" s="56" t="s">
        <v>125</v>
      </c>
      <c r="L234" s="51" t="s">
        <v>513</v>
      </c>
      <c r="M234" s="57">
        <v>43350</v>
      </c>
      <c r="N234" s="54">
        <v>142000000</v>
      </c>
      <c r="O234" s="54">
        <v>127800000</v>
      </c>
      <c r="P234" s="48">
        <v>0.05</v>
      </c>
      <c r="Q234" s="51">
        <v>180</v>
      </c>
      <c r="R234" s="58">
        <v>1010634</v>
      </c>
      <c r="S234" s="58">
        <v>115020000</v>
      </c>
      <c r="T234" s="55" t="s">
        <v>490</v>
      </c>
      <c r="U234" s="55" t="s">
        <v>491</v>
      </c>
      <c r="V234" s="55" t="s">
        <v>514</v>
      </c>
      <c r="W234" s="55" t="s">
        <v>493</v>
      </c>
      <c r="X234" s="55">
        <v>74181</v>
      </c>
      <c r="Y234" s="51">
        <v>107</v>
      </c>
      <c r="Z234" s="51">
        <v>36</v>
      </c>
    </row>
    <row r="235" spans="1:26" s="49" customFormat="1" ht="12.75">
      <c r="A235" s="49" t="s">
        <v>801</v>
      </c>
      <c r="B235" s="50">
        <v>43360</v>
      </c>
      <c r="C235" s="51">
        <v>231</v>
      </c>
      <c r="D235" s="52" t="s">
        <v>515</v>
      </c>
      <c r="E235" s="51">
        <v>4</v>
      </c>
      <c r="F235" s="51" t="s">
        <v>73</v>
      </c>
      <c r="G235" s="53" t="s">
        <v>516</v>
      </c>
      <c r="H235" s="53" t="s">
        <v>517</v>
      </c>
      <c r="I235" s="54">
        <v>2963107</v>
      </c>
      <c r="J235" s="55" t="s">
        <v>125</v>
      </c>
      <c r="K235" s="56" t="s">
        <v>125</v>
      </c>
      <c r="L235" s="51" t="s">
        <v>518</v>
      </c>
      <c r="M235" s="57">
        <v>43350</v>
      </c>
      <c r="N235" s="54">
        <v>142000000</v>
      </c>
      <c r="O235" s="54">
        <v>127800000</v>
      </c>
      <c r="P235" s="48">
        <v>0.05</v>
      </c>
      <c r="Q235" s="51">
        <v>120</v>
      </c>
      <c r="R235" s="58">
        <v>1355517</v>
      </c>
      <c r="S235" s="58">
        <v>115020000</v>
      </c>
      <c r="T235" s="55" t="s">
        <v>490</v>
      </c>
      <c r="U235" s="55" t="s">
        <v>519</v>
      </c>
      <c r="V235" s="55" t="s">
        <v>520</v>
      </c>
      <c r="W235" s="55" t="s">
        <v>493</v>
      </c>
      <c r="X235" s="55">
        <v>74181</v>
      </c>
      <c r="Y235" s="51">
        <v>90</v>
      </c>
      <c r="Z235" s="51">
        <v>36</v>
      </c>
    </row>
    <row r="236" spans="1:26" s="49" customFormat="1" ht="12.75">
      <c r="A236" s="49" t="s">
        <v>801</v>
      </c>
      <c r="B236" s="50">
        <v>43360</v>
      </c>
      <c r="C236" s="51">
        <v>232</v>
      </c>
      <c r="D236" s="52" t="s">
        <v>521</v>
      </c>
      <c r="E236" s="51">
        <v>3</v>
      </c>
      <c r="F236" s="51" t="s">
        <v>73</v>
      </c>
      <c r="G236" s="53" t="s">
        <v>522</v>
      </c>
      <c r="H236" s="53" t="s">
        <v>523</v>
      </c>
      <c r="I236" s="54">
        <v>2350000</v>
      </c>
      <c r="J236" s="55" t="s">
        <v>125</v>
      </c>
      <c r="K236" s="56" t="s">
        <v>125</v>
      </c>
      <c r="L236" s="51" t="s">
        <v>524</v>
      </c>
      <c r="M236" s="57">
        <v>43350</v>
      </c>
      <c r="N236" s="54">
        <v>142000000</v>
      </c>
      <c r="O236" s="54">
        <v>127800000</v>
      </c>
      <c r="P236" s="48">
        <v>0.05</v>
      </c>
      <c r="Q236" s="51">
        <v>180</v>
      </c>
      <c r="R236" s="58">
        <v>1010634</v>
      </c>
      <c r="S236" s="58">
        <v>115020000</v>
      </c>
      <c r="T236" s="55" t="s">
        <v>490</v>
      </c>
      <c r="U236" s="55" t="s">
        <v>498</v>
      </c>
      <c r="V236" s="55" t="s">
        <v>525</v>
      </c>
      <c r="W236" s="55" t="s">
        <v>493</v>
      </c>
      <c r="X236" s="55">
        <v>74181</v>
      </c>
      <c r="Y236" s="51">
        <v>90</v>
      </c>
      <c r="Z236" s="51">
        <v>36</v>
      </c>
    </row>
    <row r="237" spans="1:26" s="49" customFormat="1" ht="12.75">
      <c r="A237" s="49" t="s">
        <v>801</v>
      </c>
      <c r="B237" s="50">
        <v>43360</v>
      </c>
      <c r="C237" s="51">
        <v>233</v>
      </c>
      <c r="D237" s="52" t="s">
        <v>526</v>
      </c>
      <c r="E237" s="51">
        <v>3</v>
      </c>
      <c r="F237" s="51" t="s">
        <v>73</v>
      </c>
      <c r="G237" s="53" t="s">
        <v>527</v>
      </c>
      <c r="H237" s="53" t="s">
        <v>528</v>
      </c>
      <c r="I237" s="54">
        <v>2800000</v>
      </c>
      <c r="J237" s="55" t="s">
        <v>125</v>
      </c>
      <c r="K237" s="56" t="s">
        <v>125</v>
      </c>
      <c r="L237" s="51" t="s">
        <v>529</v>
      </c>
      <c r="M237" s="57">
        <v>43350</v>
      </c>
      <c r="N237" s="54">
        <v>142000000</v>
      </c>
      <c r="O237" s="54">
        <v>127800000</v>
      </c>
      <c r="P237" s="48">
        <v>0.05</v>
      </c>
      <c r="Q237" s="51">
        <v>180</v>
      </c>
      <c r="R237" s="58">
        <v>1010634</v>
      </c>
      <c r="S237" s="58">
        <v>115020000</v>
      </c>
      <c r="T237" s="55" t="s">
        <v>490</v>
      </c>
      <c r="U237" s="55" t="s">
        <v>498</v>
      </c>
      <c r="V237" s="55" t="s">
        <v>530</v>
      </c>
      <c r="W237" s="55" t="s">
        <v>493</v>
      </c>
      <c r="X237" s="55">
        <v>74181</v>
      </c>
      <c r="Y237" s="51">
        <v>90</v>
      </c>
      <c r="Z237" s="51">
        <v>36</v>
      </c>
    </row>
    <row r="238" spans="1:26" s="49" customFormat="1" ht="12.75">
      <c r="A238" s="49" t="s">
        <v>801</v>
      </c>
      <c r="B238" s="50">
        <v>43360</v>
      </c>
      <c r="C238" s="51">
        <v>234</v>
      </c>
      <c r="D238" s="52" t="s">
        <v>531</v>
      </c>
      <c r="E238" s="51">
        <v>3</v>
      </c>
      <c r="F238" s="51" t="s">
        <v>38</v>
      </c>
      <c r="G238" s="53" t="s">
        <v>532</v>
      </c>
      <c r="H238" s="53" t="s">
        <v>533</v>
      </c>
      <c r="I238" s="54">
        <v>3000000</v>
      </c>
      <c r="J238" s="55" t="s">
        <v>125</v>
      </c>
      <c r="K238" s="56" t="s">
        <v>125</v>
      </c>
      <c r="L238" s="51" t="s">
        <v>534</v>
      </c>
      <c r="M238" s="57">
        <v>43355</v>
      </c>
      <c r="N238" s="54">
        <v>142000000</v>
      </c>
      <c r="O238" s="54">
        <v>127800000</v>
      </c>
      <c r="P238" s="48">
        <v>0.05</v>
      </c>
      <c r="Q238" s="51">
        <v>180</v>
      </c>
      <c r="R238" s="58">
        <v>1010634</v>
      </c>
      <c r="S238" s="58">
        <v>115020000</v>
      </c>
      <c r="T238" s="55" t="s">
        <v>490</v>
      </c>
      <c r="U238" s="55" t="s">
        <v>498</v>
      </c>
      <c r="V238" s="55" t="s">
        <v>535</v>
      </c>
      <c r="W238" s="55" t="s">
        <v>493</v>
      </c>
      <c r="X238" s="55">
        <v>74181</v>
      </c>
      <c r="Y238" s="51">
        <v>89</v>
      </c>
      <c r="Z238" s="51">
        <v>36</v>
      </c>
    </row>
    <row r="239" spans="1:26" s="49" customFormat="1" ht="12.75">
      <c r="A239" s="49" t="s">
        <v>801</v>
      </c>
      <c r="B239" s="50">
        <v>43360</v>
      </c>
      <c r="C239" s="51">
        <v>235</v>
      </c>
      <c r="D239" s="52" t="s">
        <v>536</v>
      </c>
      <c r="E239" s="51">
        <v>3</v>
      </c>
      <c r="F239" s="51" t="s">
        <v>73</v>
      </c>
      <c r="G239" s="53" t="s">
        <v>537</v>
      </c>
      <c r="H239" s="53" t="s">
        <v>538</v>
      </c>
      <c r="I239" s="54">
        <v>2600000</v>
      </c>
      <c r="J239" s="55" t="s">
        <v>125</v>
      </c>
      <c r="K239" s="56" t="s">
        <v>125</v>
      </c>
      <c r="L239" s="51" t="s">
        <v>539</v>
      </c>
      <c r="M239" s="57">
        <v>43355</v>
      </c>
      <c r="N239" s="54">
        <v>142000000</v>
      </c>
      <c r="O239" s="54">
        <v>127800000</v>
      </c>
      <c r="P239" s="48">
        <v>0.05</v>
      </c>
      <c r="Q239" s="51">
        <v>180</v>
      </c>
      <c r="R239" s="58">
        <v>1010634</v>
      </c>
      <c r="S239" s="58">
        <v>115020000</v>
      </c>
      <c r="T239" s="55" t="s">
        <v>490</v>
      </c>
      <c r="U239" s="55" t="s">
        <v>519</v>
      </c>
      <c r="V239" s="55" t="s">
        <v>540</v>
      </c>
      <c r="W239" s="55" t="s">
        <v>493</v>
      </c>
      <c r="X239" s="55">
        <v>74181</v>
      </c>
      <c r="Y239" s="51">
        <v>100</v>
      </c>
      <c r="Z239" s="51">
        <v>36</v>
      </c>
    </row>
    <row r="240" spans="1:26" s="49" customFormat="1" ht="12.75">
      <c r="A240" s="49" t="s">
        <v>801</v>
      </c>
      <c r="B240" s="50">
        <v>43360</v>
      </c>
      <c r="C240" s="51">
        <v>236</v>
      </c>
      <c r="D240" s="52" t="s">
        <v>541</v>
      </c>
      <c r="E240" s="51">
        <v>3</v>
      </c>
      <c r="F240" s="51" t="s">
        <v>73</v>
      </c>
      <c r="G240" s="53" t="s">
        <v>542</v>
      </c>
      <c r="H240" s="53" t="s">
        <v>543</v>
      </c>
      <c r="I240" s="54">
        <v>2450000</v>
      </c>
      <c r="J240" s="55" t="s">
        <v>125</v>
      </c>
      <c r="K240" s="56" t="s">
        <v>125</v>
      </c>
      <c r="L240" s="51" t="s">
        <v>544</v>
      </c>
      <c r="M240" s="57">
        <v>43355</v>
      </c>
      <c r="N240" s="54">
        <v>142000000</v>
      </c>
      <c r="O240" s="54">
        <v>127800000</v>
      </c>
      <c r="P240" s="48">
        <v>0.05</v>
      </c>
      <c r="Q240" s="51">
        <v>180</v>
      </c>
      <c r="R240" s="58">
        <v>1010634</v>
      </c>
      <c r="S240" s="58">
        <v>115020000</v>
      </c>
      <c r="T240" s="55" t="s">
        <v>490</v>
      </c>
      <c r="U240" s="55" t="s">
        <v>498</v>
      </c>
      <c r="V240" s="55" t="s">
        <v>545</v>
      </c>
      <c r="W240" s="55" t="s">
        <v>493</v>
      </c>
      <c r="X240" s="55">
        <v>74181</v>
      </c>
      <c r="Y240" s="51">
        <v>89</v>
      </c>
      <c r="Z240" s="51">
        <v>36</v>
      </c>
    </row>
    <row r="241" spans="1:26" s="49" customFormat="1" ht="12.75">
      <c r="A241" s="49" t="s">
        <v>801</v>
      </c>
      <c r="B241" s="50">
        <v>43360</v>
      </c>
      <c r="C241" s="51">
        <v>237</v>
      </c>
      <c r="D241" s="52" t="s">
        <v>546</v>
      </c>
      <c r="E241" s="51">
        <v>3</v>
      </c>
      <c r="F241" s="51" t="s">
        <v>38</v>
      </c>
      <c r="G241" s="53" t="s">
        <v>547</v>
      </c>
      <c r="H241" s="53" t="s">
        <v>548</v>
      </c>
      <c r="I241" s="54">
        <v>3000000</v>
      </c>
      <c r="J241" s="55" t="s">
        <v>125</v>
      </c>
      <c r="K241" s="56" t="s">
        <v>125</v>
      </c>
      <c r="L241" s="51" t="s">
        <v>549</v>
      </c>
      <c r="M241" s="57">
        <v>43356</v>
      </c>
      <c r="N241" s="54">
        <v>142000000</v>
      </c>
      <c r="O241" s="54">
        <v>127800000</v>
      </c>
      <c r="P241" s="48">
        <v>0.05</v>
      </c>
      <c r="Q241" s="51">
        <v>180</v>
      </c>
      <c r="R241" s="58">
        <v>1010634</v>
      </c>
      <c r="S241" s="58">
        <v>115020000</v>
      </c>
      <c r="T241" s="55" t="s">
        <v>490</v>
      </c>
      <c r="U241" s="55" t="s">
        <v>498</v>
      </c>
      <c r="V241" s="55" t="s">
        <v>530</v>
      </c>
      <c r="W241" s="55" t="s">
        <v>493</v>
      </c>
      <c r="X241" s="55">
        <v>74181</v>
      </c>
      <c r="Y241" s="51">
        <v>89</v>
      </c>
      <c r="Z241" s="51">
        <v>36</v>
      </c>
    </row>
    <row r="242" spans="1:26" s="49" customFormat="1" ht="12.75">
      <c r="A242" s="49" t="s">
        <v>801</v>
      </c>
      <c r="B242" s="50">
        <v>43360</v>
      </c>
      <c r="C242" s="51">
        <v>238</v>
      </c>
      <c r="D242" s="52" t="s">
        <v>551</v>
      </c>
      <c r="E242" s="51">
        <v>3</v>
      </c>
      <c r="F242" s="51" t="s">
        <v>38</v>
      </c>
      <c r="G242" s="53" t="s">
        <v>552</v>
      </c>
      <c r="H242" s="53" t="s">
        <v>553</v>
      </c>
      <c r="I242" s="54">
        <v>3500000</v>
      </c>
      <c r="J242" s="55" t="s">
        <v>554</v>
      </c>
      <c r="K242" s="56" t="s">
        <v>555</v>
      </c>
      <c r="L242" s="51" t="s">
        <v>556</v>
      </c>
      <c r="M242" s="57">
        <v>43356</v>
      </c>
      <c r="N242" s="54">
        <v>142000000</v>
      </c>
      <c r="O242" s="54">
        <v>127800000</v>
      </c>
      <c r="P242" s="48">
        <v>0.05</v>
      </c>
      <c r="Q242" s="51">
        <v>180</v>
      </c>
      <c r="R242" s="58">
        <v>1010634</v>
      </c>
      <c r="S242" s="58">
        <v>115020000</v>
      </c>
      <c r="T242" s="55" t="s">
        <v>490</v>
      </c>
      <c r="U242" s="55" t="s">
        <v>491</v>
      </c>
      <c r="V242" s="55" t="s">
        <v>557</v>
      </c>
      <c r="W242" s="55" t="s">
        <v>493</v>
      </c>
      <c r="X242" s="55">
        <v>74181</v>
      </c>
      <c r="Y242" s="51">
        <v>107</v>
      </c>
      <c r="Z242" s="51">
        <v>36</v>
      </c>
    </row>
    <row r="243" spans="1:26" s="49" customFormat="1" ht="12.75">
      <c r="A243" s="49" t="s">
        <v>801</v>
      </c>
      <c r="B243" s="50">
        <v>43360</v>
      </c>
      <c r="C243" s="51">
        <v>239</v>
      </c>
      <c r="D243" s="52" t="s">
        <v>558</v>
      </c>
      <c r="E243" s="51">
        <v>4</v>
      </c>
      <c r="F243" s="51" t="s">
        <v>73</v>
      </c>
      <c r="G243" s="53" t="s">
        <v>559</v>
      </c>
      <c r="H243" s="53" t="s">
        <v>560</v>
      </c>
      <c r="I243" s="54">
        <v>2500000</v>
      </c>
      <c r="J243" s="55" t="s">
        <v>125</v>
      </c>
      <c r="K243" s="56" t="s">
        <v>125</v>
      </c>
      <c r="L243" s="51" t="s">
        <v>561</v>
      </c>
      <c r="M243" s="57">
        <v>43357</v>
      </c>
      <c r="N243" s="54">
        <v>142000000</v>
      </c>
      <c r="O243" s="54">
        <v>127800000</v>
      </c>
      <c r="P243" s="48">
        <v>0.05</v>
      </c>
      <c r="Q243" s="51">
        <v>120</v>
      </c>
      <c r="R243" s="58">
        <v>1355517</v>
      </c>
      <c r="S243" s="58">
        <v>115020000</v>
      </c>
      <c r="T243" s="55" t="s">
        <v>490</v>
      </c>
      <c r="U243" s="55" t="s">
        <v>498</v>
      </c>
      <c r="V243" s="55" t="s">
        <v>563</v>
      </c>
      <c r="W243" s="55" t="s">
        <v>493</v>
      </c>
      <c r="X243" s="55">
        <v>74181</v>
      </c>
      <c r="Y243" s="51">
        <v>89</v>
      </c>
      <c r="Z243" s="51">
        <v>36</v>
      </c>
    </row>
    <row r="244" spans="1:26" s="49" customFormat="1" ht="12.75">
      <c r="A244" s="49" t="s">
        <v>801</v>
      </c>
      <c r="B244" s="50">
        <v>43360</v>
      </c>
      <c r="C244" s="51">
        <v>240</v>
      </c>
      <c r="D244" s="52" t="s">
        <v>564</v>
      </c>
      <c r="E244" s="51">
        <v>3</v>
      </c>
      <c r="F244" s="51" t="s">
        <v>38</v>
      </c>
      <c r="G244" s="53" t="s">
        <v>565</v>
      </c>
      <c r="H244" s="53" t="s">
        <v>566</v>
      </c>
      <c r="I244" s="54">
        <v>2745084</v>
      </c>
      <c r="J244" s="55" t="s">
        <v>567</v>
      </c>
      <c r="K244" s="56" t="s">
        <v>568</v>
      </c>
      <c r="L244" s="51" t="s">
        <v>569</v>
      </c>
      <c r="M244" s="57">
        <v>43357</v>
      </c>
      <c r="N244" s="54">
        <v>142000000</v>
      </c>
      <c r="O244" s="54">
        <v>127800000</v>
      </c>
      <c r="P244" s="48">
        <v>0.05</v>
      </c>
      <c r="Q244" s="51">
        <v>120</v>
      </c>
      <c r="R244" s="58">
        <v>1355517</v>
      </c>
      <c r="S244" s="58">
        <v>115020000</v>
      </c>
      <c r="T244" s="55" t="s">
        <v>490</v>
      </c>
      <c r="U244" s="55" t="s">
        <v>498</v>
      </c>
      <c r="V244" s="55" t="s">
        <v>570</v>
      </c>
      <c r="W244" s="55" t="s">
        <v>493</v>
      </c>
      <c r="X244" s="55">
        <v>74181</v>
      </c>
      <c r="Y244" s="51">
        <v>89</v>
      </c>
      <c r="Z244" s="51">
        <v>36</v>
      </c>
    </row>
    <row r="245" spans="1:26" s="49" customFormat="1" ht="12.75">
      <c r="A245" s="49" t="s">
        <v>801</v>
      </c>
      <c r="B245" s="50">
        <v>43360</v>
      </c>
      <c r="C245" s="51">
        <v>241</v>
      </c>
      <c r="D245" s="52" t="s">
        <v>571</v>
      </c>
      <c r="E245" s="51">
        <v>4</v>
      </c>
      <c r="F245" s="51" t="s">
        <v>73</v>
      </c>
      <c r="G245" s="53" t="s">
        <v>572</v>
      </c>
      <c r="H245" s="53" t="s">
        <v>573</v>
      </c>
      <c r="I245" s="54">
        <v>2562000</v>
      </c>
      <c r="J245" s="55" t="s">
        <v>574</v>
      </c>
      <c r="K245" s="56" t="s">
        <v>575</v>
      </c>
      <c r="L245" s="51" t="s">
        <v>576</v>
      </c>
      <c r="M245" s="57">
        <v>43360</v>
      </c>
      <c r="N245" s="54">
        <v>142000000</v>
      </c>
      <c r="O245" s="54">
        <v>113600000</v>
      </c>
      <c r="P245" s="48">
        <v>0.05</v>
      </c>
      <c r="Q245" s="51">
        <v>120</v>
      </c>
      <c r="R245" s="58">
        <v>1204904</v>
      </c>
      <c r="S245" s="58">
        <v>102240000</v>
      </c>
      <c r="T245" s="55" t="s">
        <v>490</v>
      </c>
      <c r="U245" s="55" t="s">
        <v>498</v>
      </c>
      <c r="V245" s="55" t="s">
        <v>578</v>
      </c>
      <c r="W245" s="55" t="s">
        <v>493</v>
      </c>
      <c r="X245" s="55">
        <v>74181</v>
      </c>
      <c r="Y245" s="51">
        <v>90</v>
      </c>
      <c r="Z245" s="51">
        <v>36</v>
      </c>
    </row>
    <row r="246" spans="1:26" s="49" customFormat="1" ht="12.75">
      <c r="A246" s="49" t="s">
        <v>801</v>
      </c>
      <c r="B246" s="50">
        <v>43360</v>
      </c>
      <c r="C246" s="51">
        <v>242</v>
      </c>
      <c r="D246" s="52" t="s">
        <v>579</v>
      </c>
      <c r="E246" s="51">
        <v>3</v>
      </c>
      <c r="F246" s="51" t="s">
        <v>38</v>
      </c>
      <c r="G246" s="53" t="s">
        <v>580</v>
      </c>
      <c r="H246" s="53" t="s">
        <v>581</v>
      </c>
      <c r="I246" s="54">
        <v>2595286</v>
      </c>
      <c r="J246" s="55" t="s">
        <v>125</v>
      </c>
      <c r="K246" s="56" t="s">
        <v>125</v>
      </c>
      <c r="L246" s="51" t="s">
        <v>582</v>
      </c>
      <c r="M246" s="57">
        <v>43360</v>
      </c>
      <c r="N246" s="54">
        <v>142000000</v>
      </c>
      <c r="O246" s="54">
        <v>127800000</v>
      </c>
      <c r="P246" s="48">
        <v>0.05</v>
      </c>
      <c r="Q246" s="51">
        <v>120</v>
      </c>
      <c r="R246" s="58">
        <v>1355517</v>
      </c>
      <c r="S246" s="58">
        <v>115020000</v>
      </c>
      <c r="T246" s="55" t="s">
        <v>490</v>
      </c>
      <c r="U246" s="55" t="s">
        <v>498</v>
      </c>
      <c r="V246" s="55" t="s">
        <v>583</v>
      </c>
      <c r="W246" s="55" t="s">
        <v>493</v>
      </c>
      <c r="X246" s="55">
        <v>74181</v>
      </c>
      <c r="Y246" s="51">
        <v>90</v>
      </c>
      <c r="Z246" s="51">
        <v>36</v>
      </c>
    </row>
    <row r="247" spans="1:26" s="49" customFormat="1" ht="12.75">
      <c r="A247" s="49" t="s">
        <v>801</v>
      </c>
      <c r="B247" s="50">
        <v>43360</v>
      </c>
      <c r="C247" s="51">
        <v>243</v>
      </c>
      <c r="D247" s="52" t="s">
        <v>584</v>
      </c>
      <c r="E247" s="51">
        <v>3</v>
      </c>
      <c r="F247" s="51" t="s">
        <v>38</v>
      </c>
      <c r="G247" s="53" t="s">
        <v>585</v>
      </c>
      <c r="H247" s="53" t="s">
        <v>586</v>
      </c>
      <c r="I247" s="54">
        <v>2686712</v>
      </c>
      <c r="J247" s="55" t="s">
        <v>587</v>
      </c>
      <c r="K247" s="56" t="s">
        <v>588</v>
      </c>
      <c r="L247" s="51" t="s">
        <v>589</v>
      </c>
      <c r="M247" s="57">
        <v>43360</v>
      </c>
      <c r="N247" s="54">
        <v>142000000</v>
      </c>
      <c r="O247" s="54">
        <v>127800000</v>
      </c>
      <c r="P247" s="48">
        <v>0.05</v>
      </c>
      <c r="Q247" s="51">
        <v>180</v>
      </c>
      <c r="R247" s="58">
        <v>1010634</v>
      </c>
      <c r="S247" s="58">
        <v>115020000</v>
      </c>
      <c r="T247" s="55" t="s">
        <v>490</v>
      </c>
      <c r="U247" s="55" t="s">
        <v>498</v>
      </c>
      <c r="V247" s="55" t="s">
        <v>590</v>
      </c>
      <c r="W247" s="55" t="s">
        <v>493</v>
      </c>
      <c r="X247" s="55">
        <v>74181</v>
      </c>
      <c r="Y247" s="51">
        <v>90</v>
      </c>
      <c r="Z247" s="51">
        <v>36</v>
      </c>
    </row>
    <row r="248" spans="1:26" s="49" customFormat="1" ht="12.75">
      <c r="A248" s="49" t="s">
        <v>801</v>
      </c>
      <c r="B248" s="50">
        <v>43360</v>
      </c>
      <c r="C248" s="51">
        <v>244</v>
      </c>
      <c r="D248" s="52" t="s">
        <v>591</v>
      </c>
      <c r="E248" s="51">
        <v>3</v>
      </c>
      <c r="F248" s="51" t="s">
        <v>38</v>
      </c>
      <c r="G248" s="53" t="s">
        <v>592</v>
      </c>
      <c r="H248" s="53" t="s">
        <v>593</v>
      </c>
      <c r="I248" s="54">
        <v>2712007</v>
      </c>
      <c r="J248" s="55" t="s">
        <v>594</v>
      </c>
      <c r="K248" s="56" t="s">
        <v>595</v>
      </c>
      <c r="L248" s="51" t="s">
        <v>596</v>
      </c>
      <c r="M248" s="57">
        <v>43360</v>
      </c>
      <c r="N248" s="54">
        <v>142000000</v>
      </c>
      <c r="O248" s="54">
        <v>113600000</v>
      </c>
      <c r="P248" s="48">
        <v>0.05</v>
      </c>
      <c r="Q248" s="51">
        <v>120</v>
      </c>
      <c r="R248" s="58">
        <v>1204904</v>
      </c>
      <c r="S248" s="58">
        <v>102240000</v>
      </c>
      <c r="T248" s="55" t="s">
        <v>490</v>
      </c>
      <c r="U248" s="55" t="s">
        <v>597</v>
      </c>
      <c r="V248" s="55" t="s">
        <v>598</v>
      </c>
      <c r="W248" s="55" t="s">
        <v>493</v>
      </c>
      <c r="X248" s="55">
        <v>74181</v>
      </c>
      <c r="Y248" s="51">
        <v>107</v>
      </c>
      <c r="Z248" s="51">
        <v>36</v>
      </c>
    </row>
    <row r="249" spans="1:26" s="49" customFormat="1" ht="12.75">
      <c r="A249" s="49" t="s">
        <v>801</v>
      </c>
      <c r="B249" s="50">
        <v>43360</v>
      </c>
      <c r="C249" s="51">
        <v>245</v>
      </c>
      <c r="D249" s="52" t="s">
        <v>599</v>
      </c>
      <c r="E249" s="51">
        <v>3</v>
      </c>
      <c r="F249" s="51" t="s">
        <v>38</v>
      </c>
      <c r="G249" s="53" t="s">
        <v>600</v>
      </c>
      <c r="H249" s="53" t="s">
        <v>601</v>
      </c>
      <c r="I249" s="54">
        <v>2800000</v>
      </c>
      <c r="J249" s="55" t="s">
        <v>125</v>
      </c>
      <c r="K249" s="56" t="s">
        <v>125</v>
      </c>
      <c r="L249" s="51" t="s">
        <v>602</v>
      </c>
      <c r="M249" s="57">
        <v>43360</v>
      </c>
      <c r="N249" s="54">
        <v>142000000</v>
      </c>
      <c r="O249" s="54">
        <v>127800000</v>
      </c>
      <c r="P249" s="48">
        <v>0.05</v>
      </c>
      <c r="Q249" s="51">
        <v>180</v>
      </c>
      <c r="R249" s="58">
        <v>1010634</v>
      </c>
      <c r="S249" s="58">
        <v>115020000</v>
      </c>
      <c r="T249" s="55" t="s">
        <v>490</v>
      </c>
      <c r="U249" s="55" t="s">
        <v>498</v>
      </c>
      <c r="V249" s="55" t="s">
        <v>603</v>
      </c>
      <c r="W249" s="55" t="s">
        <v>493</v>
      </c>
      <c r="X249" s="55">
        <v>74181</v>
      </c>
      <c r="Y249" s="51">
        <v>90</v>
      </c>
      <c r="Z249" s="51">
        <v>36</v>
      </c>
    </row>
    <row r="250" spans="1:26" s="49" customFormat="1" ht="12.75">
      <c r="A250" s="49" t="s">
        <v>801</v>
      </c>
      <c r="B250" s="50">
        <v>43360</v>
      </c>
      <c r="C250" s="51">
        <v>246</v>
      </c>
      <c r="D250" s="52" t="s">
        <v>604</v>
      </c>
      <c r="E250" s="51">
        <v>3</v>
      </c>
      <c r="F250" s="51" t="s">
        <v>73</v>
      </c>
      <c r="G250" s="53" t="s">
        <v>605</v>
      </c>
      <c r="H250" s="53" t="s">
        <v>606</v>
      </c>
      <c r="I250" s="54">
        <v>4000000</v>
      </c>
      <c r="J250" s="55" t="s">
        <v>607</v>
      </c>
      <c r="K250" s="56" t="s">
        <v>608</v>
      </c>
      <c r="L250" s="51" t="s">
        <v>609</v>
      </c>
      <c r="M250" s="57">
        <v>43361</v>
      </c>
      <c r="N250" s="54">
        <v>142000000</v>
      </c>
      <c r="O250" s="54">
        <v>127800000</v>
      </c>
      <c r="P250" s="48">
        <v>0.05</v>
      </c>
      <c r="Q250" s="51">
        <v>120</v>
      </c>
      <c r="R250" s="58">
        <v>1355517</v>
      </c>
      <c r="S250" s="58">
        <v>115020000</v>
      </c>
      <c r="T250" s="55" t="s">
        <v>490</v>
      </c>
      <c r="U250" s="55" t="s">
        <v>491</v>
      </c>
      <c r="V250" s="55" t="s">
        <v>610</v>
      </c>
      <c r="W250" s="55" t="s">
        <v>493</v>
      </c>
      <c r="X250" s="55">
        <v>74181</v>
      </c>
      <c r="Y250" s="51">
        <v>107</v>
      </c>
      <c r="Z250" s="51">
        <v>36</v>
      </c>
    </row>
    <row r="251" spans="1:26" s="49" customFormat="1" ht="12.75">
      <c r="A251" s="49" t="s">
        <v>801</v>
      </c>
      <c r="B251" s="50">
        <v>43360</v>
      </c>
      <c r="C251" s="51">
        <v>247</v>
      </c>
      <c r="D251" s="52" t="s">
        <v>611</v>
      </c>
      <c r="E251" s="51">
        <v>3</v>
      </c>
      <c r="F251" s="51" t="s">
        <v>73</v>
      </c>
      <c r="G251" s="53" t="s">
        <v>612</v>
      </c>
      <c r="H251" s="53" t="s">
        <v>613</v>
      </c>
      <c r="I251" s="54">
        <v>2800000</v>
      </c>
      <c r="J251" s="55" t="s">
        <v>614</v>
      </c>
      <c r="K251" s="56" t="s">
        <v>615</v>
      </c>
      <c r="L251" s="51" t="s">
        <v>616</v>
      </c>
      <c r="M251" s="57">
        <v>43362</v>
      </c>
      <c r="N251" s="54">
        <v>142000000</v>
      </c>
      <c r="O251" s="54">
        <v>127800000</v>
      </c>
      <c r="P251" s="48">
        <v>0.05</v>
      </c>
      <c r="Q251" s="51">
        <v>120</v>
      </c>
      <c r="R251" s="58">
        <v>1355517</v>
      </c>
      <c r="S251" s="58">
        <v>115020000</v>
      </c>
      <c r="T251" s="55" t="s">
        <v>490</v>
      </c>
      <c r="U251" s="55" t="s">
        <v>491</v>
      </c>
      <c r="V251" s="55" t="s">
        <v>618</v>
      </c>
      <c r="W251" s="55" t="s">
        <v>493</v>
      </c>
      <c r="X251" s="55">
        <v>74181</v>
      </c>
      <c r="Y251" s="51">
        <v>107</v>
      </c>
      <c r="Z251" s="51">
        <v>36</v>
      </c>
    </row>
    <row r="252" spans="1:26" s="49" customFormat="1" ht="12.75">
      <c r="A252" s="49" t="s">
        <v>801</v>
      </c>
      <c r="B252" s="50">
        <v>43360</v>
      </c>
      <c r="C252" s="51">
        <v>248</v>
      </c>
      <c r="D252" s="52" t="s">
        <v>619</v>
      </c>
      <c r="E252" s="51">
        <v>3</v>
      </c>
      <c r="F252" s="51" t="s">
        <v>38</v>
      </c>
      <c r="G252" s="53" t="s">
        <v>620</v>
      </c>
      <c r="H252" s="53" t="s">
        <v>621</v>
      </c>
      <c r="I252" s="54">
        <v>3245000</v>
      </c>
      <c r="J252" s="55" t="s">
        <v>125</v>
      </c>
      <c r="K252" s="56" t="s">
        <v>125</v>
      </c>
      <c r="L252" s="51" t="s">
        <v>622</v>
      </c>
      <c r="M252" s="57">
        <v>43362</v>
      </c>
      <c r="N252" s="54">
        <v>142000000</v>
      </c>
      <c r="O252" s="54">
        <v>127800000</v>
      </c>
      <c r="P252" s="48">
        <v>0.05</v>
      </c>
      <c r="Q252" s="51">
        <v>120</v>
      </c>
      <c r="R252" s="58">
        <v>1355517</v>
      </c>
      <c r="S252" s="58">
        <v>115020000</v>
      </c>
      <c r="T252" s="55" t="s">
        <v>490</v>
      </c>
      <c r="U252" s="55" t="s">
        <v>519</v>
      </c>
      <c r="V252" s="55" t="s">
        <v>623</v>
      </c>
      <c r="W252" s="55" t="s">
        <v>493</v>
      </c>
      <c r="X252" s="55">
        <v>74181</v>
      </c>
      <c r="Y252" s="51">
        <v>100</v>
      </c>
      <c r="Z252" s="51">
        <v>36</v>
      </c>
    </row>
    <row r="253" spans="1:26" s="49" customFormat="1" ht="12.75">
      <c r="A253" s="49" t="s">
        <v>801</v>
      </c>
      <c r="B253" s="50">
        <v>43360</v>
      </c>
      <c r="C253" s="51">
        <v>249</v>
      </c>
      <c r="D253" s="52" t="s">
        <v>624</v>
      </c>
      <c r="E253" s="51">
        <v>4</v>
      </c>
      <c r="F253" s="51" t="s">
        <v>38</v>
      </c>
      <c r="G253" s="53" t="s">
        <v>625</v>
      </c>
      <c r="H253" s="53" t="s">
        <v>626</v>
      </c>
      <c r="I253" s="54">
        <v>2896934</v>
      </c>
      <c r="J253" s="55" t="s">
        <v>627</v>
      </c>
      <c r="K253" s="56" t="s">
        <v>628</v>
      </c>
      <c r="L253" s="51" t="s">
        <v>629</v>
      </c>
      <c r="M253" s="57">
        <v>43363</v>
      </c>
      <c r="N253" s="54">
        <v>142000002</v>
      </c>
      <c r="O253" s="54">
        <v>127800000</v>
      </c>
      <c r="P253" s="48">
        <v>0.05</v>
      </c>
      <c r="Q253" s="51">
        <v>120</v>
      </c>
      <c r="R253" s="58">
        <v>1355517</v>
      </c>
      <c r="S253" s="58">
        <v>115020000</v>
      </c>
      <c r="T253" s="55" t="s">
        <v>490</v>
      </c>
      <c r="U253" s="55" t="s">
        <v>519</v>
      </c>
      <c r="V253" s="55" t="s">
        <v>631</v>
      </c>
      <c r="W253" s="55" t="s">
        <v>493</v>
      </c>
      <c r="X253" s="55">
        <v>74181</v>
      </c>
      <c r="Y253" s="51">
        <v>90</v>
      </c>
      <c r="Z253" s="51">
        <v>36</v>
      </c>
    </row>
    <row r="254" spans="1:26" s="49" customFormat="1" ht="12.75">
      <c r="A254" s="49" t="s">
        <v>801</v>
      </c>
      <c r="B254" s="50">
        <v>43360</v>
      </c>
      <c r="C254" s="51">
        <v>250</v>
      </c>
      <c r="D254" s="52" t="s">
        <v>632</v>
      </c>
      <c r="E254" s="51">
        <v>3</v>
      </c>
      <c r="F254" s="51" t="s">
        <v>38</v>
      </c>
      <c r="G254" s="53" t="s">
        <v>633</v>
      </c>
      <c r="H254" s="53" t="s">
        <v>634</v>
      </c>
      <c r="I254" s="54">
        <v>2751111</v>
      </c>
      <c r="J254" s="55" t="s">
        <v>635</v>
      </c>
      <c r="K254" s="56" t="s">
        <v>636</v>
      </c>
      <c r="L254" s="51" t="s">
        <v>637</v>
      </c>
      <c r="M254" s="57">
        <v>43364</v>
      </c>
      <c r="N254" s="54">
        <v>142000002</v>
      </c>
      <c r="O254" s="54">
        <v>127800000</v>
      </c>
      <c r="P254" s="48">
        <v>0.05</v>
      </c>
      <c r="Q254" s="51">
        <v>180</v>
      </c>
      <c r="R254" s="58">
        <v>1010636</v>
      </c>
      <c r="S254" s="58">
        <v>115020000</v>
      </c>
      <c r="T254" s="55" t="s">
        <v>490</v>
      </c>
      <c r="U254" s="55" t="s">
        <v>498</v>
      </c>
      <c r="V254" s="55" t="s">
        <v>639</v>
      </c>
      <c r="W254" s="55" t="s">
        <v>493</v>
      </c>
      <c r="X254" s="55">
        <v>74181</v>
      </c>
      <c r="Y254" s="51">
        <v>90</v>
      </c>
      <c r="Z254" s="51">
        <v>36</v>
      </c>
    </row>
    <row r="255" spans="1:26" s="49" customFormat="1" ht="12.75">
      <c r="A255" s="49" t="s">
        <v>801</v>
      </c>
      <c r="B255" s="50">
        <v>43360</v>
      </c>
      <c r="C255" s="51">
        <v>251</v>
      </c>
      <c r="D255" s="52" t="s">
        <v>640</v>
      </c>
      <c r="E255" s="51">
        <v>3</v>
      </c>
      <c r="F255" s="51" t="s">
        <v>38</v>
      </c>
      <c r="G255" s="53" t="s">
        <v>641</v>
      </c>
      <c r="H255" s="53" t="s">
        <v>642</v>
      </c>
      <c r="I255" s="54">
        <v>2780000</v>
      </c>
      <c r="J255" s="55" t="s">
        <v>125</v>
      </c>
      <c r="K255" s="56" t="s">
        <v>125</v>
      </c>
      <c r="L255" s="51" t="s">
        <v>643</v>
      </c>
      <c r="M255" s="57">
        <v>43363</v>
      </c>
      <c r="N255" s="54">
        <v>142000000</v>
      </c>
      <c r="O255" s="54">
        <v>127800000</v>
      </c>
      <c r="P255" s="48">
        <v>0.05</v>
      </c>
      <c r="Q255" s="51">
        <v>180</v>
      </c>
      <c r="R255" s="58">
        <v>1010634</v>
      </c>
      <c r="S255" s="58">
        <v>115020000</v>
      </c>
      <c r="T255" s="55" t="s">
        <v>490</v>
      </c>
      <c r="U255" s="55" t="s">
        <v>498</v>
      </c>
      <c r="V255" s="55" t="s">
        <v>644</v>
      </c>
      <c r="W255" s="55" t="s">
        <v>493</v>
      </c>
      <c r="X255" s="55">
        <v>74181</v>
      </c>
      <c r="Y255" s="51">
        <v>90</v>
      </c>
      <c r="Z255" s="51">
        <v>36</v>
      </c>
    </row>
    <row r="256" spans="1:26" s="49" customFormat="1" ht="12.75">
      <c r="A256" s="49" t="s">
        <v>801</v>
      </c>
      <c r="B256" s="50">
        <v>43360</v>
      </c>
      <c r="C256" s="51">
        <v>252</v>
      </c>
      <c r="D256" s="52" t="s">
        <v>645</v>
      </c>
      <c r="E256" s="51">
        <v>3</v>
      </c>
      <c r="F256" s="51" t="s">
        <v>73</v>
      </c>
      <c r="G256" s="53" t="s">
        <v>646</v>
      </c>
      <c r="H256" s="53" t="s">
        <v>647</v>
      </c>
      <c r="I256" s="54">
        <v>2500552</v>
      </c>
      <c r="J256" s="55" t="s">
        <v>125</v>
      </c>
      <c r="K256" s="56" t="s">
        <v>125</v>
      </c>
      <c r="L256" s="51" t="s">
        <v>648</v>
      </c>
      <c r="M256" s="57">
        <v>43363</v>
      </c>
      <c r="N256" s="54">
        <v>142000000</v>
      </c>
      <c r="O256" s="54">
        <v>127800000</v>
      </c>
      <c r="P256" s="48">
        <v>0.05</v>
      </c>
      <c r="Q256" s="51">
        <v>180</v>
      </c>
      <c r="R256" s="58">
        <v>1010634</v>
      </c>
      <c r="S256" s="58">
        <v>115020000</v>
      </c>
      <c r="T256" s="55" t="s">
        <v>490</v>
      </c>
      <c r="U256" s="55" t="s">
        <v>498</v>
      </c>
      <c r="V256" s="55" t="s">
        <v>649</v>
      </c>
      <c r="W256" s="55" t="s">
        <v>493</v>
      </c>
      <c r="X256" s="55">
        <v>74181</v>
      </c>
      <c r="Y256" s="51">
        <v>101</v>
      </c>
      <c r="Z256" s="51">
        <v>36</v>
      </c>
    </row>
    <row r="257" spans="1:26" s="49" customFormat="1" ht="12.75">
      <c r="A257" s="49" t="s">
        <v>801</v>
      </c>
      <c r="B257" s="50">
        <v>43360</v>
      </c>
      <c r="C257" s="51">
        <v>253</v>
      </c>
      <c r="D257" s="52" t="s">
        <v>650</v>
      </c>
      <c r="E257" s="51">
        <v>3</v>
      </c>
      <c r="F257" s="51" t="s">
        <v>38</v>
      </c>
      <c r="G257" s="53" t="s">
        <v>651</v>
      </c>
      <c r="H257" s="53" t="s">
        <v>652</v>
      </c>
      <c r="I257" s="54">
        <v>3500000</v>
      </c>
      <c r="J257" s="55" t="s">
        <v>653</v>
      </c>
      <c r="K257" s="56" t="s">
        <v>654</v>
      </c>
      <c r="L257" s="51" t="s">
        <v>655</v>
      </c>
      <c r="M257" s="57">
        <v>43363</v>
      </c>
      <c r="N257" s="54">
        <v>142000000</v>
      </c>
      <c r="O257" s="54">
        <v>127800000</v>
      </c>
      <c r="P257" s="48">
        <v>0.05</v>
      </c>
      <c r="Q257" s="51">
        <v>120</v>
      </c>
      <c r="R257" s="58">
        <v>1355517</v>
      </c>
      <c r="S257" s="58">
        <v>115020000</v>
      </c>
      <c r="T257" s="55" t="s">
        <v>490</v>
      </c>
      <c r="U257" s="55" t="s">
        <v>498</v>
      </c>
      <c r="V257" s="55" t="s">
        <v>656</v>
      </c>
      <c r="W257" s="55" t="s">
        <v>493</v>
      </c>
      <c r="X257" s="55">
        <v>74181</v>
      </c>
      <c r="Y257" s="51">
        <v>90</v>
      </c>
      <c r="Z257" s="51">
        <v>36</v>
      </c>
    </row>
    <row r="258" spans="1:26" s="49" customFormat="1" ht="12.75">
      <c r="A258" s="49" t="s">
        <v>801</v>
      </c>
      <c r="B258" s="50">
        <v>43360</v>
      </c>
      <c r="C258" s="51">
        <v>254</v>
      </c>
      <c r="D258" s="52" t="s">
        <v>657</v>
      </c>
      <c r="E258" s="51">
        <v>3</v>
      </c>
      <c r="F258" s="51" t="s">
        <v>38</v>
      </c>
      <c r="G258" s="53" t="s">
        <v>658</v>
      </c>
      <c r="H258" s="53" t="s">
        <v>659</v>
      </c>
      <c r="I258" s="54">
        <v>2822800</v>
      </c>
      <c r="J258" s="55" t="s">
        <v>660</v>
      </c>
      <c r="K258" s="56" t="s">
        <v>661</v>
      </c>
      <c r="L258" s="51" t="s">
        <v>662</v>
      </c>
      <c r="M258" s="57">
        <v>43364</v>
      </c>
      <c r="N258" s="54">
        <v>142000000</v>
      </c>
      <c r="O258" s="54">
        <v>127800000</v>
      </c>
      <c r="P258" s="48">
        <v>0.05</v>
      </c>
      <c r="Q258" s="51">
        <v>180</v>
      </c>
      <c r="R258" s="58">
        <v>1010634</v>
      </c>
      <c r="S258" s="58">
        <v>115020000</v>
      </c>
      <c r="T258" s="55" t="s">
        <v>490</v>
      </c>
      <c r="U258" s="55" t="s">
        <v>498</v>
      </c>
      <c r="V258" s="55" t="s">
        <v>663</v>
      </c>
      <c r="W258" s="55" t="s">
        <v>493</v>
      </c>
      <c r="X258" s="55">
        <v>74181</v>
      </c>
      <c r="Y258" s="51">
        <v>90</v>
      </c>
      <c r="Z258" s="51">
        <v>36</v>
      </c>
    </row>
    <row r="259" spans="1:26" s="49" customFormat="1" ht="12.75">
      <c r="A259" s="49" t="s">
        <v>801</v>
      </c>
      <c r="B259" s="50">
        <v>43360</v>
      </c>
      <c r="C259" s="51">
        <v>255</v>
      </c>
      <c r="D259" s="52" t="s">
        <v>664</v>
      </c>
      <c r="E259" s="51">
        <v>3</v>
      </c>
      <c r="F259" s="51" t="s">
        <v>38</v>
      </c>
      <c r="G259" s="53" t="s">
        <v>665</v>
      </c>
      <c r="H259" s="53" t="s">
        <v>666</v>
      </c>
      <c r="I259" s="54">
        <v>2805084</v>
      </c>
      <c r="J259" s="55" t="s">
        <v>667</v>
      </c>
      <c r="K259" s="56" t="s">
        <v>668</v>
      </c>
      <c r="L259" s="51" t="s">
        <v>669</v>
      </c>
      <c r="M259" s="57">
        <v>43364</v>
      </c>
      <c r="N259" s="54">
        <v>142000003</v>
      </c>
      <c r="O259" s="54">
        <v>127800000</v>
      </c>
      <c r="P259" s="48">
        <v>0.05</v>
      </c>
      <c r="Q259" s="51">
        <v>120</v>
      </c>
      <c r="R259" s="58">
        <v>1355517</v>
      </c>
      <c r="S259" s="58">
        <v>115020000</v>
      </c>
      <c r="T259" s="55" t="s">
        <v>490</v>
      </c>
      <c r="U259" s="55" t="s">
        <v>519</v>
      </c>
      <c r="V259" s="55" t="s">
        <v>670</v>
      </c>
      <c r="W259" s="55" t="s">
        <v>493</v>
      </c>
      <c r="X259" s="55">
        <v>74181</v>
      </c>
      <c r="Y259" s="51">
        <v>90</v>
      </c>
      <c r="Z259" s="51">
        <v>36</v>
      </c>
    </row>
    <row r="260" spans="1:26" s="49" customFormat="1" ht="12.75">
      <c r="A260" s="49" t="s">
        <v>801</v>
      </c>
      <c r="B260" s="50">
        <v>43360</v>
      </c>
      <c r="C260" s="51">
        <v>256</v>
      </c>
      <c r="D260" s="52" t="s">
        <v>671</v>
      </c>
      <c r="E260" s="51">
        <v>3</v>
      </c>
      <c r="F260" s="51" t="s">
        <v>38</v>
      </c>
      <c r="G260" s="53" t="s">
        <v>672</v>
      </c>
      <c r="H260" s="53" t="s">
        <v>2656</v>
      </c>
      <c r="I260" s="54">
        <v>2745084</v>
      </c>
      <c r="J260" s="55" t="s">
        <v>125</v>
      </c>
      <c r="K260" s="56" t="s">
        <v>125</v>
      </c>
      <c r="L260" s="51" t="s">
        <v>673</v>
      </c>
      <c r="M260" s="57">
        <v>43364</v>
      </c>
      <c r="N260" s="54">
        <v>142000000</v>
      </c>
      <c r="O260" s="54">
        <v>127800000</v>
      </c>
      <c r="P260" s="48">
        <v>0.05</v>
      </c>
      <c r="Q260" s="51">
        <v>180</v>
      </c>
      <c r="R260" s="58">
        <v>1010634</v>
      </c>
      <c r="S260" s="58">
        <v>115020000</v>
      </c>
      <c r="T260" s="55" t="s">
        <v>490</v>
      </c>
      <c r="U260" s="55" t="s">
        <v>498</v>
      </c>
      <c r="V260" s="55" t="s">
        <v>674</v>
      </c>
      <c r="W260" s="55" t="s">
        <v>493</v>
      </c>
      <c r="X260" s="55">
        <v>74181</v>
      </c>
      <c r="Y260" s="51">
        <v>90</v>
      </c>
      <c r="Z260" s="51">
        <v>36</v>
      </c>
    </row>
    <row r="261" spans="1:26" s="49" customFormat="1" ht="12.75">
      <c r="A261" s="49" t="s">
        <v>801</v>
      </c>
      <c r="B261" s="50">
        <v>43360</v>
      </c>
      <c r="C261" s="51">
        <v>257</v>
      </c>
      <c r="D261" s="52" t="s">
        <v>675</v>
      </c>
      <c r="E261" s="51">
        <v>3</v>
      </c>
      <c r="F261" s="51" t="s">
        <v>73</v>
      </c>
      <c r="G261" s="53" t="s">
        <v>676</v>
      </c>
      <c r="H261" s="53" t="s">
        <v>677</v>
      </c>
      <c r="I261" s="54">
        <v>3162800</v>
      </c>
      <c r="J261" s="55" t="s">
        <v>678</v>
      </c>
      <c r="K261" s="56" t="s">
        <v>679</v>
      </c>
      <c r="L261" s="51" t="s">
        <v>680</v>
      </c>
      <c r="M261" s="57">
        <v>43364</v>
      </c>
      <c r="N261" s="54">
        <v>142000000</v>
      </c>
      <c r="O261" s="54">
        <v>113600000</v>
      </c>
      <c r="P261" s="48">
        <v>0.05</v>
      </c>
      <c r="Q261" s="51">
        <v>180</v>
      </c>
      <c r="R261" s="58">
        <v>898342</v>
      </c>
      <c r="S261" s="58">
        <v>102240000</v>
      </c>
      <c r="T261" s="55" t="s">
        <v>490</v>
      </c>
      <c r="U261" s="55" t="s">
        <v>498</v>
      </c>
      <c r="V261" s="55" t="s">
        <v>681</v>
      </c>
      <c r="W261" s="55" t="s">
        <v>493</v>
      </c>
      <c r="X261" s="55">
        <v>74181</v>
      </c>
      <c r="Y261" s="51">
        <v>101</v>
      </c>
      <c r="Z261" s="51">
        <v>36</v>
      </c>
    </row>
    <row r="262" spans="1:26" s="49" customFormat="1" ht="12.75">
      <c r="A262" s="49" t="s">
        <v>801</v>
      </c>
      <c r="B262" s="50">
        <v>43360</v>
      </c>
      <c r="C262" s="51">
        <v>258</v>
      </c>
      <c r="D262" s="52" t="s">
        <v>682</v>
      </c>
      <c r="E262" s="51">
        <v>3</v>
      </c>
      <c r="F262" s="51" t="s">
        <v>38</v>
      </c>
      <c r="G262" s="53" t="s">
        <v>683</v>
      </c>
      <c r="H262" s="53" t="s">
        <v>684</v>
      </c>
      <c r="I262" s="54">
        <v>2087462</v>
      </c>
      <c r="J262" s="55" t="s">
        <v>685</v>
      </c>
      <c r="K262" s="56" t="s">
        <v>686</v>
      </c>
      <c r="L262" s="51" t="s">
        <v>687</v>
      </c>
      <c r="M262" s="57">
        <v>43364</v>
      </c>
      <c r="N262" s="54">
        <v>142000003</v>
      </c>
      <c r="O262" s="54">
        <v>127800000</v>
      </c>
      <c r="P262" s="48">
        <v>0.05</v>
      </c>
      <c r="Q262" s="51">
        <v>180</v>
      </c>
      <c r="R262" s="58">
        <v>1010634</v>
      </c>
      <c r="S262" s="58">
        <v>115020000</v>
      </c>
      <c r="T262" s="55" t="s">
        <v>490</v>
      </c>
      <c r="U262" s="55" t="s">
        <v>498</v>
      </c>
      <c r="V262" s="55" t="s">
        <v>688</v>
      </c>
      <c r="W262" s="55" t="s">
        <v>493</v>
      </c>
      <c r="X262" s="55">
        <v>74181</v>
      </c>
      <c r="Y262" s="51">
        <v>90</v>
      </c>
      <c r="Z262" s="51">
        <v>36</v>
      </c>
    </row>
    <row r="263" spans="1:26" s="49" customFormat="1" ht="12.75">
      <c r="A263" s="49" t="s">
        <v>801</v>
      </c>
      <c r="B263" s="50">
        <v>43360</v>
      </c>
      <c r="C263" s="51">
        <v>259</v>
      </c>
      <c r="D263" s="52" t="s">
        <v>689</v>
      </c>
      <c r="E263" s="51">
        <v>3</v>
      </c>
      <c r="F263" s="51" t="s">
        <v>38</v>
      </c>
      <c r="G263" s="53" t="s">
        <v>690</v>
      </c>
      <c r="H263" s="53" t="s">
        <v>691</v>
      </c>
      <c r="I263" s="54">
        <v>2550000</v>
      </c>
      <c r="J263" s="55" t="s">
        <v>692</v>
      </c>
      <c r="K263" s="56" t="s">
        <v>693</v>
      </c>
      <c r="L263" s="51" t="s">
        <v>694</v>
      </c>
      <c r="M263" s="57">
        <v>43367</v>
      </c>
      <c r="N263" s="54">
        <v>142000001</v>
      </c>
      <c r="O263" s="54">
        <v>127800000</v>
      </c>
      <c r="P263" s="48">
        <v>0.05</v>
      </c>
      <c r="Q263" s="51">
        <v>180</v>
      </c>
      <c r="R263" s="58">
        <v>1010635</v>
      </c>
      <c r="S263" s="58">
        <v>115020000</v>
      </c>
      <c r="T263" s="55" t="s">
        <v>490</v>
      </c>
      <c r="U263" s="55" t="s">
        <v>498</v>
      </c>
      <c r="V263" s="55" t="s">
        <v>695</v>
      </c>
      <c r="W263" s="55" t="s">
        <v>493</v>
      </c>
      <c r="X263" s="55">
        <v>74181</v>
      </c>
      <c r="Y263" s="51">
        <v>102</v>
      </c>
      <c r="Z263" s="51">
        <v>36</v>
      </c>
    </row>
    <row r="264" spans="1:26" s="49" customFormat="1" ht="12.75">
      <c r="A264" s="49" t="s">
        <v>801</v>
      </c>
      <c r="B264" s="50">
        <v>43360</v>
      </c>
      <c r="C264" s="51">
        <v>260</v>
      </c>
      <c r="D264" s="52" t="s">
        <v>696</v>
      </c>
      <c r="E264" s="51">
        <v>3</v>
      </c>
      <c r="F264" s="51" t="s">
        <v>73</v>
      </c>
      <c r="G264" s="53" t="s">
        <v>697</v>
      </c>
      <c r="H264" s="53" t="s">
        <v>698</v>
      </c>
      <c r="I264" s="54">
        <v>2500000</v>
      </c>
      <c r="J264" s="55" t="s">
        <v>699</v>
      </c>
      <c r="K264" s="56" t="s">
        <v>700</v>
      </c>
      <c r="L264" s="51" t="s">
        <v>701</v>
      </c>
      <c r="M264" s="57">
        <v>43367</v>
      </c>
      <c r="N264" s="54">
        <v>142000000</v>
      </c>
      <c r="O264" s="54">
        <v>127800000</v>
      </c>
      <c r="P264" s="48">
        <v>0.05</v>
      </c>
      <c r="Q264" s="51">
        <v>180</v>
      </c>
      <c r="R264" s="58">
        <v>1010634</v>
      </c>
      <c r="S264" s="58">
        <v>115020000</v>
      </c>
      <c r="T264" s="55" t="s">
        <v>490</v>
      </c>
      <c r="U264" s="55" t="s">
        <v>498</v>
      </c>
      <c r="V264" s="55" t="s">
        <v>702</v>
      </c>
      <c r="W264" s="55" t="s">
        <v>493</v>
      </c>
      <c r="X264" s="55">
        <v>74181</v>
      </c>
      <c r="Y264" s="51">
        <v>90</v>
      </c>
      <c r="Z264" s="51">
        <v>36</v>
      </c>
    </row>
    <row r="265" spans="1:26" s="49" customFormat="1" ht="12.75">
      <c r="A265" s="49" t="s">
        <v>801</v>
      </c>
      <c r="B265" s="50">
        <v>43360</v>
      </c>
      <c r="C265" s="51">
        <v>261</v>
      </c>
      <c r="D265" s="52" t="s">
        <v>703</v>
      </c>
      <c r="E265" s="51">
        <v>3</v>
      </c>
      <c r="F265" s="51" t="s">
        <v>73</v>
      </c>
      <c r="G265" s="53" t="s">
        <v>704</v>
      </c>
      <c r="H265" s="53" t="s">
        <v>705</v>
      </c>
      <c r="I265" s="54">
        <v>2500000</v>
      </c>
      <c r="J265" s="55" t="s">
        <v>125</v>
      </c>
      <c r="K265" s="56" t="s">
        <v>125</v>
      </c>
      <c r="L265" s="51" t="s">
        <v>706</v>
      </c>
      <c r="M265" s="57">
        <v>43367</v>
      </c>
      <c r="N265" s="54">
        <v>142000000</v>
      </c>
      <c r="O265" s="54">
        <v>127800000</v>
      </c>
      <c r="P265" s="48">
        <v>0.05</v>
      </c>
      <c r="Q265" s="51">
        <v>180</v>
      </c>
      <c r="R265" s="58">
        <v>1010634</v>
      </c>
      <c r="S265" s="58">
        <v>115020000</v>
      </c>
      <c r="T265" s="55" t="s">
        <v>490</v>
      </c>
      <c r="U265" s="55" t="s">
        <v>707</v>
      </c>
      <c r="V265" s="55" t="s">
        <v>708</v>
      </c>
      <c r="W265" s="55" t="s">
        <v>493</v>
      </c>
      <c r="X265" s="55">
        <v>74181</v>
      </c>
      <c r="Y265" s="51">
        <v>90</v>
      </c>
      <c r="Z265" s="51">
        <v>36</v>
      </c>
    </row>
    <row r="266" spans="1:26" s="49" customFormat="1" ht="12.75">
      <c r="A266" s="49" t="s">
        <v>801</v>
      </c>
      <c r="B266" s="50">
        <v>43360</v>
      </c>
      <c r="C266" s="51">
        <v>262</v>
      </c>
      <c r="D266" s="52" t="s">
        <v>709</v>
      </c>
      <c r="E266" s="51">
        <v>3</v>
      </c>
      <c r="F266" s="51" t="s">
        <v>38</v>
      </c>
      <c r="G266" s="53" t="s">
        <v>710</v>
      </c>
      <c r="H266" s="53" t="s">
        <v>711</v>
      </c>
      <c r="I266" s="54">
        <v>2500000</v>
      </c>
      <c r="J266" s="55" t="s">
        <v>125</v>
      </c>
      <c r="K266" s="56" t="s">
        <v>125</v>
      </c>
      <c r="L266" s="51" t="s">
        <v>712</v>
      </c>
      <c r="M266" s="57">
        <v>43367</v>
      </c>
      <c r="N266" s="54">
        <v>142000000</v>
      </c>
      <c r="O266" s="54">
        <v>127800000</v>
      </c>
      <c r="P266" s="48">
        <v>0.05</v>
      </c>
      <c r="Q266" s="51">
        <v>180</v>
      </c>
      <c r="R266" s="58">
        <v>1010634</v>
      </c>
      <c r="S266" s="58">
        <v>115020000</v>
      </c>
      <c r="T266" s="55" t="s">
        <v>490</v>
      </c>
      <c r="U266" s="55" t="s">
        <v>498</v>
      </c>
      <c r="V266" s="55" t="s">
        <v>713</v>
      </c>
      <c r="W266" s="55" t="s">
        <v>493</v>
      </c>
      <c r="X266" s="55">
        <v>74181</v>
      </c>
      <c r="Y266" s="51">
        <v>91</v>
      </c>
      <c r="Z266" s="51">
        <v>36</v>
      </c>
    </row>
    <row r="267" spans="1:26" s="49" customFormat="1" ht="12.75">
      <c r="A267" s="49" t="s">
        <v>801</v>
      </c>
      <c r="B267" s="50">
        <v>43360</v>
      </c>
      <c r="C267" s="51">
        <v>263</v>
      </c>
      <c r="D267" s="52" t="s">
        <v>714</v>
      </c>
      <c r="E267" s="51">
        <v>3</v>
      </c>
      <c r="F267" s="51" t="s">
        <v>38</v>
      </c>
      <c r="G267" s="53" t="s">
        <v>715</v>
      </c>
      <c r="H267" s="53" t="s">
        <v>716</v>
      </c>
      <c r="I267" s="54">
        <v>2300000</v>
      </c>
      <c r="J267" s="55" t="s">
        <v>717</v>
      </c>
      <c r="K267" s="56" t="s">
        <v>718</v>
      </c>
      <c r="L267" s="51" t="s">
        <v>719</v>
      </c>
      <c r="M267" s="57">
        <v>43367</v>
      </c>
      <c r="N267" s="54">
        <v>142000000</v>
      </c>
      <c r="O267" s="54">
        <v>127800000</v>
      </c>
      <c r="P267" s="48">
        <v>0.05</v>
      </c>
      <c r="Q267" s="51">
        <v>180</v>
      </c>
      <c r="R267" s="58">
        <v>1010634</v>
      </c>
      <c r="S267" s="58">
        <v>115020000</v>
      </c>
      <c r="T267" s="55" t="s">
        <v>490</v>
      </c>
      <c r="U267" s="55" t="s">
        <v>498</v>
      </c>
      <c r="V267" s="55" t="s">
        <v>720</v>
      </c>
      <c r="W267" s="55" t="s">
        <v>493</v>
      </c>
      <c r="X267" s="55">
        <v>74181</v>
      </c>
      <c r="Y267" s="51">
        <v>90</v>
      </c>
      <c r="Z267" s="51">
        <v>36</v>
      </c>
    </row>
    <row r="268" spans="1:26" s="49" customFormat="1" ht="12.75">
      <c r="A268" s="49" t="s">
        <v>801</v>
      </c>
      <c r="B268" s="50">
        <v>43360</v>
      </c>
      <c r="C268" s="51">
        <v>264</v>
      </c>
      <c r="D268" s="52" t="s">
        <v>721</v>
      </c>
      <c r="E268" s="51">
        <v>4</v>
      </c>
      <c r="F268" s="51" t="s">
        <v>38</v>
      </c>
      <c r="G268" s="53" t="s">
        <v>722</v>
      </c>
      <c r="H268" s="53" t="s">
        <v>723</v>
      </c>
      <c r="I268" s="54">
        <v>2686712</v>
      </c>
      <c r="J268" s="55" t="s">
        <v>724</v>
      </c>
      <c r="K268" s="56" t="s">
        <v>725</v>
      </c>
      <c r="L268" s="51" t="s">
        <v>726</v>
      </c>
      <c r="M268" s="57">
        <v>43368</v>
      </c>
      <c r="N268" s="54">
        <v>142000001</v>
      </c>
      <c r="O268" s="54">
        <v>127800000</v>
      </c>
      <c r="P268" s="48">
        <v>0.05</v>
      </c>
      <c r="Q268" s="51">
        <v>180</v>
      </c>
      <c r="R268" s="58">
        <v>1010634</v>
      </c>
      <c r="S268" s="58">
        <v>115020000</v>
      </c>
      <c r="T268" s="55" t="s">
        <v>490</v>
      </c>
      <c r="U268" s="55" t="s">
        <v>727</v>
      </c>
      <c r="V268" s="55" t="s">
        <v>728</v>
      </c>
      <c r="W268" s="55" t="s">
        <v>493</v>
      </c>
      <c r="X268" s="55">
        <v>74181</v>
      </c>
      <c r="Y268" s="51">
        <v>101</v>
      </c>
      <c r="Z268" s="51">
        <v>36</v>
      </c>
    </row>
    <row r="269" spans="1:26" s="49" customFormat="1" ht="12.75">
      <c r="A269" s="49" t="s">
        <v>801</v>
      </c>
      <c r="B269" s="50">
        <v>43360</v>
      </c>
      <c r="C269" s="51">
        <v>265</v>
      </c>
      <c r="D269" s="52" t="s">
        <v>729</v>
      </c>
      <c r="E269" s="51">
        <v>3</v>
      </c>
      <c r="F269" s="51" t="s">
        <v>73</v>
      </c>
      <c r="G269" s="53" t="s">
        <v>730</v>
      </c>
      <c r="H269" s="53" t="s">
        <v>731</v>
      </c>
      <c r="I269" s="54">
        <v>2500000</v>
      </c>
      <c r="J269" s="55" t="s">
        <v>125</v>
      </c>
      <c r="K269" s="56" t="s">
        <v>125</v>
      </c>
      <c r="L269" s="51" t="s">
        <v>732</v>
      </c>
      <c r="M269" s="57">
        <v>43368</v>
      </c>
      <c r="N269" s="54">
        <v>142000000</v>
      </c>
      <c r="O269" s="54">
        <v>127800000</v>
      </c>
      <c r="P269" s="48">
        <v>0.05</v>
      </c>
      <c r="Q269" s="51">
        <v>180</v>
      </c>
      <c r="R269" s="58">
        <v>1010634</v>
      </c>
      <c r="S269" s="58">
        <v>115020000</v>
      </c>
      <c r="T269" s="55" t="s">
        <v>490</v>
      </c>
      <c r="U269" s="55" t="s">
        <v>498</v>
      </c>
      <c r="V269" s="55" t="s">
        <v>733</v>
      </c>
      <c r="W269" s="55" t="s">
        <v>493</v>
      </c>
      <c r="X269" s="55">
        <v>74181</v>
      </c>
      <c r="Y269" s="51">
        <v>90</v>
      </c>
      <c r="Z269" s="51">
        <v>36</v>
      </c>
    </row>
    <row r="270" spans="1:26" s="49" customFormat="1" ht="12.75">
      <c r="A270" s="49" t="s">
        <v>801</v>
      </c>
      <c r="B270" s="50">
        <v>43360</v>
      </c>
      <c r="C270" s="51">
        <v>266</v>
      </c>
      <c r="D270" s="52" t="s">
        <v>734</v>
      </c>
      <c r="E270" s="51">
        <v>3</v>
      </c>
      <c r="F270" s="51" t="s">
        <v>38</v>
      </c>
      <c r="G270" s="53" t="s">
        <v>735</v>
      </c>
      <c r="H270" s="53" t="s">
        <v>736</v>
      </c>
      <c r="I270" s="54">
        <v>2940000</v>
      </c>
      <c r="J270" s="55" t="s">
        <v>737</v>
      </c>
      <c r="K270" s="56" t="s">
        <v>738</v>
      </c>
      <c r="L270" s="51" t="s">
        <v>739</v>
      </c>
      <c r="M270" s="57">
        <v>43369</v>
      </c>
      <c r="N270" s="54">
        <v>142000000</v>
      </c>
      <c r="O270" s="54">
        <v>127800000</v>
      </c>
      <c r="P270" s="48">
        <v>0.05</v>
      </c>
      <c r="Q270" s="51">
        <v>180</v>
      </c>
      <c r="R270" s="58">
        <v>1010634</v>
      </c>
      <c r="S270" s="58">
        <v>115020000</v>
      </c>
      <c r="T270" s="55" t="s">
        <v>490</v>
      </c>
      <c r="U270" s="55" t="s">
        <v>519</v>
      </c>
      <c r="V270" s="55" t="s">
        <v>740</v>
      </c>
      <c r="W270" s="55" t="s">
        <v>493</v>
      </c>
      <c r="X270" s="55">
        <v>74181</v>
      </c>
      <c r="Y270" s="51">
        <v>90</v>
      </c>
      <c r="Z270" s="51">
        <v>36</v>
      </c>
    </row>
    <row r="271" spans="1:26" s="49" customFormat="1" ht="12.75">
      <c r="A271" s="49" t="s">
        <v>801</v>
      </c>
      <c r="B271" s="50">
        <v>43360</v>
      </c>
      <c r="C271" s="51">
        <v>267</v>
      </c>
      <c r="D271" s="52" t="s">
        <v>741</v>
      </c>
      <c r="E271" s="51">
        <v>3</v>
      </c>
      <c r="F271" s="51" t="s">
        <v>38</v>
      </c>
      <c r="G271" s="53" t="s">
        <v>742</v>
      </c>
      <c r="H271" s="53" t="s">
        <v>743</v>
      </c>
      <c r="I271" s="54">
        <v>2745084</v>
      </c>
      <c r="J271" s="55" t="s">
        <v>744</v>
      </c>
      <c r="K271" s="56" t="s">
        <v>745</v>
      </c>
      <c r="L271" s="51">
        <v>377535685</v>
      </c>
      <c r="M271" s="57">
        <v>43369</v>
      </c>
      <c r="N271" s="54">
        <v>142000000</v>
      </c>
      <c r="O271" s="54">
        <v>127800000</v>
      </c>
      <c r="P271" s="48">
        <v>0.05</v>
      </c>
      <c r="Q271" s="51">
        <v>180</v>
      </c>
      <c r="R271" s="58">
        <v>1010634</v>
      </c>
      <c r="S271" s="58">
        <v>115020000</v>
      </c>
      <c r="T271" s="55" t="s">
        <v>490</v>
      </c>
      <c r="U271" s="55" t="s">
        <v>727</v>
      </c>
      <c r="V271" s="55" t="s">
        <v>746</v>
      </c>
      <c r="W271" s="55" t="s">
        <v>493</v>
      </c>
      <c r="X271" s="55">
        <v>74181</v>
      </c>
      <c r="Y271" s="51">
        <v>107</v>
      </c>
      <c r="Z271" s="51">
        <v>36</v>
      </c>
    </row>
    <row r="272" spans="1:26" s="49" customFormat="1" ht="12.75">
      <c r="A272" s="49" t="s">
        <v>801</v>
      </c>
      <c r="B272" s="50">
        <v>43360</v>
      </c>
      <c r="C272" s="51">
        <v>268</v>
      </c>
      <c r="D272" s="52" t="s">
        <v>747</v>
      </c>
      <c r="E272" s="51">
        <v>4</v>
      </c>
      <c r="F272" s="51" t="s">
        <v>73</v>
      </c>
      <c r="G272" s="53" t="s">
        <v>748</v>
      </c>
      <c r="H272" s="53" t="s">
        <v>749</v>
      </c>
      <c r="I272" s="54">
        <v>2099818</v>
      </c>
      <c r="J272" s="55" t="s">
        <v>750</v>
      </c>
      <c r="K272" s="56" t="s">
        <v>751</v>
      </c>
      <c r="L272" s="51" t="s">
        <v>752</v>
      </c>
      <c r="M272" s="57">
        <v>43369</v>
      </c>
      <c r="N272" s="54">
        <v>142000000</v>
      </c>
      <c r="O272" s="54">
        <v>127800000</v>
      </c>
      <c r="P272" s="48">
        <v>0.05</v>
      </c>
      <c r="Q272" s="51">
        <v>180</v>
      </c>
      <c r="R272" s="58">
        <v>1010634</v>
      </c>
      <c r="S272" s="58">
        <v>115020000</v>
      </c>
      <c r="T272" s="55" t="s">
        <v>490</v>
      </c>
      <c r="U272" s="55" t="s">
        <v>727</v>
      </c>
      <c r="V272" s="55" t="s">
        <v>753</v>
      </c>
      <c r="W272" s="55" t="s">
        <v>493</v>
      </c>
      <c r="X272" s="55">
        <v>74181</v>
      </c>
      <c r="Y272" s="51">
        <v>107</v>
      </c>
      <c r="Z272" s="51">
        <v>36</v>
      </c>
    </row>
    <row r="273" spans="1:26" s="49" customFormat="1" ht="12.75">
      <c r="A273" s="49" t="s">
        <v>801</v>
      </c>
      <c r="B273" s="50">
        <v>43360</v>
      </c>
      <c r="C273" s="51">
        <v>269</v>
      </c>
      <c r="D273" s="52" t="s">
        <v>754</v>
      </c>
      <c r="E273" s="51">
        <v>3</v>
      </c>
      <c r="F273" s="51" t="s">
        <v>38</v>
      </c>
      <c r="G273" s="53" t="s">
        <v>755</v>
      </c>
      <c r="H273" s="53" t="s">
        <v>756</v>
      </c>
      <c r="I273" s="54">
        <v>2500000</v>
      </c>
      <c r="J273" s="55" t="s">
        <v>757</v>
      </c>
      <c r="K273" s="56" t="s">
        <v>758</v>
      </c>
      <c r="L273" s="51" t="s">
        <v>759</v>
      </c>
      <c r="M273" s="57">
        <v>43369</v>
      </c>
      <c r="N273" s="54">
        <v>142000000</v>
      </c>
      <c r="O273" s="54">
        <v>127800000</v>
      </c>
      <c r="P273" s="48">
        <v>0.05</v>
      </c>
      <c r="Q273" s="51">
        <v>180</v>
      </c>
      <c r="R273" s="58">
        <v>1010634</v>
      </c>
      <c r="S273" s="58">
        <v>115020000</v>
      </c>
      <c r="T273" s="55" t="s">
        <v>490</v>
      </c>
      <c r="U273" s="55" t="s">
        <v>519</v>
      </c>
      <c r="V273" s="55" t="s">
        <v>760</v>
      </c>
      <c r="W273" s="55" t="s">
        <v>493</v>
      </c>
      <c r="X273" s="55">
        <v>74181</v>
      </c>
      <c r="Y273" s="51">
        <v>100</v>
      </c>
      <c r="Z273" s="51">
        <v>36</v>
      </c>
    </row>
    <row r="274" spans="1:26" s="49" customFormat="1" ht="12.75">
      <c r="A274" s="49" t="s">
        <v>801</v>
      </c>
      <c r="B274" s="50">
        <v>43360</v>
      </c>
      <c r="C274" s="51">
        <v>270</v>
      </c>
      <c r="D274" s="52" t="s">
        <v>761</v>
      </c>
      <c r="E274" s="51">
        <v>4</v>
      </c>
      <c r="F274" s="51" t="s">
        <v>73</v>
      </c>
      <c r="G274" s="53" t="s">
        <v>762</v>
      </c>
      <c r="H274" s="53" t="s">
        <v>763</v>
      </c>
      <c r="I274" s="54">
        <v>2845808</v>
      </c>
      <c r="J274" s="55" t="s">
        <v>764</v>
      </c>
      <c r="K274" s="56" t="s">
        <v>765</v>
      </c>
      <c r="L274" s="51" t="s">
        <v>766</v>
      </c>
      <c r="M274" s="57">
        <v>43369</v>
      </c>
      <c r="N274" s="54">
        <v>142000000</v>
      </c>
      <c r="O274" s="54">
        <v>127800000</v>
      </c>
      <c r="P274" s="48">
        <v>0.05</v>
      </c>
      <c r="Q274" s="51">
        <v>120</v>
      </c>
      <c r="R274" s="58">
        <v>1355517</v>
      </c>
      <c r="S274" s="58">
        <v>115020000</v>
      </c>
      <c r="T274" s="55" t="s">
        <v>490</v>
      </c>
      <c r="U274" s="55" t="s">
        <v>498</v>
      </c>
      <c r="V274" s="55" t="s">
        <v>767</v>
      </c>
      <c r="W274" s="55" t="s">
        <v>493</v>
      </c>
      <c r="X274" s="55">
        <v>74181</v>
      </c>
      <c r="Y274" s="51">
        <v>90</v>
      </c>
      <c r="Z274" s="51">
        <v>36</v>
      </c>
    </row>
    <row r="275" spans="1:26" s="49" customFormat="1" ht="12.75">
      <c r="A275" s="49" t="s">
        <v>801</v>
      </c>
      <c r="B275" s="50">
        <v>43360</v>
      </c>
      <c r="C275" s="51">
        <v>271</v>
      </c>
      <c r="D275" s="52" t="s">
        <v>768</v>
      </c>
      <c r="E275" s="51">
        <v>3</v>
      </c>
      <c r="F275" s="51" t="s">
        <v>73</v>
      </c>
      <c r="G275" s="53" t="s">
        <v>769</v>
      </c>
      <c r="H275" s="53" t="s">
        <v>770</v>
      </c>
      <c r="I275" s="54">
        <v>2745000</v>
      </c>
      <c r="J275" s="55" t="s">
        <v>125</v>
      </c>
      <c r="K275" s="56" t="s">
        <v>125</v>
      </c>
      <c r="L275" s="51" t="s">
        <v>771</v>
      </c>
      <c r="M275" s="57">
        <v>43369</v>
      </c>
      <c r="N275" s="54">
        <v>142000000</v>
      </c>
      <c r="O275" s="54">
        <v>113600000</v>
      </c>
      <c r="P275" s="48">
        <v>0.05</v>
      </c>
      <c r="Q275" s="51">
        <v>180</v>
      </c>
      <c r="R275" s="58">
        <v>898342</v>
      </c>
      <c r="S275" s="58">
        <v>102240000</v>
      </c>
      <c r="T275" s="55" t="s">
        <v>490</v>
      </c>
      <c r="U275" s="55" t="s">
        <v>498</v>
      </c>
      <c r="V275" s="55" t="s">
        <v>772</v>
      </c>
      <c r="W275" s="55" t="s">
        <v>493</v>
      </c>
      <c r="X275" s="55">
        <v>74181</v>
      </c>
      <c r="Y275" s="51">
        <v>89</v>
      </c>
      <c r="Z275" s="51">
        <v>36</v>
      </c>
    </row>
    <row r="276" spans="1:26" s="49" customFormat="1" ht="12.75">
      <c r="A276" s="49" t="s">
        <v>801</v>
      </c>
      <c r="B276" s="50">
        <v>43360</v>
      </c>
      <c r="C276" s="51">
        <v>272</v>
      </c>
      <c r="D276" s="52" t="s">
        <v>773</v>
      </c>
      <c r="E276" s="51">
        <v>3</v>
      </c>
      <c r="F276" s="51" t="s">
        <v>38</v>
      </c>
      <c r="G276" s="53" t="s">
        <v>774</v>
      </c>
      <c r="H276" s="53" t="s">
        <v>775</v>
      </c>
      <c r="I276" s="54">
        <v>3500000</v>
      </c>
      <c r="J276" s="55" t="s">
        <v>776</v>
      </c>
      <c r="K276" s="56" t="s">
        <v>777</v>
      </c>
      <c r="L276" s="51" t="s">
        <v>778</v>
      </c>
      <c r="M276" s="57">
        <v>43369</v>
      </c>
      <c r="N276" s="54">
        <v>142000000</v>
      </c>
      <c r="O276" s="54">
        <v>127800000</v>
      </c>
      <c r="P276" s="48">
        <v>0.05</v>
      </c>
      <c r="Q276" s="51">
        <v>180</v>
      </c>
      <c r="R276" s="58">
        <v>1010634</v>
      </c>
      <c r="S276" s="58">
        <v>115020000</v>
      </c>
      <c r="T276" s="55" t="s">
        <v>490</v>
      </c>
      <c r="U276" s="55" t="s">
        <v>498</v>
      </c>
      <c r="V276" s="55" t="s">
        <v>779</v>
      </c>
      <c r="W276" s="55" t="s">
        <v>493</v>
      </c>
      <c r="X276" s="55">
        <v>74181</v>
      </c>
      <c r="Y276" s="51">
        <v>101</v>
      </c>
      <c r="Z276" s="51">
        <v>36</v>
      </c>
    </row>
    <row r="277" spans="1:26" s="49" customFormat="1" ht="12.75">
      <c r="A277" s="49" t="s">
        <v>801</v>
      </c>
      <c r="B277" s="50">
        <v>43360</v>
      </c>
      <c r="C277" s="51">
        <v>273</v>
      </c>
      <c r="D277" s="52" t="s">
        <v>780</v>
      </c>
      <c r="E277" s="51">
        <v>4</v>
      </c>
      <c r="F277" s="51" t="s">
        <v>73</v>
      </c>
      <c r="G277" s="53" t="s">
        <v>781</v>
      </c>
      <c r="H277" s="53" t="s">
        <v>782</v>
      </c>
      <c r="I277" s="54">
        <v>2901673</v>
      </c>
      <c r="J277" s="55" t="s">
        <v>783</v>
      </c>
      <c r="K277" s="56" t="s">
        <v>784</v>
      </c>
      <c r="L277" s="51" t="s">
        <v>785</v>
      </c>
      <c r="M277" s="57">
        <v>43369</v>
      </c>
      <c r="N277" s="54">
        <v>142000000</v>
      </c>
      <c r="O277" s="54">
        <v>127800000</v>
      </c>
      <c r="P277" s="48">
        <v>0.05</v>
      </c>
      <c r="Q277" s="51">
        <v>120</v>
      </c>
      <c r="R277" s="58">
        <v>1355517</v>
      </c>
      <c r="S277" s="58">
        <v>115020000</v>
      </c>
      <c r="T277" s="55" t="s">
        <v>490</v>
      </c>
      <c r="U277" s="55" t="s">
        <v>727</v>
      </c>
      <c r="V277" s="55" t="s">
        <v>786</v>
      </c>
      <c r="W277" s="55" t="s">
        <v>493</v>
      </c>
      <c r="X277" s="55">
        <v>74181</v>
      </c>
      <c r="Y277" s="51">
        <v>111</v>
      </c>
      <c r="Z277" s="51">
        <v>36</v>
      </c>
    </row>
    <row r="278" spans="1:26" s="49" customFormat="1" ht="12.75">
      <c r="A278" s="49" t="s">
        <v>801</v>
      </c>
      <c r="B278" s="50">
        <v>43360</v>
      </c>
      <c r="C278" s="51">
        <v>274</v>
      </c>
      <c r="D278" s="52" t="s">
        <v>787</v>
      </c>
      <c r="E278" s="51">
        <v>3</v>
      </c>
      <c r="F278" s="51" t="s">
        <v>73</v>
      </c>
      <c r="G278" s="53" t="s">
        <v>788</v>
      </c>
      <c r="H278" s="53" t="s">
        <v>789</v>
      </c>
      <c r="I278" s="54">
        <v>3209000</v>
      </c>
      <c r="J278" s="55" t="s">
        <v>790</v>
      </c>
      <c r="K278" s="56" t="s">
        <v>791</v>
      </c>
      <c r="L278" s="51" t="s">
        <v>792</v>
      </c>
      <c r="M278" s="57">
        <v>43369</v>
      </c>
      <c r="N278" s="54">
        <v>142000000</v>
      </c>
      <c r="O278" s="54">
        <v>113600000</v>
      </c>
      <c r="P278" s="48">
        <v>0.05</v>
      </c>
      <c r="Q278" s="51">
        <v>120</v>
      </c>
      <c r="R278" s="58">
        <v>1204904</v>
      </c>
      <c r="S278" s="58">
        <v>102240000</v>
      </c>
      <c r="T278" s="55" t="s">
        <v>490</v>
      </c>
      <c r="U278" s="55" t="s">
        <v>727</v>
      </c>
      <c r="V278" s="55" t="s">
        <v>793</v>
      </c>
      <c r="W278" s="55" t="s">
        <v>493</v>
      </c>
      <c r="X278" s="55">
        <v>74181</v>
      </c>
      <c r="Y278" s="51">
        <v>101</v>
      </c>
      <c r="Z278" s="51">
        <v>36</v>
      </c>
    </row>
    <row r="279" spans="1:26" s="49" customFormat="1" ht="12.75">
      <c r="A279" s="49" t="s">
        <v>801</v>
      </c>
      <c r="B279" s="50">
        <v>43360</v>
      </c>
      <c r="C279" s="51">
        <v>275</v>
      </c>
      <c r="D279" s="52" t="s">
        <v>794</v>
      </c>
      <c r="E279" s="51">
        <v>3</v>
      </c>
      <c r="F279" s="51" t="s">
        <v>73</v>
      </c>
      <c r="G279" s="53" t="s">
        <v>795</v>
      </c>
      <c r="H279" s="53" t="s">
        <v>796</v>
      </c>
      <c r="I279" s="54">
        <v>2346939</v>
      </c>
      <c r="J279" s="55" t="s">
        <v>797</v>
      </c>
      <c r="K279" s="56" t="s">
        <v>798</v>
      </c>
      <c r="L279" s="51" t="s">
        <v>799</v>
      </c>
      <c r="M279" s="57">
        <v>43369</v>
      </c>
      <c r="N279" s="54">
        <v>142000000</v>
      </c>
      <c r="O279" s="54">
        <v>127800000</v>
      </c>
      <c r="P279" s="48">
        <v>0.05</v>
      </c>
      <c r="Q279" s="51">
        <v>180</v>
      </c>
      <c r="R279" s="58">
        <v>1010634</v>
      </c>
      <c r="S279" s="58">
        <v>115020000</v>
      </c>
      <c r="T279" s="55" t="s">
        <v>490</v>
      </c>
      <c r="U279" s="55" t="s">
        <v>498</v>
      </c>
      <c r="V279" s="55" t="s">
        <v>800</v>
      </c>
      <c r="W279" s="55" t="s">
        <v>493</v>
      </c>
      <c r="X279" s="55">
        <v>74181</v>
      </c>
      <c r="Y279" s="51">
        <v>90</v>
      </c>
      <c r="Z279" s="51">
        <v>36</v>
      </c>
    </row>
    <row r="280" spans="1:26" s="49" customFormat="1" ht="12.75">
      <c r="A280" s="49" t="s">
        <v>809</v>
      </c>
      <c r="B280" s="50">
        <v>43371</v>
      </c>
      <c r="C280" s="51">
        <v>276</v>
      </c>
      <c r="D280" s="52" t="s">
        <v>802</v>
      </c>
      <c r="E280" s="51">
        <v>3</v>
      </c>
      <c r="F280" s="51" t="s">
        <v>38</v>
      </c>
      <c r="G280" s="53" t="s">
        <v>803</v>
      </c>
      <c r="H280" s="53" t="s">
        <v>804</v>
      </c>
      <c r="I280" s="54">
        <v>2500000</v>
      </c>
      <c r="J280" s="55" t="s">
        <v>805</v>
      </c>
      <c r="K280" s="56" t="s">
        <v>806</v>
      </c>
      <c r="L280" s="51" t="s">
        <v>808</v>
      </c>
      <c r="M280" s="57">
        <v>43363</v>
      </c>
      <c r="N280" s="54">
        <v>142000000</v>
      </c>
      <c r="O280" s="54">
        <v>127800000</v>
      </c>
      <c r="P280" s="48">
        <v>0.05</v>
      </c>
      <c r="Q280" s="51">
        <v>180</v>
      </c>
      <c r="R280" s="58">
        <v>1010634</v>
      </c>
      <c r="S280" s="58">
        <v>115020000</v>
      </c>
      <c r="T280" s="55" t="s">
        <v>490</v>
      </c>
      <c r="U280" s="55" t="s">
        <v>597</v>
      </c>
      <c r="V280" s="55" t="s">
        <v>807</v>
      </c>
      <c r="W280" s="55" t="s">
        <v>493</v>
      </c>
      <c r="X280" s="55">
        <v>74181</v>
      </c>
      <c r="Y280" s="51">
        <v>107</v>
      </c>
      <c r="Z280" s="51">
        <v>36</v>
      </c>
    </row>
    <row r="281" spans="1:26" s="49" customFormat="1" ht="12.75">
      <c r="A281" s="49" t="s">
        <v>873</v>
      </c>
      <c r="B281" s="50">
        <v>43370</v>
      </c>
      <c r="C281" s="51">
        <v>277</v>
      </c>
      <c r="D281" s="52" t="s">
        <v>810</v>
      </c>
      <c r="E281" s="51">
        <v>4</v>
      </c>
      <c r="F281" s="51" t="s">
        <v>38</v>
      </c>
      <c r="G281" s="53" t="s">
        <v>811</v>
      </c>
      <c r="H281" s="53" t="s">
        <v>812</v>
      </c>
      <c r="I281" s="54">
        <v>3795115</v>
      </c>
      <c r="J281" s="55" t="s">
        <v>813</v>
      </c>
      <c r="K281" s="56" t="s">
        <v>814</v>
      </c>
      <c r="L281" s="51">
        <v>750001918</v>
      </c>
      <c r="M281" s="57">
        <v>43369</v>
      </c>
      <c r="N281" s="54">
        <v>130000000</v>
      </c>
      <c r="O281" s="54">
        <v>123500000</v>
      </c>
      <c r="P281" s="48">
        <v>0.05</v>
      </c>
      <c r="Q281" s="51">
        <v>120</v>
      </c>
      <c r="R281" s="58">
        <v>1309909</v>
      </c>
      <c r="S281" s="58">
        <v>111150000</v>
      </c>
      <c r="T281" s="55" t="s">
        <v>815</v>
      </c>
      <c r="U281" s="55" t="s">
        <v>816</v>
      </c>
      <c r="V281" s="55" t="s">
        <v>817</v>
      </c>
      <c r="W281" s="55" t="s">
        <v>818</v>
      </c>
      <c r="X281" s="55">
        <v>28382</v>
      </c>
      <c r="Y281" s="51">
        <v>108</v>
      </c>
      <c r="Z281" s="51">
        <v>36</v>
      </c>
    </row>
    <row r="282" spans="1:26" s="49" customFormat="1" ht="12.75">
      <c r="A282" s="49" t="s">
        <v>873</v>
      </c>
      <c r="B282" s="50">
        <v>43370</v>
      </c>
      <c r="C282" s="51">
        <v>278</v>
      </c>
      <c r="D282" s="52" t="s">
        <v>819</v>
      </c>
      <c r="E282" s="51">
        <v>1</v>
      </c>
      <c r="F282" s="51" t="s">
        <v>73</v>
      </c>
      <c r="G282" s="53" t="s">
        <v>820</v>
      </c>
      <c r="H282" s="53" t="s">
        <v>821</v>
      </c>
      <c r="I282" s="54">
        <v>3953600</v>
      </c>
      <c r="J282" s="55" t="s">
        <v>822</v>
      </c>
      <c r="K282" s="56" t="s">
        <v>823</v>
      </c>
      <c r="L282" s="51">
        <v>751238665</v>
      </c>
      <c r="M282" s="57">
        <v>43367</v>
      </c>
      <c r="N282" s="54">
        <v>130000000</v>
      </c>
      <c r="O282" s="54">
        <v>123500000</v>
      </c>
      <c r="P282" s="48">
        <v>0.05</v>
      </c>
      <c r="Q282" s="51">
        <v>120</v>
      </c>
      <c r="R282" s="58">
        <v>1309909</v>
      </c>
      <c r="S282" s="58">
        <v>111150000</v>
      </c>
      <c r="T282" s="55" t="s">
        <v>815</v>
      </c>
      <c r="U282" s="55" t="s">
        <v>816</v>
      </c>
      <c r="V282" s="55" t="s">
        <v>824</v>
      </c>
      <c r="W282" s="55" t="s">
        <v>818</v>
      </c>
      <c r="X282" s="55">
        <v>28382</v>
      </c>
      <c r="Y282" s="51">
        <v>145</v>
      </c>
      <c r="Z282" s="51">
        <v>36</v>
      </c>
    </row>
    <row r="283" spans="1:26" s="49" customFormat="1" ht="12.75">
      <c r="A283" s="49" t="s">
        <v>873</v>
      </c>
      <c r="B283" s="50">
        <v>43370</v>
      </c>
      <c r="C283" s="51">
        <v>279</v>
      </c>
      <c r="D283" s="52" t="s">
        <v>825</v>
      </c>
      <c r="E283" s="51">
        <v>4</v>
      </c>
      <c r="F283" s="51" t="s">
        <v>73</v>
      </c>
      <c r="G283" s="53" t="s">
        <v>826</v>
      </c>
      <c r="H283" s="53" t="s">
        <v>827</v>
      </c>
      <c r="I283" s="54">
        <v>3914004</v>
      </c>
      <c r="J283" s="55" t="s">
        <v>828</v>
      </c>
      <c r="K283" s="56" t="s">
        <v>829</v>
      </c>
      <c r="L283" s="51">
        <v>707943817</v>
      </c>
      <c r="M283" s="57">
        <v>43369</v>
      </c>
      <c r="N283" s="54">
        <v>130000000</v>
      </c>
      <c r="O283" s="54">
        <v>123500000</v>
      </c>
      <c r="P283" s="48">
        <v>0.05</v>
      </c>
      <c r="Q283" s="51">
        <v>120</v>
      </c>
      <c r="R283" s="58">
        <v>1309909</v>
      </c>
      <c r="S283" s="58">
        <v>111150000</v>
      </c>
      <c r="T283" s="55" t="s">
        <v>815</v>
      </c>
      <c r="U283" s="55" t="s">
        <v>816</v>
      </c>
      <c r="V283" s="55" t="s">
        <v>830</v>
      </c>
      <c r="W283" s="55" t="s">
        <v>818</v>
      </c>
      <c r="X283" s="55">
        <v>28382</v>
      </c>
      <c r="Y283" s="51">
        <v>116</v>
      </c>
      <c r="Z283" s="51">
        <v>36</v>
      </c>
    </row>
    <row r="284" spans="1:26" s="49" customFormat="1" ht="12.75">
      <c r="A284" s="49" t="s">
        <v>873</v>
      </c>
      <c r="B284" s="50">
        <v>43370</v>
      </c>
      <c r="C284" s="51">
        <v>280</v>
      </c>
      <c r="D284" s="52" t="s">
        <v>831</v>
      </c>
      <c r="E284" s="51">
        <v>4</v>
      </c>
      <c r="F284" s="51" t="s">
        <v>38</v>
      </c>
      <c r="G284" s="53" t="s">
        <v>832</v>
      </c>
      <c r="H284" s="53" t="s">
        <v>833</v>
      </c>
      <c r="I284" s="54">
        <v>2924581</v>
      </c>
      <c r="J284" s="55"/>
      <c r="K284" s="56"/>
      <c r="L284" s="51">
        <v>750742595</v>
      </c>
      <c r="M284" s="57">
        <v>43369</v>
      </c>
      <c r="N284" s="54">
        <v>130000000</v>
      </c>
      <c r="O284" s="54">
        <v>123500000</v>
      </c>
      <c r="P284" s="48">
        <v>0.05</v>
      </c>
      <c r="Q284" s="51">
        <v>180</v>
      </c>
      <c r="R284" s="58">
        <v>976930</v>
      </c>
      <c r="S284" s="58">
        <v>111150000</v>
      </c>
      <c r="T284" s="55" t="s">
        <v>815</v>
      </c>
      <c r="U284" s="55" t="s">
        <v>816</v>
      </c>
      <c r="V284" s="55" t="s">
        <v>834</v>
      </c>
      <c r="W284" s="55" t="s">
        <v>818</v>
      </c>
      <c r="X284" s="55">
        <v>28382</v>
      </c>
      <c r="Y284" s="51">
        <v>108</v>
      </c>
      <c r="Z284" s="51">
        <v>36</v>
      </c>
    </row>
    <row r="285" spans="1:26" s="49" customFormat="1" ht="12.75">
      <c r="A285" s="49" t="s">
        <v>873</v>
      </c>
      <c r="B285" s="50">
        <v>43370</v>
      </c>
      <c r="C285" s="51">
        <v>281</v>
      </c>
      <c r="D285" s="52" t="s">
        <v>835</v>
      </c>
      <c r="E285" s="51">
        <v>1</v>
      </c>
      <c r="F285" s="51" t="s">
        <v>73</v>
      </c>
      <c r="G285" s="53" t="s">
        <v>836</v>
      </c>
      <c r="H285" s="53" t="s">
        <v>837</v>
      </c>
      <c r="I285" s="54">
        <v>3350600</v>
      </c>
      <c r="J285" s="55" t="s">
        <v>838</v>
      </c>
      <c r="K285" s="56" t="s">
        <v>839</v>
      </c>
      <c r="L285" s="51">
        <v>751670505</v>
      </c>
      <c r="M285" s="57">
        <v>43369</v>
      </c>
      <c r="N285" s="54">
        <v>130000000</v>
      </c>
      <c r="O285" s="54">
        <v>123500000</v>
      </c>
      <c r="P285" s="48">
        <v>0.05</v>
      </c>
      <c r="Q285" s="51">
        <v>120</v>
      </c>
      <c r="R285" s="58">
        <v>1309909</v>
      </c>
      <c r="S285" s="58">
        <v>111150000</v>
      </c>
      <c r="T285" s="55" t="s">
        <v>815</v>
      </c>
      <c r="U285" s="55" t="s">
        <v>840</v>
      </c>
      <c r="V285" s="55" t="s">
        <v>841</v>
      </c>
      <c r="W285" s="55" t="s">
        <v>818</v>
      </c>
      <c r="X285" s="55">
        <v>28382</v>
      </c>
      <c r="Y285" s="51">
        <v>108</v>
      </c>
      <c r="Z285" s="51">
        <v>36</v>
      </c>
    </row>
    <row r="286" spans="1:26" s="49" customFormat="1" ht="12.75">
      <c r="A286" s="49" t="s">
        <v>873</v>
      </c>
      <c r="B286" s="50">
        <v>43370</v>
      </c>
      <c r="C286" s="51">
        <v>282</v>
      </c>
      <c r="D286" s="52" t="s">
        <v>842</v>
      </c>
      <c r="E286" s="51">
        <v>4</v>
      </c>
      <c r="F286" s="51" t="s">
        <v>38</v>
      </c>
      <c r="G286" s="53" t="s">
        <v>843</v>
      </c>
      <c r="H286" s="53" t="s">
        <v>844</v>
      </c>
      <c r="I286" s="54">
        <v>2697500</v>
      </c>
      <c r="J286" s="55" t="s">
        <v>845</v>
      </c>
      <c r="K286" s="56" t="s">
        <v>846</v>
      </c>
      <c r="L286" s="51">
        <v>734934991</v>
      </c>
      <c r="M286" s="57">
        <v>43369</v>
      </c>
      <c r="N286" s="54">
        <v>130000000</v>
      </c>
      <c r="O286" s="54">
        <v>123500000</v>
      </c>
      <c r="P286" s="48">
        <v>0.05</v>
      </c>
      <c r="Q286" s="51">
        <v>120</v>
      </c>
      <c r="R286" s="58">
        <v>1309909</v>
      </c>
      <c r="S286" s="58">
        <v>111150000</v>
      </c>
      <c r="T286" s="55" t="s">
        <v>847</v>
      </c>
      <c r="U286" s="55" t="s">
        <v>848</v>
      </c>
      <c r="V286" s="55" t="s">
        <v>849</v>
      </c>
      <c r="W286" s="55" t="s">
        <v>818</v>
      </c>
      <c r="X286" s="55">
        <v>28382</v>
      </c>
      <c r="Y286" s="51">
        <v>108</v>
      </c>
      <c r="Z286" s="51">
        <v>36</v>
      </c>
    </row>
    <row r="287" spans="1:26" s="49" customFormat="1" ht="12.75">
      <c r="A287" s="49" t="s">
        <v>873</v>
      </c>
      <c r="B287" s="50">
        <v>43370</v>
      </c>
      <c r="C287" s="51">
        <v>283</v>
      </c>
      <c r="D287" s="52" t="s">
        <v>850</v>
      </c>
      <c r="E287" s="51">
        <v>4</v>
      </c>
      <c r="F287" s="51" t="s">
        <v>73</v>
      </c>
      <c r="G287" s="53" t="s">
        <v>851</v>
      </c>
      <c r="H287" s="53" t="s">
        <v>852</v>
      </c>
      <c r="I287" s="54">
        <v>3061787</v>
      </c>
      <c r="J287" s="55"/>
      <c r="K287" s="56"/>
      <c r="L287" s="51">
        <v>752027618</v>
      </c>
      <c r="M287" s="57">
        <v>43369</v>
      </c>
      <c r="N287" s="54">
        <v>130000000</v>
      </c>
      <c r="O287" s="54">
        <v>123500000</v>
      </c>
      <c r="P287" s="48">
        <v>0.05</v>
      </c>
      <c r="Q287" s="51">
        <v>180</v>
      </c>
      <c r="R287" s="58">
        <v>976630</v>
      </c>
      <c r="S287" s="58">
        <v>111150000</v>
      </c>
      <c r="T287" s="55" t="s">
        <v>815</v>
      </c>
      <c r="U287" s="55" t="s">
        <v>816</v>
      </c>
      <c r="V287" s="55" t="s">
        <v>853</v>
      </c>
      <c r="W287" s="55" t="s">
        <v>818</v>
      </c>
      <c r="X287" s="55">
        <v>28382</v>
      </c>
      <c r="Y287" s="51">
        <v>108</v>
      </c>
      <c r="Z287" s="51">
        <v>36</v>
      </c>
    </row>
    <row r="288" spans="1:26" s="49" customFormat="1" ht="12.75">
      <c r="A288" s="49" t="s">
        <v>873</v>
      </c>
      <c r="B288" s="50">
        <v>43370</v>
      </c>
      <c r="C288" s="51">
        <v>284</v>
      </c>
      <c r="D288" s="52" t="s">
        <v>854</v>
      </c>
      <c r="E288" s="51">
        <v>4</v>
      </c>
      <c r="F288" s="51" t="s">
        <v>38</v>
      </c>
      <c r="G288" s="53" t="s">
        <v>855</v>
      </c>
      <c r="H288" s="53" t="s">
        <v>856</v>
      </c>
      <c r="I288" s="54">
        <v>3498622</v>
      </c>
      <c r="J288" s="55" t="s">
        <v>857</v>
      </c>
      <c r="K288" s="56" t="s">
        <v>858</v>
      </c>
      <c r="L288" s="51">
        <v>749805448</v>
      </c>
      <c r="M288" s="57">
        <v>43369</v>
      </c>
      <c r="N288" s="54">
        <v>130000000</v>
      </c>
      <c r="O288" s="54">
        <v>123500000</v>
      </c>
      <c r="P288" s="48">
        <v>0.05</v>
      </c>
      <c r="Q288" s="51">
        <v>120</v>
      </c>
      <c r="R288" s="58">
        <v>1309909</v>
      </c>
      <c r="S288" s="58">
        <v>111150000</v>
      </c>
      <c r="T288" s="55" t="s">
        <v>847</v>
      </c>
      <c r="U288" s="55" t="s">
        <v>848</v>
      </c>
      <c r="V288" s="55" t="s">
        <v>859</v>
      </c>
      <c r="W288" s="55" t="s">
        <v>818</v>
      </c>
      <c r="X288" s="55">
        <v>28382</v>
      </c>
      <c r="Y288" s="51">
        <v>114</v>
      </c>
      <c r="Z288" s="51">
        <v>36</v>
      </c>
    </row>
    <row r="289" spans="1:26" s="49" customFormat="1" ht="12.75">
      <c r="A289" s="49" t="s">
        <v>873</v>
      </c>
      <c r="B289" s="50">
        <v>43370</v>
      </c>
      <c r="C289" s="51">
        <v>285</v>
      </c>
      <c r="D289" s="52" t="s">
        <v>860</v>
      </c>
      <c r="E289" s="51">
        <v>3</v>
      </c>
      <c r="F289" s="51" t="s">
        <v>38</v>
      </c>
      <c r="G289" s="53" t="s">
        <v>861</v>
      </c>
      <c r="H289" s="53" t="s">
        <v>862</v>
      </c>
      <c r="I289" s="54">
        <v>3800000</v>
      </c>
      <c r="J289" s="55" t="s">
        <v>863</v>
      </c>
      <c r="K289" s="56" t="s">
        <v>864</v>
      </c>
      <c r="L289" s="51">
        <v>751701692</v>
      </c>
      <c r="M289" s="57">
        <v>43369</v>
      </c>
      <c r="N289" s="54">
        <v>130000000</v>
      </c>
      <c r="O289" s="54">
        <v>123500000</v>
      </c>
      <c r="P289" s="48">
        <v>0.05</v>
      </c>
      <c r="Q289" s="51">
        <v>120</v>
      </c>
      <c r="R289" s="58">
        <v>1309909</v>
      </c>
      <c r="S289" s="58">
        <v>111150000</v>
      </c>
      <c r="T289" s="55" t="s">
        <v>815</v>
      </c>
      <c r="U289" s="55" t="s">
        <v>865</v>
      </c>
      <c r="V289" s="55" t="s">
        <v>866</v>
      </c>
      <c r="W289" s="55" t="s">
        <v>818</v>
      </c>
      <c r="X289" s="55">
        <v>28382</v>
      </c>
      <c r="Y289" s="51">
        <v>113</v>
      </c>
      <c r="Z289" s="51">
        <v>36</v>
      </c>
    </row>
    <row r="290" spans="1:26" s="49" customFormat="1" ht="12.75">
      <c r="A290" s="49" t="s">
        <v>873</v>
      </c>
      <c r="B290" s="50">
        <v>43370</v>
      </c>
      <c r="C290" s="51">
        <v>286</v>
      </c>
      <c r="D290" s="52" t="s">
        <v>867</v>
      </c>
      <c r="E290" s="51">
        <v>4</v>
      </c>
      <c r="F290" s="51" t="s">
        <v>38</v>
      </c>
      <c r="G290" s="53" t="s">
        <v>868</v>
      </c>
      <c r="H290" s="53" t="s">
        <v>869</v>
      </c>
      <c r="I290" s="54">
        <v>3102320</v>
      </c>
      <c r="J290" s="55" t="s">
        <v>870</v>
      </c>
      <c r="K290" s="56" t="s">
        <v>871</v>
      </c>
      <c r="L290" s="51">
        <v>719531094</v>
      </c>
      <c r="M290" s="57">
        <v>43369</v>
      </c>
      <c r="N290" s="54">
        <v>130000000</v>
      </c>
      <c r="O290" s="54">
        <v>123500000</v>
      </c>
      <c r="P290" s="48">
        <v>0.05</v>
      </c>
      <c r="Q290" s="51">
        <v>180</v>
      </c>
      <c r="R290" s="58">
        <v>976630</v>
      </c>
      <c r="S290" s="58">
        <v>111150000</v>
      </c>
      <c r="T290" s="55" t="s">
        <v>815</v>
      </c>
      <c r="U290" s="55" t="s">
        <v>816</v>
      </c>
      <c r="V290" s="55" t="s">
        <v>872</v>
      </c>
      <c r="W290" s="55" t="s">
        <v>818</v>
      </c>
      <c r="X290" s="55">
        <v>28382</v>
      </c>
      <c r="Y290" s="51">
        <v>108</v>
      </c>
      <c r="Z290" s="51">
        <v>36</v>
      </c>
    </row>
    <row r="291" spans="1:26" s="49" customFormat="1" ht="12.75">
      <c r="A291" s="49" t="s">
        <v>911</v>
      </c>
      <c r="B291" s="50">
        <v>43374</v>
      </c>
      <c r="C291" s="51">
        <v>287</v>
      </c>
      <c r="D291" s="52" t="s">
        <v>877</v>
      </c>
      <c r="E291" s="51">
        <v>3</v>
      </c>
      <c r="F291" s="51" t="s">
        <v>38</v>
      </c>
      <c r="G291" s="53" t="s">
        <v>878</v>
      </c>
      <c r="H291" s="53" t="s">
        <v>879</v>
      </c>
      <c r="I291" s="54">
        <v>2655582</v>
      </c>
      <c r="J291" s="55" t="s">
        <v>880</v>
      </c>
      <c r="K291" s="56" t="s">
        <v>881</v>
      </c>
      <c r="L291" s="51">
        <v>751946860</v>
      </c>
      <c r="M291" s="57">
        <v>43370</v>
      </c>
      <c r="N291" s="54">
        <v>142000000</v>
      </c>
      <c r="O291" s="54">
        <v>134900000</v>
      </c>
      <c r="P291" s="48">
        <v>0.05</v>
      </c>
      <c r="Q291" s="51">
        <v>180</v>
      </c>
      <c r="R291" s="58">
        <v>1066781</v>
      </c>
      <c r="S291" s="58">
        <v>121410000</v>
      </c>
      <c r="T291" s="55" t="s">
        <v>874</v>
      </c>
      <c r="U291" s="55" t="s">
        <v>875</v>
      </c>
      <c r="V291" s="55" t="s">
        <v>882</v>
      </c>
      <c r="W291" s="55" t="s">
        <v>876</v>
      </c>
      <c r="X291" s="55">
        <v>74355</v>
      </c>
      <c r="Y291" s="51">
        <v>174</v>
      </c>
      <c r="Z291" s="51">
        <v>36</v>
      </c>
    </row>
    <row r="292" spans="1:26" s="49" customFormat="1" ht="12.75">
      <c r="A292" s="49" t="s">
        <v>911</v>
      </c>
      <c r="B292" s="50">
        <v>43374</v>
      </c>
      <c r="C292" s="51">
        <v>288</v>
      </c>
      <c r="D292" s="52" t="s">
        <v>883</v>
      </c>
      <c r="E292" s="51">
        <v>4</v>
      </c>
      <c r="F292" s="51" t="s">
        <v>73</v>
      </c>
      <c r="G292" s="53" t="s">
        <v>884</v>
      </c>
      <c r="H292" s="53" t="s">
        <v>885</v>
      </c>
      <c r="I292" s="54">
        <v>2305725</v>
      </c>
      <c r="J292" s="55" t="s">
        <v>125</v>
      </c>
      <c r="K292" s="56" t="s">
        <v>125</v>
      </c>
      <c r="L292" s="51">
        <v>750083732</v>
      </c>
      <c r="M292" s="57">
        <v>43364</v>
      </c>
      <c r="N292" s="54">
        <v>142000000</v>
      </c>
      <c r="O292" s="54">
        <v>134900000</v>
      </c>
      <c r="P292" s="48">
        <v>0.05</v>
      </c>
      <c r="Q292" s="51">
        <v>180</v>
      </c>
      <c r="R292" s="58">
        <v>1066781</v>
      </c>
      <c r="S292" s="58">
        <v>121410000</v>
      </c>
      <c r="T292" s="55" t="s">
        <v>874</v>
      </c>
      <c r="U292" s="55" t="s">
        <v>875</v>
      </c>
      <c r="V292" s="55" t="s">
        <v>886</v>
      </c>
      <c r="W292" s="55" t="s">
        <v>876</v>
      </c>
      <c r="X292" s="55">
        <v>74355</v>
      </c>
      <c r="Y292" s="51">
        <v>191</v>
      </c>
      <c r="Z292" s="51">
        <v>36</v>
      </c>
    </row>
    <row r="293" spans="1:26" s="49" customFormat="1" ht="12.75">
      <c r="A293" s="49" t="s">
        <v>911</v>
      </c>
      <c r="B293" s="50">
        <v>43374</v>
      </c>
      <c r="C293" s="51">
        <v>289</v>
      </c>
      <c r="D293" s="52" t="s">
        <v>887</v>
      </c>
      <c r="E293" s="51">
        <v>3</v>
      </c>
      <c r="F293" s="51" t="s">
        <v>38</v>
      </c>
      <c r="G293" s="53" t="s">
        <v>888</v>
      </c>
      <c r="H293" s="53" t="s">
        <v>889</v>
      </c>
      <c r="I293" s="54">
        <v>2364475</v>
      </c>
      <c r="J293" s="55" t="s">
        <v>890</v>
      </c>
      <c r="K293" s="56" t="s">
        <v>891</v>
      </c>
      <c r="L293" s="51">
        <v>750656648</v>
      </c>
      <c r="M293" s="57">
        <v>43364</v>
      </c>
      <c r="N293" s="54">
        <v>142000000</v>
      </c>
      <c r="O293" s="54">
        <v>134900000</v>
      </c>
      <c r="P293" s="48">
        <v>0.05</v>
      </c>
      <c r="Q293" s="51">
        <v>180</v>
      </c>
      <c r="R293" s="58">
        <v>1066781</v>
      </c>
      <c r="S293" s="58">
        <v>121410000</v>
      </c>
      <c r="T293" s="55" t="s">
        <v>874</v>
      </c>
      <c r="U293" s="55" t="s">
        <v>875</v>
      </c>
      <c r="V293" s="55" t="s">
        <v>892</v>
      </c>
      <c r="W293" s="55" t="s">
        <v>876</v>
      </c>
      <c r="X293" s="55">
        <v>74355</v>
      </c>
      <c r="Y293" s="51">
        <v>172</v>
      </c>
      <c r="Z293" s="51">
        <v>36</v>
      </c>
    </row>
    <row r="294" spans="1:26" s="49" customFormat="1" ht="12.75">
      <c r="A294" s="49" t="s">
        <v>911</v>
      </c>
      <c r="B294" s="50">
        <v>43374</v>
      </c>
      <c r="C294" s="51">
        <v>290</v>
      </c>
      <c r="D294" s="52" t="s">
        <v>893</v>
      </c>
      <c r="E294" s="51">
        <v>4</v>
      </c>
      <c r="F294" s="51" t="s">
        <v>38</v>
      </c>
      <c r="G294" s="53" t="s">
        <v>894</v>
      </c>
      <c r="H294" s="53" t="s">
        <v>895</v>
      </c>
      <c r="I294" s="54">
        <v>2452275</v>
      </c>
      <c r="J294" s="55" t="s">
        <v>896</v>
      </c>
      <c r="K294" s="56" t="s">
        <v>897</v>
      </c>
      <c r="L294" s="51">
        <v>750436236</v>
      </c>
      <c r="M294" s="57">
        <v>43364</v>
      </c>
      <c r="N294" s="54">
        <v>142000000</v>
      </c>
      <c r="O294" s="54">
        <v>134900000</v>
      </c>
      <c r="P294" s="48">
        <v>0.05</v>
      </c>
      <c r="Q294" s="51">
        <v>180</v>
      </c>
      <c r="R294" s="58">
        <v>1066781</v>
      </c>
      <c r="S294" s="58">
        <v>121410000</v>
      </c>
      <c r="T294" s="55" t="s">
        <v>874</v>
      </c>
      <c r="U294" s="55" t="s">
        <v>875</v>
      </c>
      <c r="V294" s="55" t="s">
        <v>898</v>
      </c>
      <c r="W294" s="55" t="s">
        <v>876</v>
      </c>
      <c r="X294" s="55">
        <v>74355</v>
      </c>
      <c r="Y294" s="51">
        <v>187</v>
      </c>
      <c r="Z294" s="51">
        <v>36</v>
      </c>
    </row>
    <row r="295" spans="1:26" s="49" customFormat="1" ht="12.75">
      <c r="A295" s="49" t="s">
        <v>911</v>
      </c>
      <c r="B295" s="50">
        <v>43374</v>
      </c>
      <c r="C295" s="51">
        <v>291</v>
      </c>
      <c r="D295" s="52" t="s">
        <v>899</v>
      </c>
      <c r="E295" s="51">
        <v>4</v>
      </c>
      <c r="F295" s="51" t="s">
        <v>38</v>
      </c>
      <c r="G295" s="53" t="s">
        <v>900</v>
      </c>
      <c r="H295" s="53" t="s">
        <v>901</v>
      </c>
      <c r="I295" s="54">
        <v>2378875</v>
      </c>
      <c r="J295" s="55" t="s">
        <v>125</v>
      </c>
      <c r="K295" s="56" t="s">
        <v>125</v>
      </c>
      <c r="L295" s="51">
        <v>749683359</v>
      </c>
      <c r="M295" s="57">
        <v>43364</v>
      </c>
      <c r="N295" s="54">
        <v>142000000</v>
      </c>
      <c r="O295" s="54">
        <v>134900000</v>
      </c>
      <c r="P295" s="48">
        <v>0.05</v>
      </c>
      <c r="Q295" s="51">
        <v>180</v>
      </c>
      <c r="R295" s="58">
        <v>1066781</v>
      </c>
      <c r="S295" s="58">
        <v>121410000</v>
      </c>
      <c r="T295" s="55" t="s">
        <v>874</v>
      </c>
      <c r="U295" s="55" t="s">
        <v>875</v>
      </c>
      <c r="V295" s="55" t="s">
        <v>902</v>
      </c>
      <c r="W295" s="55" t="s">
        <v>876</v>
      </c>
      <c r="X295" s="55">
        <v>74355</v>
      </c>
      <c r="Y295" s="51">
        <v>189</v>
      </c>
      <c r="Z295" s="51">
        <v>36</v>
      </c>
    </row>
    <row r="296" spans="1:26" s="49" customFormat="1" ht="12.75">
      <c r="A296" s="49" t="s">
        <v>911</v>
      </c>
      <c r="B296" s="50">
        <v>43374</v>
      </c>
      <c r="C296" s="51">
        <v>292</v>
      </c>
      <c r="D296" s="52" t="s">
        <v>903</v>
      </c>
      <c r="E296" s="51">
        <v>4</v>
      </c>
      <c r="F296" s="51" t="s">
        <v>38</v>
      </c>
      <c r="G296" s="53" t="s">
        <v>904</v>
      </c>
      <c r="H296" s="53" t="s">
        <v>905</v>
      </c>
      <c r="I296" s="54">
        <v>2188242</v>
      </c>
      <c r="J296" s="55" t="s">
        <v>125</v>
      </c>
      <c r="K296" s="56" t="s">
        <v>125</v>
      </c>
      <c r="L296" s="51">
        <v>750680637</v>
      </c>
      <c r="M296" s="57">
        <v>43364</v>
      </c>
      <c r="N296" s="54">
        <v>142000000</v>
      </c>
      <c r="O296" s="54">
        <v>134900000</v>
      </c>
      <c r="P296" s="48">
        <v>0.05</v>
      </c>
      <c r="Q296" s="51">
        <v>180</v>
      </c>
      <c r="R296" s="58">
        <v>1066781</v>
      </c>
      <c r="S296" s="58">
        <v>121410000</v>
      </c>
      <c r="T296" s="55" t="s">
        <v>874</v>
      </c>
      <c r="U296" s="55" t="s">
        <v>875</v>
      </c>
      <c r="V296" s="55" t="s">
        <v>906</v>
      </c>
      <c r="W296" s="55" t="s">
        <v>876</v>
      </c>
      <c r="X296" s="55">
        <v>74355</v>
      </c>
      <c r="Y296" s="51">
        <v>176</v>
      </c>
      <c r="Z296" s="51">
        <v>36</v>
      </c>
    </row>
    <row r="297" spans="1:26" s="49" customFormat="1" ht="12.75">
      <c r="A297" s="49" t="s">
        <v>911</v>
      </c>
      <c r="B297" s="50">
        <v>43374</v>
      </c>
      <c r="C297" s="51">
        <v>293</v>
      </c>
      <c r="D297" s="52" t="s">
        <v>907</v>
      </c>
      <c r="E297" s="51">
        <v>4</v>
      </c>
      <c r="F297" s="51" t="s">
        <v>73</v>
      </c>
      <c r="G297" s="53" t="s">
        <v>908</v>
      </c>
      <c r="H297" s="53" t="s">
        <v>909</v>
      </c>
      <c r="I297" s="54">
        <v>2187667</v>
      </c>
      <c r="J297" s="55" t="s">
        <v>125</v>
      </c>
      <c r="K297" s="56" t="s">
        <v>125</v>
      </c>
      <c r="L297" s="51">
        <v>751080957</v>
      </c>
      <c r="M297" s="57">
        <v>43364</v>
      </c>
      <c r="N297" s="54">
        <v>142000000</v>
      </c>
      <c r="O297" s="54">
        <v>134900000</v>
      </c>
      <c r="P297" s="48">
        <v>0.05</v>
      </c>
      <c r="Q297" s="51">
        <v>180</v>
      </c>
      <c r="R297" s="58">
        <v>1066781</v>
      </c>
      <c r="S297" s="58">
        <v>121410000</v>
      </c>
      <c r="T297" s="55" t="s">
        <v>874</v>
      </c>
      <c r="U297" s="55" t="s">
        <v>875</v>
      </c>
      <c r="V297" s="55" t="s">
        <v>910</v>
      </c>
      <c r="W297" s="55" t="s">
        <v>876</v>
      </c>
      <c r="X297" s="55">
        <v>74355</v>
      </c>
      <c r="Y297" s="51">
        <v>174</v>
      </c>
      <c r="Z297" s="51">
        <v>36</v>
      </c>
    </row>
    <row r="298" spans="1:26" s="29" customFormat="1" ht="12.75">
      <c r="A298" s="49" t="s">
        <v>959</v>
      </c>
      <c r="B298" s="50">
        <v>43369</v>
      </c>
      <c r="C298" s="51">
        <v>294</v>
      </c>
      <c r="D298" s="52" t="s">
        <v>912</v>
      </c>
      <c r="E298" s="51">
        <v>3</v>
      </c>
      <c r="F298" s="51" t="s">
        <v>73</v>
      </c>
      <c r="G298" s="53" t="s">
        <v>913</v>
      </c>
      <c r="H298" s="53" t="s">
        <v>914</v>
      </c>
      <c r="I298" s="54">
        <v>1702320</v>
      </c>
      <c r="J298" s="55" t="s">
        <v>915</v>
      </c>
      <c r="K298" s="56" t="s">
        <v>916</v>
      </c>
      <c r="L298" s="51">
        <v>751939954</v>
      </c>
      <c r="M298" s="57">
        <v>43369</v>
      </c>
      <c r="N298" s="54">
        <v>130000000</v>
      </c>
      <c r="O298" s="54">
        <v>110000000</v>
      </c>
      <c r="P298" s="48">
        <v>0.05</v>
      </c>
      <c r="Q298" s="51">
        <v>192</v>
      </c>
      <c r="R298" s="58">
        <v>833449</v>
      </c>
      <c r="S298" s="58">
        <v>99000000</v>
      </c>
      <c r="T298" s="55" t="s">
        <v>917</v>
      </c>
      <c r="U298" s="55" t="s">
        <v>918</v>
      </c>
      <c r="V298" s="55" t="s">
        <v>919</v>
      </c>
      <c r="W298" s="28" t="s">
        <v>920</v>
      </c>
      <c r="X298" s="28">
        <v>68356</v>
      </c>
      <c r="Y298" s="26">
        <v>60</v>
      </c>
      <c r="Z298" s="26">
        <v>30</v>
      </c>
    </row>
    <row r="299" spans="1:26" s="29" customFormat="1" ht="12.75">
      <c r="A299" s="49" t="s">
        <v>959</v>
      </c>
      <c r="B299" s="50">
        <v>43369</v>
      </c>
      <c r="C299" s="51">
        <v>295</v>
      </c>
      <c r="D299" s="52" t="s">
        <v>921</v>
      </c>
      <c r="E299" s="51">
        <v>1</v>
      </c>
      <c r="F299" s="51" t="s">
        <v>73</v>
      </c>
      <c r="G299" s="53" t="s">
        <v>922</v>
      </c>
      <c r="H299" s="53" t="s">
        <v>923</v>
      </c>
      <c r="I299" s="54">
        <v>2434900</v>
      </c>
      <c r="J299" s="55" t="s">
        <v>924</v>
      </c>
      <c r="K299" s="56" t="s">
        <v>925</v>
      </c>
      <c r="L299" s="51">
        <v>751496831</v>
      </c>
      <c r="M299" s="57">
        <v>43369</v>
      </c>
      <c r="N299" s="54">
        <v>130000000</v>
      </c>
      <c r="O299" s="54">
        <v>123000000</v>
      </c>
      <c r="P299" s="48">
        <v>0.05</v>
      </c>
      <c r="Q299" s="51">
        <v>180</v>
      </c>
      <c r="R299" s="58">
        <v>972676</v>
      </c>
      <c r="S299" s="58">
        <v>110700000</v>
      </c>
      <c r="T299" s="55" t="s">
        <v>926</v>
      </c>
      <c r="U299" s="55" t="s">
        <v>927</v>
      </c>
      <c r="V299" s="55" t="s">
        <v>928</v>
      </c>
      <c r="W299" s="28" t="s">
        <v>920</v>
      </c>
      <c r="X299" s="28">
        <v>68351</v>
      </c>
      <c r="Y299" s="26">
        <v>96</v>
      </c>
      <c r="Z299" s="26">
        <v>36</v>
      </c>
    </row>
    <row r="300" spans="1:26" s="29" customFormat="1" ht="12.75">
      <c r="A300" s="49" t="s">
        <v>959</v>
      </c>
      <c r="B300" s="50">
        <v>43369</v>
      </c>
      <c r="C300" s="51">
        <v>296</v>
      </c>
      <c r="D300" s="52" t="s">
        <v>929</v>
      </c>
      <c r="E300" s="51">
        <v>5</v>
      </c>
      <c r="F300" s="51" t="s">
        <v>38</v>
      </c>
      <c r="G300" s="53" t="s">
        <v>930</v>
      </c>
      <c r="H300" s="53" t="s">
        <v>931</v>
      </c>
      <c r="I300" s="54">
        <v>2376400</v>
      </c>
      <c r="J300" s="55" t="s">
        <v>932</v>
      </c>
      <c r="K300" s="56" t="s">
        <v>933</v>
      </c>
      <c r="L300" s="51">
        <v>751811050</v>
      </c>
      <c r="M300" s="57">
        <v>43369</v>
      </c>
      <c r="N300" s="54">
        <v>130000000</v>
      </c>
      <c r="O300" s="54">
        <v>123000000</v>
      </c>
      <c r="P300" s="48">
        <v>0.05</v>
      </c>
      <c r="Q300" s="51">
        <v>144</v>
      </c>
      <c r="R300" s="58">
        <v>1137615</v>
      </c>
      <c r="S300" s="58">
        <v>110700000</v>
      </c>
      <c r="T300" s="55" t="s">
        <v>917</v>
      </c>
      <c r="U300" s="55" t="s">
        <v>918</v>
      </c>
      <c r="V300" s="55" t="s">
        <v>934</v>
      </c>
      <c r="W300" s="28" t="s">
        <v>920</v>
      </c>
      <c r="X300" s="28">
        <v>68356</v>
      </c>
      <c r="Y300" s="26">
        <v>60</v>
      </c>
      <c r="Z300" s="26">
        <v>30</v>
      </c>
    </row>
    <row r="301" spans="1:26" s="29" customFormat="1" ht="12.75">
      <c r="A301" s="49" t="s">
        <v>959</v>
      </c>
      <c r="B301" s="50">
        <v>43369</v>
      </c>
      <c r="C301" s="51">
        <v>297</v>
      </c>
      <c r="D301" s="52" t="s">
        <v>935</v>
      </c>
      <c r="E301" s="51">
        <v>4</v>
      </c>
      <c r="F301" s="51" t="s">
        <v>38</v>
      </c>
      <c r="G301" s="53" t="s">
        <v>936</v>
      </c>
      <c r="H301" s="53" t="s">
        <v>937</v>
      </c>
      <c r="I301" s="54">
        <v>2268000</v>
      </c>
      <c r="J301" s="55" t="s">
        <v>938</v>
      </c>
      <c r="K301" s="56" t="s">
        <v>939</v>
      </c>
      <c r="L301" s="51">
        <v>751854083</v>
      </c>
      <c r="M301" s="57">
        <v>43369</v>
      </c>
      <c r="N301" s="54">
        <v>130000000</v>
      </c>
      <c r="O301" s="54">
        <v>123000000</v>
      </c>
      <c r="P301" s="48">
        <v>0.05</v>
      </c>
      <c r="Q301" s="51">
        <v>120</v>
      </c>
      <c r="R301" s="58">
        <v>1304606</v>
      </c>
      <c r="S301" s="58">
        <v>110700000</v>
      </c>
      <c r="T301" s="55" t="s">
        <v>917</v>
      </c>
      <c r="U301" s="55" t="s">
        <v>918</v>
      </c>
      <c r="V301" s="55" t="s">
        <v>940</v>
      </c>
      <c r="W301" s="28" t="s">
        <v>920</v>
      </c>
      <c r="X301" s="28">
        <v>68356</v>
      </c>
      <c r="Y301" s="26">
        <v>60</v>
      </c>
      <c r="Z301" s="26">
        <v>30</v>
      </c>
    </row>
    <row r="302" spans="1:26" s="29" customFormat="1" ht="12.75">
      <c r="A302" s="49" t="s">
        <v>959</v>
      </c>
      <c r="B302" s="50">
        <v>43369</v>
      </c>
      <c r="C302" s="51">
        <v>298</v>
      </c>
      <c r="D302" s="52" t="s">
        <v>941</v>
      </c>
      <c r="E302" s="51">
        <v>1</v>
      </c>
      <c r="F302" s="51" t="s">
        <v>38</v>
      </c>
      <c r="G302" s="53" t="s">
        <v>942</v>
      </c>
      <c r="H302" s="53" t="s">
        <v>943</v>
      </c>
      <c r="I302" s="54">
        <v>3174000</v>
      </c>
      <c r="J302" s="55" t="s">
        <v>944</v>
      </c>
      <c r="K302" s="56" t="s">
        <v>945</v>
      </c>
      <c r="L302" s="51">
        <v>751750594</v>
      </c>
      <c r="M302" s="57">
        <v>43369</v>
      </c>
      <c r="N302" s="54">
        <v>130000000</v>
      </c>
      <c r="O302" s="54">
        <v>105000000</v>
      </c>
      <c r="P302" s="48">
        <v>0.05</v>
      </c>
      <c r="Q302" s="51">
        <v>216</v>
      </c>
      <c r="R302" s="58">
        <v>738186</v>
      </c>
      <c r="S302" s="58">
        <v>94500000</v>
      </c>
      <c r="T302" s="55" t="s">
        <v>926</v>
      </c>
      <c r="U302" s="55" t="s">
        <v>927</v>
      </c>
      <c r="V302" s="55" t="s">
        <v>946</v>
      </c>
      <c r="W302" s="28" t="s">
        <v>920</v>
      </c>
      <c r="X302" s="28">
        <v>68351</v>
      </c>
      <c r="Y302" s="26">
        <v>95</v>
      </c>
      <c r="Z302" s="26">
        <v>36</v>
      </c>
    </row>
    <row r="303" spans="1:26" s="29" customFormat="1" ht="12.75">
      <c r="A303" s="49" t="s">
        <v>959</v>
      </c>
      <c r="B303" s="50">
        <v>43369</v>
      </c>
      <c r="C303" s="51">
        <v>299</v>
      </c>
      <c r="D303" s="52" t="s">
        <v>947</v>
      </c>
      <c r="E303" s="51">
        <v>4</v>
      </c>
      <c r="F303" s="51" t="s">
        <v>38</v>
      </c>
      <c r="G303" s="53" t="s">
        <v>948</v>
      </c>
      <c r="H303" s="53" t="s">
        <v>949</v>
      </c>
      <c r="I303" s="54">
        <v>2750000</v>
      </c>
      <c r="J303" s="55" t="s">
        <v>950</v>
      </c>
      <c r="K303" s="56" t="s">
        <v>951</v>
      </c>
      <c r="L303" s="51">
        <v>751442693</v>
      </c>
      <c r="M303" s="57">
        <v>43369</v>
      </c>
      <c r="N303" s="54">
        <v>130000000</v>
      </c>
      <c r="O303" s="54">
        <v>123000000</v>
      </c>
      <c r="P303" s="48">
        <v>0.05</v>
      </c>
      <c r="Q303" s="51">
        <v>180</v>
      </c>
      <c r="R303" s="58">
        <v>972676</v>
      </c>
      <c r="S303" s="58">
        <v>110700000</v>
      </c>
      <c r="T303" s="55" t="s">
        <v>926</v>
      </c>
      <c r="U303" s="55" t="s">
        <v>927</v>
      </c>
      <c r="V303" s="55" t="s">
        <v>952</v>
      </c>
      <c r="W303" s="28" t="s">
        <v>920</v>
      </c>
      <c r="X303" s="28">
        <v>68351</v>
      </c>
      <c r="Y303" s="26">
        <v>102</v>
      </c>
      <c r="Z303" s="26">
        <v>36</v>
      </c>
    </row>
    <row r="304" spans="1:26" s="29" customFormat="1" ht="12.75">
      <c r="A304" s="49" t="s">
        <v>959</v>
      </c>
      <c r="B304" s="50">
        <v>43369</v>
      </c>
      <c r="C304" s="51">
        <v>300</v>
      </c>
      <c r="D304" s="52" t="s">
        <v>953</v>
      </c>
      <c r="E304" s="51">
        <v>4</v>
      </c>
      <c r="F304" s="51" t="s">
        <v>38</v>
      </c>
      <c r="G304" s="53" t="s">
        <v>954</v>
      </c>
      <c r="H304" s="53" t="s">
        <v>955</v>
      </c>
      <c r="I304" s="54">
        <v>2044507</v>
      </c>
      <c r="J304" s="55" t="s">
        <v>956</v>
      </c>
      <c r="K304" s="56" t="s">
        <v>957</v>
      </c>
      <c r="L304" s="51">
        <v>751727917</v>
      </c>
      <c r="M304" s="57">
        <v>43369</v>
      </c>
      <c r="N304" s="54">
        <v>130000000</v>
      </c>
      <c r="O304" s="54">
        <v>110000000</v>
      </c>
      <c r="P304" s="48">
        <v>0.05</v>
      </c>
      <c r="Q304" s="51">
        <v>180</v>
      </c>
      <c r="R304" s="58">
        <v>869873</v>
      </c>
      <c r="S304" s="58">
        <v>99000000</v>
      </c>
      <c r="T304" s="55" t="s">
        <v>926</v>
      </c>
      <c r="U304" s="55" t="s">
        <v>927</v>
      </c>
      <c r="V304" s="55" t="s">
        <v>958</v>
      </c>
      <c r="W304" s="28" t="s">
        <v>920</v>
      </c>
      <c r="X304" s="28">
        <v>68351</v>
      </c>
      <c r="Y304" s="26">
        <v>84</v>
      </c>
      <c r="Z304" s="26">
        <v>36</v>
      </c>
    </row>
    <row r="305" spans="1:26" s="29" customFormat="1" ht="12.75">
      <c r="A305" s="49" t="s">
        <v>993</v>
      </c>
      <c r="B305" s="50">
        <v>43369</v>
      </c>
      <c r="C305" s="51">
        <v>301</v>
      </c>
      <c r="D305" s="52" t="s">
        <v>960</v>
      </c>
      <c r="E305" s="51">
        <v>3</v>
      </c>
      <c r="F305" s="51" t="s">
        <v>38</v>
      </c>
      <c r="G305" s="53" t="s">
        <v>961</v>
      </c>
      <c r="H305" s="53" t="s">
        <v>962</v>
      </c>
      <c r="I305" s="54">
        <v>3000000</v>
      </c>
      <c r="J305" s="55"/>
      <c r="K305" s="56"/>
      <c r="L305" s="51" t="s">
        <v>963</v>
      </c>
      <c r="M305" s="57">
        <v>43371</v>
      </c>
      <c r="N305" s="54">
        <v>130000000</v>
      </c>
      <c r="O305" s="54">
        <v>123000000</v>
      </c>
      <c r="P305" s="48">
        <v>0.05</v>
      </c>
      <c r="Q305" s="51">
        <v>180</v>
      </c>
      <c r="R305" s="58">
        <v>972676</v>
      </c>
      <c r="S305" s="58">
        <v>110700000</v>
      </c>
      <c r="T305" s="55" t="s">
        <v>964</v>
      </c>
      <c r="U305" s="55" t="s">
        <v>918</v>
      </c>
      <c r="V305" s="55" t="s">
        <v>965</v>
      </c>
      <c r="W305" s="28" t="s">
        <v>920</v>
      </c>
      <c r="X305" s="28">
        <v>68356</v>
      </c>
      <c r="Y305" s="26">
        <v>60</v>
      </c>
      <c r="Z305" s="26">
        <v>30</v>
      </c>
    </row>
    <row r="306" spans="1:26" s="29" customFormat="1" ht="12.75">
      <c r="A306" s="49" t="s">
        <v>993</v>
      </c>
      <c r="B306" s="50">
        <v>43369</v>
      </c>
      <c r="C306" s="51">
        <v>302</v>
      </c>
      <c r="D306" s="52" t="s">
        <v>403</v>
      </c>
      <c r="E306" s="51">
        <v>3</v>
      </c>
      <c r="F306" s="51" t="s">
        <v>38</v>
      </c>
      <c r="G306" s="53" t="s">
        <v>966</v>
      </c>
      <c r="H306" s="53" t="s">
        <v>967</v>
      </c>
      <c r="I306" s="54">
        <v>3000000</v>
      </c>
      <c r="J306" s="55" t="s">
        <v>968</v>
      </c>
      <c r="K306" s="56" t="s">
        <v>969</v>
      </c>
      <c r="L306" s="51" t="s">
        <v>970</v>
      </c>
      <c r="M306" s="57">
        <v>43371</v>
      </c>
      <c r="N306" s="54">
        <v>130000000</v>
      </c>
      <c r="O306" s="54">
        <v>123000000</v>
      </c>
      <c r="P306" s="48">
        <v>0.05</v>
      </c>
      <c r="Q306" s="51">
        <v>180</v>
      </c>
      <c r="R306" s="58">
        <v>972676</v>
      </c>
      <c r="S306" s="58">
        <v>110700000</v>
      </c>
      <c r="T306" s="55" t="s">
        <v>964</v>
      </c>
      <c r="U306" s="55" t="s">
        <v>918</v>
      </c>
      <c r="V306" s="55" t="s">
        <v>971</v>
      </c>
      <c r="W306" s="28" t="s">
        <v>920</v>
      </c>
      <c r="X306" s="28">
        <v>68356</v>
      </c>
      <c r="Y306" s="26">
        <v>60</v>
      </c>
      <c r="Z306" s="26">
        <v>30</v>
      </c>
    </row>
    <row r="307" spans="1:26" s="29" customFormat="1" ht="12.75">
      <c r="A307" s="49" t="s">
        <v>993</v>
      </c>
      <c r="B307" s="50">
        <v>43369</v>
      </c>
      <c r="C307" s="51">
        <v>303</v>
      </c>
      <c r="D307" s="52" t="s">
        <v>972</v>
      </c>
      <c r="E307" s="51">
        <v>3</v>
      </c>
      <c r="F307" s="51" t="s">
        <v>38</v>
      </c>
      <c r="G307" s="53" t="s">
        <v>973</v>
      </c>
      <c r="H307" s="53" t="s">
        <v>974</v>
      </c>
      <c r="I307" s="54">
        <v>3000000</v>
      </c>
      <c r="J307" s="55" t="s">
        <v>975</v>
      </c>
      <c r="K307" s="56" t="s">
        <v>976</v>
      </c>
      <c r="L307" s="51" t="s">
        <v>977</v>
      </c>
      <c r="M307" s="57">
        <v>43371</v>
      </c>
      <c r="N307" s="54">
        <v>130000000</v>
      </c>
      <c r="O307" s="54">
        <v>123000000</v>
      </c>
      <c r="P307" s="48">
        <v>0.05</v>
      </c>
      <c r="Q307" s="51">
        <v>120</v>
      </c>
      <c r="R307" s="58">
        <v>1304606</v>
      </c>
      <c r="S307" s="58">
        <v>110700000</v>
      </c>
      <c r="T307" s="55" t="s">
        <v>964</v>
      </c>
      <c r="U307" s="55" t="s">
        <v>918</v>
      </c>
      <c r="V307" s="55" t="s">
        <v>978</v>
      </c>
      <c r="W307" s="28" t="s">
        <v>920</v>
      </c>
      <c r="X307" s="28">
        <v>68356</v>
      </c>
      <c r="Y307" s="26">
        <v>60</v>
      </c>
      <c r="Z307" s="26">
        <v>30</v>
      </c>
    </row>
    <row r="308" spans="1:26" s="29" customFormat="1" ht="12.75">
      <c r="A308" s="49" t="s">
        <v>993</v>
      </c>
      <c r="B308" s="50">
        <v>43369</v>
      </c>
      <c r="C308" s="51">
        <v>304</v>
      </c>
      <c r="D308" s="52" t="s">
        <v>979</v>
      </c>
      <c r="E308" s="51">
        <v>3</v>
      </c>
      <c r="F308" s="51" t="s">
        <v>38</v>
      </c>
      <c r="G308" s="53" t="s">
        <v>980</v>
      </c>
      <c r="H308" s="53" t="s">
        <v>981</v>
      </c>
      <c r="I308" s="54">
        <v>3000000</v>
      </c>
      <c r="J308" s="55" t="s">
        <v>982</v>
      </c>
      <c r="K308" s="56" t="s">
        <v>983</v>
      </c>
      <c r="L308" s="51" t="s">
        <v>984</v>
      </c>
      <c r="M308" s="57">
        <v>43371</v>
      </c>
      <c r="N308" s="54">
        <v>130000000</v>
      </c>
      <c r="O308" s="54">
        <v>123000000</v>
      </c>
      <c r="P308" s="48">
        <v>0.05</v>
      </c>
      <c r="Q308" s="51">
        <v>180</v>
      </c>
      <c r="R308" s="58">
        <v>972676</v>
      </c>
      <c r="S308" s="58">
        <v>110700000</v>
      </c>
      <c r="T308" s="55" t="s">
        <v>964</v>
      </c>
      <c r="U308" s="55" t="s">
        <v>918</v>
      </c>
      <c r="V308" s="55" t="s">
        <v>985</v>
      </c>
      <c r="W308" s="28" t="s">
        <v>920</v>
      </c>
      <c r="X308" s="28">
        <v>68356</v>
      </c>
      <c r="Y308" s="26">
        <v>60</v>
      </c>
      <c r="Z308" s="26">
        <v>30</v>
      </c>
    </row>
    <row r="309" spans="1:26" s="29" customFormat="1" ht="12.75">
      <c r="A309" s="49" t="s">
        <v>993</v>
      </c>
      <c r="B309" s="50">
        <v>43369</v>
      </c>
      <c r="C309" s="51">
        <v>305</v>
      </c>
      <c r="D309" s="52" t="s">
        <v>986</v>
      </c>
      <c r="E309" s="51">
        <v>3</v>
      </c>
      <c r="F309" s="51" t="s">
        <v>38</v>
      </c>
      <c r="G309" s="53" t="s">
        <v>987</v>
      </c>
      <c r="H309" s="53" t="s">
        <v>988</v>
      </c>
      <c r="I309" s="54">
        <v>2000000</v>
      </c>
      <c r="J309" s="55" t="s">
        <v>989</v>
      </c>
      <c r="K309" s="56" t="s">
        <v>990</v>
      </c>
      <c r="L309" s="51" t="s">
        <v>991</v>
      </c>
      <c r="M309" s="57">
        <v>43371</v>
      </c>
      <c r="N309" s="54">
        <v>130000000</v>
      </c>
      <c r="O309" s="54">
        <v>115000000</v>
      </c>
      <c r="P309" s="48">
        <v>0.05</v>
      </c>
      <c r="Q309" s="51">
        <v>180</v>
      </c>
      <c r="R309" s="58">
        <v>909413</v>
      </c>
      <c r="S309" s="58">
        <v>103500000</v>
      </c>
      <c r="T309" s="55" t="s">
        <v>964</v>
      </c>
      <c r="U309" s="55" t="s">
        <v>918</v>
      </c>
      <c r="V309" s="55" t="s">
        <v>992</v>
      </c>
      <c r="W309" s="28" t="s">
        <v>920</v>
      </c>
      <c r="X309" s="28">
        <v>68356</v>
      </c>
      <c r="Y309" s="26">
        <v>60</v>
      </c>
      <c r="Z309" s="26">
        <v>30</v>
      </c>
    </row>
    <row r="310" spans="1:26" s="29" customFormat="1" ht="12.75">
      <c r="A310" s="49" t="s">
        <v>1017</v>
      </c>
      <c r="B310" s="50">
        <v>43336</v>
      </c>
      <c r="C310" s="51">
        <v>306</v>
      </c>
      <c r="D310" s="52" t="s">
        <v>997</v>
      </c>
      <c r="E310" s="51">
        <v>5</v>
      </c>
      <c r="F310" s="51" t="s">
        <v>73</v>
      </c>
      <c r="G310" s="53" t="s">
        <v>998</v>
      </c>
      <c r="H310" s="53" t="s">
        <v>999</v>
      </c>
      <c r="I310" s="54">
        <v>3620520</v>
      </c>
      <c r="J310" s="55" t="s">
        <v>1000</v>
      </c>
      <c r="K310" s="56" t="s">
        <v>1001</v>
      </c>
      <c r="L310" s="51">
        <v>745410432</v>
      </c>
      <c r="M310" s="57">
        <v>43353</v>
      </c>
      <c r="N310" s="54">
        <v>205000000</v>
      </c>
      <c r="O310" s="54">
        <v>194750000</v>
      </c>
      <c r="P310" s="48">
        <v>0.05</v>
      </c>
      <c r="Q310" s="51">
        <v>180</v>
      </c>
      <c r="R310" s="58">
        <v>1540071</v>
      </c>
      <c r="S310" s="58">
        <v>175275000</v>
      </c>
      <c r="T310" s="55" t="s">
        <v>1002</v>
      </c>
      <c r="U310" s="55" t="s">
        <v>1003</v>
      </c>
      <c r="V310" s="55" t="s">
        <v>1004</v>
      </c>
      <c r="W310" s="28" t="s">
        <v>996</v>
      </c>
      <c r="X310" s="28">
        <v>98415</v>
      </c>
      <c r="Y310" s="26">
        <v>80</v>
      </c>
      <c r="Z310" s="26">
        <v>36</v>
      </c>
    </row>
    <row r="311" spans="1:26" s="29" customFormat="1" ht="12.75">
      <c r="A311" s="49" t="s">
        <v>1017</v>
      </c>
      <c r="B311" s="50">
        <v>43336</v>
      </c>
      <c r="C311" s="51">
        <v>307</v>
      </c>
      <c r="D311" s="52" t="s">
        <v>1005</v>
      </c>
      <c r="E311" s="51">
        <v>2</v>
      </c>
      <c r="F311" s="51" t="s">
        <v>38</v>
      </c>
      <c r="G311" s="53" t="s">
        <v>1006</v>
      </c>
      <c r="H311" s="53" t="s">
        <v>1007</v>
      </c>
      <c r="I311" s="54">
        <v>2340900</v>
      </c>
      <c r="J311" s="55" t="s">
        <v>1008</v>
      </c>
      <c r="K311" s="56" t="s">
        <v>1009</v>
      </c>
      <c r="L311" s="51">
        <v>194752516</v>
      </c>
      <c r="M311" s="57">
        <v>43347</v>
      </c>
      <c r="N311" s="54">
        <v>205000000</v>
      </c>
      <c r="O311" s="54">
        <v>194750000</v>
      </c>
      <c r="P311" s="48">
        <v>0.05</v>
      </c>
      <c r="Q311" s="51">
        <v>180</v>
      </c>
      <c r="R311" s="58">
        <v>1530186</v>
      </c>
      <c r="S311" s="58">
        <v>175275000</v>
      </c>
      <c r="T311" s="55" t="s">
        <v>994</v>
      </c>
      <c r="U311" s="55" t="s">
        <v>1010</v>
      </c>
      <c r="V311" s="55" t="s">
        <v>995</v>
      </c>
      <c r="W311" s="28" t="s">
        <v>996</v>
      </c>
      <c r="X311" s="28">
        <v>98415</v>
      </c>
      <c r="Y311" s="26">
        <v>104</v>
      </c>
      <c r="Z311" s="26">
        <v>36</v>
      </c>
    </row>
    <row r="312" spans="1:26" s="29" customFormat="1" ht="12.75">
      <c r="A312" s="49" t="s">
        <v>1017</v>
      </c>
      <c r="B312" s="50">
        <v>43336</v>
      </c>
      <c r="C312" s="51">
        <v>308</v>
      </c>
      <c r="D312" s="52" t="s">
        <v>1011</v>
      </c>
      <c r="E312" s="51">
        <v>3</v>
      </c>
      <c r="F312" s="51" t="s">
        <v>38</v>
      </c>
      <c r="G312" s="53" t="s">
        <v>1012</v>
      </c>
      <c r="H312" s="53" t="s">
        <v>1013</v>
      </c>
      <c r="I312" s="54">
        <v>3700000</v>
      </c>
      <c r="J312" s="55" t="s">
        <v>125</v>
      </c>
      <c r="K312" s="56" t="s">
        <v>125</v>
      </c>
      <c r="L312" s="51">
        <v>741048520</v>
      </c>
      <c r="M312" s="57">
        <v>43347</v>
      </c>
      <c r="N312" s="54">
        <v>205000000</v>
      </c>
      <c r="O312" s="54">
        <v>194500000</v>
      </c>
      <c r="P312" s="48">
        <v>0.05</v>
      </c>
      <c r="Q312" s="51">
        <v>180</v>
      </c>
      <c r="R312" s="58">
        <v>1538094</v>
      </c>
      <c r="S312" s="58">
        <v>175275000</v>
      </c>
      <c r="T312" s="55" t="s">
        <v>1014</v>
      </c>
      <c r="U312" s="55" t="s">
        <v>1015</v>
      </c>
      <c r="V312" s="55" t="s">
        <v>1016</v>
      </c>
      <c r="W312" s="28" t="s">
        <v>996</v>
      </c>
      <c r="X312" s="28">
        <v>98415</v>
      </c>
      <c r="Y312" s="26">
        <v>70</v>
      </c>
      <c r="Z312" s="26">
        <v>36</v>
      </c>
    </row>
    <row r="313" spans="1:26" s="29" customFormat="1" ht="12.75">
      <c r="A313" s="49" t="s">
        <v>1032</v>
      </c>
      <c r="B313" s="50">
        <v>43370</v>
      </c>
      <c r="C313" s="51">
        <v>309</v>
      </c>
      <c r="D313" s="52" t="s">
        <v>1018</v>
      </c>
      <c r="E313" s="51">
        <v>3</v>
      </c>
      <c r="F313" s="51" t="s">
        <v>38</v>
      </c>
      <c r="G313" s="53" t="s">
        <v>1019</v>
      </c>
      <c r="H313" s="53" t="s">
        <v>1020</v>
      </c>
      <c r="I313" s="54">
        <v>3145000</v>
      </c>
      <c r="J313" s="55" t="s">
        <v>1021</v>
      </c>
      <c r="K313" s="56" t="s">
        <v>1022</v>
      </c>
      <c r="L313" s="51" t="s">
        <v>1023</v>
      </c>
      <c r="M313" s="57">
        <v>43361</v>
      </c>
      <c r="N313" s="54">
        <v>130000000</v>
      </c>
      <c r="O313" s="54">
        <v>123500000</v>
      </c>
      <c r="P313" s="48">
        <v>0.05</v>
      </c>
      <c r="Q313" s="51">
        <v>120</v>
      </c>
      <c r="R313" s="58">
        <v>1309909</v>
      </c>
      <c r="S313" s="58">
        <v>111150000</v>
      </c>
      <c r="T313" s="55" t="s">
        <v>1024</v>
      </c>
      <c r="U313" s="55" t="s">
        <v>1025</v>
      </c>
      <c r="V313" s="55" t="s">
        <v>1026</v>
      </c>
      <c r="W313" s="28" t="s">
        <v>1027</v>
      </c>
      <c r="X313" s="28">
        <v>52143</v>
      </c>
      <c r="Y313" s="26">
        <v>72</v>
      </c>
      <c r="Z313" s="26">
        <v>36</v>
      </c>
    </row>
    <row r="314" spans="1:26" s="29" customFormat="1" ht="12.75">
      <c r="A314" s="49" t="s">
        <v>1032</v>
      </c>
      <c r="B314" s="50">
        <v>43370</v>
      </c>
      <c r="C314" s="51">
        <v>310</v>
      </c>
      <c r="D314" s="52" t="s">
        <v>1028</v>
      </c>
      <c r="E314" s="51">
        <v>3</v>
      </c>
      <c r="F314" s="51" t="s">
        <v>73</v>
      </c>
      <c r="G314" s="53" t="s">
        <v>1029</v>
      </c>
      <c r="H314" s="53">
        <v>843272170501000</v>
      </c>
      <c r="I314" s="54">
        <v>3900000</v>
      </c>
      <c r="J314" s="55"/>
      <c r="K314" s="56"/>
      <c r="L314" s="51">
        <v>741098934</v>
      </c>
      <c r="M314" s="57">
        <v>43348</v>
      </c>
      <c r="N314" s="54">
        <v>130000000</v>
      </c>
      <c r="O314" s="54">
        <v>122000000</v>
      </c>
      <c r="P314" s="48">
        <v>0.05</v>
      </c>
      <c r="Q314" s="51">
        <v>120</v>
      </c>
      <c r="R314" s="58">
        <v>1293999</v>
      </c>
      <c r="S314" s="58">
        <v>109800000</v>
      </c>
      <c r="T314" s="55" t="s">
        <v>1024</v>
      </c>
      <c r="U314" s="55" t="s">
        <v>1025</v>
      </c>
      <c r="V314" s="55" t="s">
        <v>1030</v>
      </c>
      <c r="W314" s="28" t="s">
        <v>1027</v>
      </c>
      <c r="X314" s="28">
        <v>52143</v>
      </c>
      <c r="Y314" s="26">
        <v>72</v>
      </c>
      <c r="Z314" s="26">
        <v>36</v>
      </c>
    </row>
    <row r="315" spans="1:26" s="29" customFormat="1" ht="12.75">
      <c r="A315" s="49" t="s">
        <v>1039</v>
      </c>
      <c r="B315" s="50">
        <v>43371</v>
      </c>
      <c r="C315" s="51">
        <v>311</v>
      </c>
      <c r="D315" s="52" t="s">
        <v>1033</v>
      </c>
      <c r="E315" s="51">
        <v>3</v>
      </c>
      <c r="F315" s="51" t="s">
        <v>38</v>
      </c>
      <c r="G315" s="53" t="s">
        <v>1034</v>
      </c>
      <c r="H315" s="53" t="s">
        <v>1035</v>
      </c>
      <c r="I315" s="54">
        <v>2100000</v>
      </c>
      <c r="J315" s="55" t="s">
        <v>1036</v>
      </c>
      <c r="K315" s="56" t="s">
        <v>1037</v>
      </c>
      <c r="L315" s="51">
        <v>2601198595</v>
      </c>
      <c r="M315" s="57">
        <v>43369</v>
      </c>
      <c r="N315" s="54">
        <v>130000000</v>
      </c>
      <c r="O315" s="54">
        <v>123500000</v>
      </c>
      <c r="P315" s="48">
        <v>0.05</v>
      </c>
      <c r="Q315" s="51">
        <v>180</v>
      </c>
      <c r="R315" s="58">
        <v>976631</v>
      </c>
      <c r="S315" s="58">
        <v>111150000</v>
      </c>
      <c r="T315" s="55" t="s">
        <v>1024</v>
      </c>
      <c r="U315" s="55" t="s">
        <v>1025</v>
      </c>
      <c r="V315" s="55" t="s">
        <v>1038</v>
      </c>
      <c r="W315" s="28" t="s">
        <v>1027</v>
      </c>
      <c r="X315" s="28">
        <v>52143</v>
      </c>
      <c r="Y315" s="26">
        <v>72</v>
      </c>
      <c r="Z315" s="26">
        <v>36</v>
      </c>
    </row>
    <row r="316" spans="1:26" s="29" customFormat="1" ht="12.75">
      <c r="A316" s="49" t="s">
        <v>1052</v>
      </c>
      <c r="B316" s="50">
        <v>43374</v>
      </c>
      <c r="C316" s="51">
        <v>312</v>
      </c>
      <c r="D316" s="52" t="s">
        <v>1040</v>
      </c>
      <c r="E316" s="51">
        <v>3</v>
      </c>
      <c r="F316" s="51" t="s">
        <v>73</v>
      </c>
      <c r="G316" s="53" t="s">
        <v>1041</v>
      </c>
      <c r="H316" s="53" t="s">
        <v>1042</v>
      </c>
      <c r="I316" s="54">
        <v>2841985</v>
      </c>
      <c r="J316" s="55" t="s">
        <v>125</v>
      </c>
      <c r="K316" s="56" t="s">
        <v>125</v>
      </c>
      <c r="L316" s="51" t="s">
        <v>1043</v>
      </c>
      <c r="M316" s="57">
        <v>43367</v>
      </c>
      <c r="N316" s="54">
        <v>130000000</v>
      </c>
      <c r="O316" s="54">
        <v>123000000</v>
      </c>
      <c r="P316" s="48">
        <v>0.05</v>
      </c>
      <c r="Q316" s="51">
        <v>180</v>
      </c>
      <c r="R316" s="58">
        <v>972676</v>
      </c>
      <c r="S316" s="58">
        <v>110700000</v>
      </c>
      <c r="T316" s="55" t="s">
        <v>377</v>
      </c>
      <c r="U316" s="55" t="s">
        <v>378</v>
      </c>
      <c r="V316" s="55" t="s">
        <v>1044</v>
      </c>
      <c r="W316" s="28" t="s">
        <v>367</v>
      </c>
      <c r="X316" s="28">
        <v>31611</v>
      </c>
      <c r="Y316" s="26">
        <v>88</v>
      </c>
      <c r="Z316" s="26">
        <v>36</v>
      </c>
    </row>
    <row r="317" spans="1:26" s="29" customFormat="1" ht="12.75">
      <c r="A317" s="49" t="s">
        <v>1052</v>
      </c>
      <c r="B317" s="50">
        <v>43374</v>
      </c>
      <c r="C317" s="51">
        <v>313</v>
      </c>
      <c r="D317" s="52" t="s">
        <v>1045</v>
      </c>
      <c r="E317" s="51">
        <v>3</v>
      </c>
      <c r="F317" s="51" t="s">
        <v>38</v>
      </c>
      <c r="G317" s="53" t="s">
        <v>1046</v>
      </c>
      <c r="H317" s="53" t="s">
        <v>1047</v>
      </c>
      <c r="I317" s="54">
        <v>2380181</v>
      </c>
      <c r="J317" s="55" t="s">
        <v>125</v>
      </c>
      <c r="K317" s="56" t="s">
        <v>125</v>
      </c>
      <c r="L317" s="51" t="s">
        <v>1048</v>
      </c>
      <c r="M317" s="57">
        <v>43371</v>
      </c>
      <c r="N317" s="54">
        <v>130000000</v>
      </c>
      <c r="O317" s="54">
        <v>123000000</v>
      </c>
      <c r="P317" s="48">
        <v>0.05</v>
      </c>
      <c r="Q317" s="51">
        <v>180</v>
      </c>
      <c r="R317" s="58">
        <v>972676</v>
      </c>
      <c r="S317" s="58">
        <v>110700000</v>
      </c>
      <c r="T317" s="55" t="s">
        <v>377</v>
      </c>
      <c r="U317" s="55" t="s">
        <v>378</v>
      </c>
      <c r="V317" s="55" t="s">
        <v>1049</v>
      </c>
      <c r="W317" s="28" t="s">
        <v>367</v>
      </c>
      <c r="X317" s="28">
        <v>30145</v>
      </c>
      <c r="Y317" s="26">
        <v>88</v>
      </c>
      <c r="Z317" s="26">
        <v>36</v>
      </c>
    </row>
    <row r="318" spans="1:26" s="29" customFormat="1" ht="12.75">
      <c r="A318" s="49" t="s">
        <v>1168</v>
      </c>
      <c r="B318" s="50">
        <v>43371</v>
      </c>
      <c r="C318" s="51">
        <v>314</v>
      </c>
      <c r="D318" s="52" t="s">
        <v>1053</v>
      </c>
      <c r="E318" s="51">
        <v>3</v>
      </c>
      <c r="F318" s="51" t="s">
        <v>38</v>
      </c>
      <c r="G318" s="53" t="s">
        <v>1054</v>
      </c>
      <c r="H318" s="53" t="s">
        <v>1055</v>
      </c>
      <c r="I318" s="54">
        <v>2557486</v>
      </c>
      <c r="J318" s="55" t="s">
        <v>1056</v>
      </c>
      <c r="K318" s="56" t="s">
        <v>1057</v>
      </c>
      <c r="L318" s="51" t="s">
        <v>1058</v>
      </c>
      <c r="M318" s="57" t="s">
        <v>336</v>
      </c>
      <c r="N318" s="54">
        <v>130000000</v>
      </c>
      <c r="O318" s="54">
        <v>123500000</v>
      </c>
      <c r="P318" s="48">
        <v>0.05</v>
      </c>
      <c r="Q318" s="51">
        <v>180</v>
      </c>
      <c r="R318" s="58">
        <v>976630</v>
      </c>
      <c r="S318" s="58">
        <v>111150000</v>
      </c>
      <c r="T318" s="55" t="s">
        <v>1059</v>
      </c>
      <c r="U318" s="55" t="s">
        <v>1060</v>
      </c>
      <c r="V318" s="55" t="s">
        <v>1061</v>
      </c>
      <c r="W318" s="28" t="s">
        <v>1062</v>
      </c>
      <c r="X318" s="28">
        <v>28285</v>
      </c>
      <c r="Y318" s="26">
        <v>108</v>
      </c>
      <c r="Z318" s="26">
        <v>36</v>
      </c>
    </row>
    <row r="319" spans="1:26" s="29" customFormat="1" ht="12.75">
      <c r="A319" s="49" t="s">
        <v>1168</v>
      </c>
      <c r="B319" s="50">
        <v>43371</v>
      </c>
      <c r="C319" s="51">
        <v>315</v>
      </c>
      <c r="D319" s="52" t="s">
        <v>1063</v>
      </c>
      <c r="E319" s="51">
        <v>3</v>
      </c>
      <c r="F319" s="51" t="s">
        <v>38</v>
      </c>
      <c r="G319" s="53" t="s">
        <v>1064</v>
      </c>
      <c r="H319" s="53" t="s">
        <v>1065</v>
      </c>
      <c r="I319" s="54">
        <v>3500000</v>
      </c>
      <c r="J319" s="55" t="s">
        <v>1066</v>
      </c>
      <c r="K319" s="56" t="s">
        <v>1067</v>
      </c>
      <c r="L319" s="51" t="s">
        <v>1068</v>
      </c>
      <c r="M319" s="57" t="s">
        <v>336</v>
      </c>
      <c r="N319" s="54">
        <v>130000000</v>
      </c>
      <c r="O319" s="54">
        <v>123500000</v>
      </c>
      <c r="P319" s="48">
        <v>0.05</v>
      </c>
      <c r="Q319" s="51">
        <v>180</v>
      </c>
      <c r="R319" s="58">
        <v>976630</v>
      </c>
      <c r="S319" s="58">
        <v>111150000</v>
      </c>
      <c r="T319" s="55" t="s">
        <v>1069</v>
      </c>
      <c r="U319" s="55" t="s">
        <v>1070</v>
      </c>
      <c r="V319" s="55" t="s">
        <v>1071</v>
      </c>
      <c r="W319" s="28" t="s">
        <v>1062</v>
      </c>
      <c r="X319" s="28">
        <v>28285</v>
      </c>
      <c r="Y319" s="26">
        <v>108</v>
      </c>
      <c r="Z319" s="26">
        <v>36</v>
      </c>
    </row>
    <row r="320" spans="1:26" s="29" customFormat="1" ht="12.75">
      <c r="A320" s="49" t="s">
        <v>1168</v>
      </c>
      <c r="B320" s="50">
        <v>43371</v>
      </c>
      <c r="C320" s="51">
        <v>316</v>
      </c>
      <c r="D320" s="52" t="s">
        <v>1072</v>
      </c>
      <c r="E320" s="51">
        <v>3</v>
      </c>
      <c r="F320" s="51" t="s">
        <v>38</v>
      </c>
      <c r="G320" s="53" t="s">
        <v>1073</v>
      </c>
      <c r="H320" s="53" t="s">
        <v>1074</v>
      </c>
      <c r="I320" s="54">
        <v>2500000</v>
      </c>
      <c r="J320" s="55"/>
      <c r="K320" s="56"/>
      <c r="L320" s="51" t="s">
        <v>1075</v>
      </c>
      <c r="M320" s="57" t="s">
        <v>336</v>
      </c>
      <c r="N320" s="54">
        <v>130000000</v>
      </c>
      <c r="O320" s="54">
        <v>123500000</v>
      </c>
      <c r="P320" s="48">
        <v>0.05</v>
      </c>
      <c r="Q320" s="51">
        <v>180</v>
      </c>
      <c r="R320" s="58">
        <v>976630</v>
      </c>
      <c r="S320" s="58">
        <v>111150000</v>
      </c>
      <c r="T320" s="55" t="s">
        <v>1076</v>
      </c>
      <c r="U320" s="55" t="s">
        <v>1077</v>
      </c>
      <c r="V320" s="55" t="s">
        <v>1078</v>
      </c>
      <c r="W320" s="28" t="s">
        <v>1079</v>
      </c>
      <c r="X320" s="28">
        <v>28241</v>
      </c>
      <c r="Y320" s="26">
        <v>103</v>
      </c>
      <c r="Z320" s="26">
        <v>36</v>
      </c>
    </row>
    <row r="321" spans="1:26" s="29" customFormat="1" ht="12.75">
      <c r="A321" s="49" t="s">
        <v>1168</v>
      </c>
      <c r="B321" s="50">
        <v>43371</v>
      </c>
      <c r="C321" s="51">
        <v>317</v>
      </c>
      <c r="D321" s="52" t="s">
        <v>1080</v>
      </c>
      <c r="E321" s="51">
        <v>3</v>
      </c>
      <c r="F321" s="51" t="s">
        <v>38</v>
      </c>
      <c r="G321" s="53" t="s">
        <v>1081</v>
      </c>
      <c r="H321" s="53" t="s">
        <v>1082</v>
      </c>
      <c r="I321" s="54">
        <v>2557486</v>
      </c>
      <c r="J321" s="55" t="s">
        <v>1083</v>
      </c>
      <c r="K321" s="56" t="s">
        <v>1084</v>
      </c>
      <c r="L321" s="51" t="s">
        <v>1085</v>
      </c>
      <c r="M321" s="57" t="s">
        <v>1086</v>
      </c>
      <c r="N321" s="54">
        <v>130000000</v>
      </c>
      <c r="O321" s="54">
        <v>123500000</v>
      </c>
      <c r="P321" s="48">
        <v>0.05</v>
      </c>
      <c r="Q321" s="51">
        <v>180</v>
      </c>
      <c r="R321" s="58">
        <v>976630</v>
      </c>
      <c r="S321" s="58">
        <v>111150000</v>
      </c>
      <c r="T321" s="55" t="s">
        <v>1087</v>
      </c>
      <c r="U321" s="55" t="s">
        <v>1088</v>
      </c>
      <c r="V321" s="55" t="s">
        <v>1089</v>
      </c>
      <c r="W321" s="28" t="s">
        <v>1062</v>
      </c>
      <c r="X321" s="28">
        <v>28285</v>
      </c>
      <c r="Y321" s="26">
        <v>101</v>
      </c>
      <c r="Z321" s="26">
        <v>36</v>
      </c>
    </row>
    <row r="322" spans="1:26" s="29" customFormat="1" ht="12.75">
      <c r="A322" s="49" t="s">
        <v>1168</v>
      </c>
      <c r="B322" s="50">
        <v>43371</v>
      </c>
      <c r="C322" s="51">
        <v>318</v>
      </c>
      <c r="D322" s="52" t="s">
        <v>1090</v>
      </c>
      <c r="E322" s="51">
        <v>3</v>
      </c>
      <c r="F322" s="51" t="s">
        <v>73</v>
      </c>
      <c r="G322" s="53" t="s">
        <v>1091</v>
      </c>
      <c r="H322" s="53" t="s">
        <v>1092</v>
      </c>
      <c r="I322" s="54">
        <v>1950000</v>
      </c>
      <c r="J322" s="55"/>
      <c r="K322" s="56"/>
      <c r="L322" s="51" t="s">
        <v>1093</v>
      </c>
      <c r="M322" s="57" t="s">
        <v>1094</v>
      </c>
      <c r="N322" s="54">
        <v>130000000</v>
      </c>
      <c r="O322" s="54">
        <v>123500000</v>
      </c>
      <c r="P322" s="48">
        <v>0.05</v>
      </c>
      <c r="Q322" s="51">
        <v>180</v>
      </c>
      <c r="R322" s="58">
        <v>976630</v>
      </c>
      <c r="S322" s="58">
        <v>111150000</v>
      </c>
      <c r="T322" s="55" t="s">
        <v>1087</v>
      </c>
      <c r="U322" s="55" t="s">
        <v>1088</v>
      </c>
      <c r="V322" s="55" t="s">
        <v>1095</v>
      </c>
      <c r="W322" s="28" t="s">
        <v>1062</v>
      </c>
      <c r="X322" s="28">
        <v>28285</v>
      </c>
      <c r="Y322" s="26">
        <v>107</v>
      </c>
      <c r="Z322" s="26">
        <v>36</v>
      </c>
    </row>
    <row r="323" spans="1:26" s="29" customFormat="1" ht="12.75">
      <c r="A323" s="49" t="s">
        <v>1168</v>
      </c>
      <c r="B323" s="50">
        <v>43371</v>
      </c>
      <c r="C323" s="51">
        <v>319</v>
      </c>
      <c r="D323" s="52" t="s">
        <v>1096</v>
      </c>
      <c r="E323" s="51">
        <v>3</v>
      </c>
      <c r="F323" s="51" t="s">
        <v>38</v>
      </c>
      <c r="G323" s="53" t="s">
        <v>1097</v>
      </c>
      <c r="H323" s="53" t="s">
        <v>1098</v>
      </c>
      <c r="I323" s="54">
        <v>1500000</v>
      </c>
      <c r="J323" s="55"/>
      <c r="K323" s="56"/>
      <c r="L323" s="51" t="s">
        <v>1099</v>
      </c>
      <c r="M323" s="57" t="s">
        <v>1094</v>
      </c>
      <c r="N323" s="54">
        <v>130000000</v>
      </c>
      <c r="O323" s="54">
        <v>123500000</v>
      </c>
      <c r="P323" s="48">
        <v>0.05</v>
      </c>
      <c r="Q323" s="51">
        <v>180</v>
      </c>
      <c r="R323" s="58">
        <v>976630</v>
      </c>
      <c r="S323" s="58">
        <v>111150000</v>
      </c>
      <c r="T323" s="55" t="s">
        <v>1087</v>
      </c>
      <c r="U323" s="55" t="s">
        <v>1088</v>
      </c>
      <c r="V323" s="55" t="s">
        <v>1100</v>
      </c>
      <c r="W323" s="28" t="s">
        <v>1062</v>
      </c>
      <c r="X323" s="28">
        <v>28285</v>
      </c>
      <c r="Y323" s="26">
        <v>102</v>
      </c>
      <c r="Z323" s="26">
        <v>36</v>
      </c>
    </row>
    <row r="324" spans="1:26" s="29" customFormat="1" ht="12.75">
      <c r="A324" s="49" t="s">
        <v>1168</v>
      </c>
      <c r="B324" s="50">
        <v>43371</v>
      </c>
      <c r="C324" s="51">
        <v>320</v>
      </c>
      <c r="D324" s="52" t="s">
        <v>1101</v>
      </c>
      <c r="E324" s="51">
        <v>3</v>
      </c>
      <c r="F324" s="51" t="s">
        <v>38</v>
      </c>
      <c r="G324" s="53" t="s">
        <v>1102</v>
      </c>
      <c r="H324" s="53" t="s">
        <v>1103</v>
      </c>
      <c r="I324" s="54">
        <v>2428000</v>
      </c>
      <c r="J324" s="55"/>
      <c r="K324" s="56"/>
      <c r="L324" s="51" t="s">
        <v>1104</v>
      </c>
      <c r="M324" s="57" t="s">
        <v>1105</v>
      </c>
      <c r="N324" s="54">
        <v>130000000</v>
      </c>
      <c r="O324" s="54">
        <v>115000000</v>
      </c>
      <c r="P324" s="48">
        <v>0.05</v>
      </c>
      <c r="Q324" s="51">
        <v>180</v>
      </c>
      <c r="R324" s="58">
        <v>909413</v>
      </c>
      <c r="S324" s="58">
        <v>103500000</v>
      </c>
      <c r="T324" s="55" t="s">
        <v>1087</v>
      </c>
      <c r="U324" s="55" t="s">
        <v>1088</v>
      </c>
      <c r="V324" s="55" t="s">
        <v>1106</v>
      </c>
      <c r="W324" s="28" t="s">
        <v>1062</v>
      </c>
      <c r="X324" s="28">
        <v>28285</v>
      </c>
      <c r="Y324" s="26">
        <v>135</v>
      </c>
      <c r="Z324" s="26">
        <v>36</v>
      </c>
    </row>
    <row r="325" spans="1:26" s="29" customFormat="1" ht="12.75">
      <c r="A325" s="49" t="s">
        <v>1168</v>
      </c>
      <c r="B325" s="50">
        <v>43371</v>
      </c>
      <c r="C325" s="51">
        <v>321</v>
      </c>
      <c r="D325" s="52" t="s">
        <v>1107</v>
      </c>
      <c r="E325" s="51">
        <v>3</v>
      </c>
      <c r="F325" s="51" t="s">
        <v>73</v>
      </c>
      <c r="G325" s="53" t="s">
        <v>1108</v>
      </c>
      <c r="H325" s="53" t="s">
        <v>1109</v>
      </c>
      <c r="I325" s="54">
        <v>2500000</v>
      </c>
      <c r="J325" s="55" t="s">
        <v>1110</v>
      </c>
      <c r="K325" s="56" t="s">
        <v>1111</v>
      </c>
      <c r="L325" s="51" t="s">
        <v>1112</v>
      </c>
      <c r="M325" s="57" t="s">
        <v>1094</v>
      </c>
      <c r="N325" s="54">
        <v>130000000</v>
      </c>
      <c r="O325" s="54">
        <v>123500000</v>
      </c>
      <c r="P325" s="48">
        <v>0.05</v>
      </c>
      <c r="Q325" s="51">
        <v>180</v>
      </c>
      <c r="R325" s="58">
        <v>976630</v>
      </c>
      <c r="S325" s="58">
        <v>111150000</v>
      </c>
      <c r="T325" s="55" t="s">
        <v>1113</v>
      </c>
      <c r="U325" s="55" t="s">
        <v>1114</v>
      </c>
      <c r="V325" s="55" t="s">
        <v>1115</v>
      </c>
      <c r="W325" s="28" t="s">
        <v>1062</v>
      </c>
      <c r="X325" s="28">
        <v>28285</v>
      </c>
      <c r="Y325" s="26">
        <v>108</v>
      </c>
      <c r="Z325" s="26">
        <v>36</v>
      </c>
    </row>
    <row r="326" spans="1:26" s="29" customFormat="1" ht="12.75">
      <c r="A326" s="49" t="s">
        <v>1168</v>
      </c>
      <c r="B326" s="50">
        <v>43371</v>
      </c>
      <c r="C326" s="51">
        <v>322</v>
      </c>
      <c r="D326" s="52" t="s">
        <v>1116</v>
      </c>
      <c r="E326" s="51">
        <v>3</v>
      </c>
      <c r="F326" s="51" t="s">
        <v>38</v>
      </c>
      <c r="G326" s="53" t="s">
        <v>1117</v>
      </c>
      <c r="H326" s="53" t="s">
        <v>1118</v>
      </c>
      <c r="I326" s="54">
        <v>2757000</v>
      </c>
      <c r="J326" s="55" t="s">
        <v>1119</v>
      </c>
      <c r="K326" s="56" t="s">
        <v>1120</v>
      </c>
      <c r="L326" s="51" t="s">
        <v>1121</v>
      </c>
      <c r="M326" s="57" t="s">
        <v>1105</v>
      </c>
      <c r="N326" s="54">
        <v>130000000</v>
      </c>
      <c r="O326" s="54">
        <v>123500000</v>
      </c>
      <c r="P326" s="48">
        <v>0.05</v>
      </c>
      <c r="Q326" s="51">
        <v>180</v>
      </c>
      <c r="R326" s="58">
        <v>976630</v>
      </c>
      <c r="S326" s="58">
        <v>111150000</v>
      </c>
      <c r="T326" s="55" t="s">
        <v>1122</v>
      </c>
      <c r="U326" s="55" t="s">
        <v>1123</v>
      </c>
      <c r="V326" s="55" t="s">
        <v>1124</v>
      </c>
      <c r="W326" s="28" t="s">
        <v>1062</v>
      </c>
      <c r="X326" s="28">
        <v>28285</v>
      </c>
      <c r="Y326" s="26">
        <v>130</v>
      </c>
      <c r="Z326" s="26">
        <v>36</v>
      </c>
    </row>
    <row r="327" spans="1:26" s="29" customFormat="1" ht="12.75">
      <c r="A327" s="49" t="s">
        <v>1168</v>
      </c>
      <c r="B327" s="50">
        <v>43371</v>
      </c>
      <c r="C327" s="51">
        <v>323</v>
      </c>
      <c r="D327" s="52" t="s">
        <v>1125</v>
      </c>
      <c r="E327" s="51">
        <v>3</v>
      </c>
      <c r="F327" s="51" t="s">
        <v>38</v>
      </c>
      <c r="G327" s="53" t="s">
        <v>1126</v>
      </c>
      <c r="H327" s="53" t="s">
        <v>1127</v>
      </c>
      <c r="I327" s="54">
        <v>3000000</v>
      </c>
      <c r="J327" s="55" t="s">
        <v>1128</v>
      </c>
      <c r="K327" s="56" t="s">
        <v>1129</v>
      </c>
      <c r="L327" s="51" t="s">
        <v>1130</v>
      </c>
      <c r="M327" s="57" t="s">
        <v>1131</v>
      </c>
      <c r="N327" s="54">
        <v>130000000</v>
      </c>
      <c r="O327" s="54">
        <v>123500000</v>
      </c>
      <c r="P327" s="48">
        <v>0.05</v>
      </c>
      <c r="Q327" s="51">
        <v>180</v>
      </c>
      <c r="R327" s="58">
        <v>976630</v>
      </c>
      <c r="S327" s="58">
        <v>111150000</v>
      </c>
      <c r="T327" s="55" t="s">
        <v>1132</v>
      </c>
      <c r="U327" s="55" t="s">
        <v>1133</v>
      </c>
      <c r="V327" s="55" t="s">
        <v>1134</v>
      </c>
      <c r="W327" s="28" t="s">
        <v>1062</v>
      </c>
      <c r="X327" s="28">
        <v>28285</v>
      </c>
      <c r="Y327" s="26">
        <v>114</v>
      </c>
      <c r="Z327" s="26">
        <v>36</v>
      </c>
    </row>
    <row r="328" spans="1:26" s="29" customFormat="1" ht="12.75">
      <c r="A328" s="49" t="s">
        <v>1168</v>
      </c>
      <c r="B328" s="50">
        <v>43371</v>
      </c>
      <c r="C328" s="51">
        <v>324</v>
      </c>
      <c r="D328" s="52" t="s">
        <v>1135</v>
      </c>
      <c r="E328" s="51">
        <v>3</v>
      </c>
      <c r="F328" s="51" t="s">
        <v>73</v>
      </c>
      <c r="G328" s="53" t="s">
        <v>1136</v>
      </c>
      <c r="H328" s="53" t="s">
        <v>1137</v>
      </c>
      <c r="I328" s="54">
        <v>2900000</v>
      </c>
      <c r="J328" s="55"/>
      <c r="K328" s="56"/>
      <c r="L328" s="51" t="s">
        <v>1138</v>
      </c>
      <c r="M328" s="57" t="s">
        <v>1131</v>
      </c>
      <c r="N328" s="54">
        <v>130000000</v>
      </c>
      <c r="O328" s="54">
        <v>117000000</v>
      </c>
      <c r="P328" s="48">
        <v>0.05</v>
      </c>
      <c r="Q328" s="51">
        <v>240</v>
      </c>
      <c r="R328" s="58">
        <v>772148</v>
      </c>
      <c r="S328" s="58">
        <v>105300000</v>
      </c>
      <c r="T328" s="55" t="s">
        <v>1139</v>
      </c>
      <c r="U328" s="55" t="s">
        <v>1140</v>
      </c>
      <c r="V328" s="55" t="s">
        <v>1141</v>
      </c>
      <c r="W328" s="28" t="s">
        <v>1079</v>
      </c>
      <c r="X328" s="28">
        <v>28241</v>
      </c>
      <c r="Y328" s="26">
        <v>96</v>
      </c>
      <c r="Z328" s="26">
        <v>36</v>
      </c>
    </row>
    <row r="329" spans="1:26" s="29" customFormat="1" ht="12.75">
      <c r="A329" s="49" t="s">
        <v>1168</v>
      </c>
      <c r="B329" s="50">
        <v>43371</v>
      </c>
      <c r="C329" s="51">
        <v>325</v>
      </c>
      <c r="D329" s="52" t="s">
        <v>1142</v>
      </c>
      <c r="E329" s="51">
        <v>3</v>
      </c>
      <c r="F329" s="51" t="s">
        <v>38</v>
      </c>
      <c r="G329" s="53" t="s">
        <v>1143</v>
      </c>
      <c r="H329" s="53" t="s">
        <v>1144</v>
      </c>
      <c r="I329" s="54">
        <v>3300000</v>
      </c>
      <c r="J329" s="55" t="s">
        <v>1145</v>
      </c>
      <c r="K329" s="56" t="s">
        <v>1146</v>
      </c>
      <c r="L329" s="51" t="s">
        <v>1147</v>
      </c>
      <c r="M329" s="57" t="s">
        <v>1131</v>
      </c>
      <c r="N329" s="54">
        <v>130000000</v>
      </c>
      <c r="O329" s="54">
        <v>123500000</v>
      </c>
      <c r="P329" s="48">
        <v>0.05</v>
      </c>
      <c r="Q329" s="51">
        <v>180</v>
      </c>
      <c r="R329" s="58">
        <v>976630</v>
      </c>
      <c r="S329" s="58">
        <v>111150000</v>
      </c>
      <c r="T329" s="55" t="s">
        <v>1087</v>
      </c>
      <c r="U329" s="55" t="s">
        <v>1088</v>
      </c>
      <c r="V329" s="55" t="s">
        <v>1148</v>
      </c>
      <c r="W329" s="28" t="s">
        <v>1062</v>
      </c>
      <c r="X329" s="28">
        <v>28285</v>
      </c>
      <c r="Y329" s="26">
        <v>117</v>
      </c>
      <c r="Z329" s="26">
        <v>36</v>
      </c>
    </row>
    <row r="330" spans="1:26" s="29" customFormat="1" ht="12.75">
      <c r="A330" s="49" t="s">
        <v>1168</v>
      </c>
      <c r="B330" s="50">
        <v>43371</v>
      </c>
      <c r="C330" s="51">
        <v>326</v>
      </c>
      <c r="D330" s="52" t="s">
        <v>1149</v>
      </c>
      <c r="E330" s="51">
        <v>3</v>
      </c>
      <c r="F330" s="51" t="s">
        <v>73</v>
      </c>
      <c r="G330" s="53" t="s">
        <v>1150</v>
      </c>
      <c r="H330" s="53" t="s">
        <v>1151</v>
      </c>
      <c r="I330" s="54">
        <v>2557486</v>
      </c>
      <c r="J330" s="55"/>
      <c r="K330" s="56"/>
      <c r="L330" s="51" t="s">
        <v>1152</v>
      </c>
      <c r="M330" s="57" t="s">
        <v>1086</v>
      </c>
      <c r="N330" s="54">
        <v>130000000</v>
      </c>
      <c r="O330" s="54">
        <v>123500000</v>
      </c>
      <c r="P330" s="48">
        <v>0.05</v>
      </c>
      <c r="Q330" s="51">
        <v>156</v>
      </c>
      <c r="R330" s="58">
        <v>1078229</v>
      </c>
      <c r="S330" s="58">
        <v>111150000</v>
      </c>
      <c r="T330" s="55" t="s">
        <v>1087</v>
      </c>
      <c r="U330" s="55" t="s">
        <v>1088</v>
      </c>
      <c r="V330" s="55" t="s">
        <v>1153</v>
      </c>
      <c r="W330" s="28" t="s">
        <v>1062</v>
      </c>
      <c r="X330" s="28">
        <v>28285</v>
      </c>
      <c r="Y330" s="26">
        <v>104</v>
      </c>
      <c r="Z330" s="26">
        <v>36</v>
      </c>
    </row>
    <row r="331" spans="1:26" s="29" customFormat="1" ht="12.75">
      <c r="A331" s="49" t="s">
        <v>1168</v>
      </c>
      <c r="B331" s="50">
        <v>43371</v>
      </c>
      <c r="C331" s="51">
        <v>327</v>
      </c>
      <c r="D331" s="52" t="s">
        <v>1154</v>
      </c>
      <c r="E331" s="51">
        <v>3</v>
      </c>
      <c r="F331" s="51" t="s">
        <v>73</v>
      </c>
      <c r="G331" s="53" t="s">
        <v>1155</v>
      </c>
      <c r="H331" s="53" t="s">
        <v>1156</v>
      </c>
      <c r="I331" s="54">
        <v>2500000</v>
      </c>
      <c r="J331" s="55"/>
      <c r="K331" s="56"/>
      <c r="L331" s="51" t="s">
        <v>1157</v>
      </c>
      <c r="M331" s="57" t="s">
        <v>1086</v>
      </c>
      <c r="N331" s="54">
        <v>130000000</v>
      </c>
      <c r="O331" s="54">
        <v>123500000</v>
      </c>
      <c r="P331" s="48">
        <v>0.05</v>
      </c>
      <c r="Q331" s="51">
        <v>180</v>
      </c>
      <c r="R331" s="58">
        <v>976630</v>
      </c>
      <c r="S331" s="58">
        <v>111150000</v>
      </c>
      <c r="T331" s="55" t="s">
        <v>1059</v>
      </c>
      <c r="U331" s="55" t="s">
        <v>1060</v>
      </c>
      <c r="V331" s="55" t="s">
        <v>1158</v>
      </c>
      <c r="W331" s="28" t="s">
        <v>1062</v>
      </c>
      <c r="X331" s="28">
        <v>28285</v>
      </c>
      <c r="Y331" s="26">
        <v>108</v>
      </c>
      <c r="Z331" s="26">
        <v>36</v>
      </c>
    </row>
    <row r="332" spans="1:26" s="29" customFormat="1" ht="12.75">
      <c r="A332" s="49" t="s">
        <v>1401</v>
      </c>
      <c r="B332" s="50">
        <v>43374</v>
      </c>
      <c r="C332" s="51">
        <v>328</v>
      </c>
      <c r="D332" s="52" t="s">
        <v>1392</v>
      </c>
      <c r="E332" s="51">
        <v>3</v>
      </c>
      <c r="F332" s="51" t="s">
        <v>38</v>
      </c>
      <c r="G332" s="53" t="s">
        <v>1530</v>
      </c>
      <c r="H332" s="53" t="s">
        <v>1531</v>
      </c>
      <c r="I332" s="54">
        <v>2905000</v>
      </c>
      <c r="J332" s="55" t="s">
        <v>1532</v>
      </c>
      <c r="K332" s="56" t="s">
        <v>1533</v>
      </c>
      <c r="L332" s="51" t="s">
        <v>1393</v>
      </c>
      <c r="M332" s="57">
        <v>43369</v>
      </c>
      <c r="N332" s="54">
        <v>136000000</v>
      </c>
      <c r="O332" s="54">
        <v>129000000</v>
      </c>
      <c r="P332" s="48">
        <v>0.05</v>
      </c>
      <c r="Q332" s="51">
        <v>180</v>
      </c>
      <c r="R332" s="58">
        <v>1020124</v>
      </c>
      <c r="S332" s="58">
        <v>116100000</v>
      </c>
      <c r="T332" s="55" t="s">
        <v>1175</v>
      </c>
      <c r="U332" s="55" t="s">
        <v>1176</v>
      </c>
      <c r="V332" s="55" t="s">
        <v>1534</v>
      </c>
      <c r="W332" s="28" t="s">
        <v>1178</v>
      </c>
      <c r="X332" s="28">
        <v>91121</v>
      </c>
      <c r="Y332" s="26">
        <v>90</v>
      </c>
      <c r="Z332" s="26">
        <v>36</v>
      </c>
    </row>
    <row r="333" spans="1:26" s="29" customFormat="1" ht="12.75">
      <c r="A333" s="49" t="s">
        <v>1401</v>
      </c>
      <c r="B333" s="50">
        <v>43374</v>
      </c>
      <c r="C333" s="51">
        <v>329</v>
      </c>
      <c r="D333" s="52" t="s">
        <v>1395</v>
      </c>
      <c r="E333" s="51">
        <v>3</v>
      </c>
      <c r="F333" s="51" t="s">
        <v>73</v>
      </c>
      <c r="G333" s="53" t="s">
        <v>1535</v>
      </c>
      <c r="H333" s="53" t="s">
        <v>1536</v>
      </c>
      <c r="I333" s="54">
        <v>1664955</v>
      </c>
      <c r="J333" s="55" t="s">
        <v>1537</v>
      </c>
      <c r="K333" s="56" t="s">
        <v>1538</v>
      </c>
      <c r="L333" s="51" t="s">
        <v>1396</v>
      </c>
      <c r="M333" s="57">
        <v>43369</v>
      </c>
      <c r="N333" s="54">
        <v>135900000</v>
      </c>
      <c r="O333" s="54">
        <v>126000000</v>
      </c>
      <c r="P333" s="48">
        <v>0.05</v>
      </c>
      <c r="Q333" s="51">
        <v>240</v>
      </c>
      <c r="R333" s="58">
        <v>831544</v>
      </c>
      <c r="S333" s="58">
        <v>113400000</v>
      </c>
      <c r="T333" s="55" t="s">
        <v>1175</v>
      </c>
      <c r="U333" s="55" t="s">
        <v>1176</v>
      </c>
      <c r="V333" s="55" t="s">
        <v>1539</v>
      </c>
      <c r="W333" s="28" t="s">
        <v>1178</v>
      </c>
      <c r="X333" s="28">
        <v>91121</v>
      </c>
      <c r="Y333" s="26">
        <v>83</v>
      </c>
      <c r="Z333" s="26">
        <v>36</v>
      </c>
    </row>
    <row r="334" spans="1:26" s="29" customFormat="1" ht="12.75">
      <c r="A334" s="49" t="s">
        <v>1401</v>
      </c>
      <c r="B334" s="50">
        <v>43374</v>
      </c>
      <c r="C334" s="51">
        <v>330</v>
      </c>
      <c r="D334" s="52" t="s">
        <v>1169</v>
      </c>
      <c r="E334" s="51">
        <v>3</v>
      </c>
      <c r="F334" s="51" t="s">
        <v>73</v>
      </c>
      <c r="G334" s="53" t="s">
        <v>1170</v>
      </c>
      <c r="H334" s="53" t="s">
        <v>1171</v>
      </c>
      <c r="I334" s="54">
        <v>2576779</v>
      </c>
      <c r="J334" s="55" t="s">
        <v>1172</v>
      </c>
      <c r="K334" s="56" t="s">
        <v>1173</v>
      </c>
      <c r="L334" s="51" t="s">
        <v>1174</v>
      </c>
      <c r="M334" s="57">
        <v>43369</v>
      </c>
      <c r="N334" s="54">
        <v>136000000</v>
      </c>
      <c r="O334" s="54">
        <v>129000000</v>
      </c>
      <c r="P334" s="48">
        <v>0.05</v>
      </c>
      <c r="Q334" s="51">
        <v>180</v>
      </c>
      <c r="R334" s="58">
        <v>1020124</v>
      </c>
      <c r="S334" s="58">
        <v>116100000</v>
      </c>
      <c r="T334" s="55" t="s">
        <v>1175</v>
      </c>
      <c r="U334" s="55" t="s">
        <v>1176</v>
      </c>
      <c r="V334" s="55" t="s">
        <v>1177</v>
      </c>
      <c r="W334" s="28" t="s">
        <v>1178</v>
      </c>
      <c r="X334" s="28">
        <v>91121</v>
      </c>
      <c r="Y334" s="26">
        <v>83</v>
      </c>
      <c r="Z334" s="26">
        <v>36</v>
      </c>
    </row>
    <row r="335" spans="1:26" s="29" customFormat="1" ht="12.75">
      <c r="A335" s="49" t="s">
        <v>1401</v>
      </c>
      <c r="B335" s="50">
        <v>43374</v>
      </c>
      <c r="C335" s="51">
        <v>331</v>
      </c>
      <c r="D335" s="52" t="s">
        <v>1179</v>
      </c>
      <c r="E335" s="51">
        <v>3</v>
      </c>
      <c r="F335" s="51" t="s">
        <v>38</v>
      </c>
      <c r="G335" s="53" t="s">
        <v>1180</v>
      </c>
      <c r="H335" s="53" t="s">
        <v>1181</v>
      </c>
      <c r="I335" s="54">
        <v>2850000</v>
      </c>
      <c r="J335" s="55" t="s">
        <v>1182</v>
      </c>
      <c r="K335" s="56" t="s">
        <v>1183</v>
      </c>
      <c r="L335" s="51" t="s">
        <v>1184</v>
      </c>
      <c r="M335" s="57">
        <v>43369</v>
      </c>
      <c r="N335" s="54">
        <v>136000000</v>
      </c>
      <c r="O335" s="54">
        <v>129000000</v>
      </c>
      <c r="P335" s="48">
        <v>0.05</v>
      </c>
      <c r="Q335" s="51">
        <v>180</v>
      </c>
      <c r="R335" s="58">
        <v>1020124</v>
      </c>
      <c r="S335" s="58">
        <v>116100000</v>
      </c>
      <c r="T335" s="55" t="s">
        <v>1175</v>
      </c>
      <c r="U335" s="55" t="s">
        <v>1176</v>
      </c>
      <c r="V335" s="55" t="s">
        <v>1185</v>
      </c>
      <c r="W335" s="28" t="s">
        <v>1178</v>
      </c>
      <c r="X335" s="28">
        <v>91121</v>
      </c>
      <c r="Y335" s="26">
        <v>83</v>
      </c>
      <c r="Z335" s="26">
        <v>36</v>
      </c>
    </row>
    <row r="336" spans="1:26" s="29" customFormat="1" ht="12.75">
      <c r="A336" s="49" t="s">
        <v>1401</v>
      </c>
      <c r="B336" s="50">
        <v>43374</v>
      </c>
      <c r="C336" s="51">
        <v>332</v>
      </c>
      <c r="D336" s="52" t="s">
        <v>1193</v>
      </c>
      <c r="E336" s="51">
        <v>4</v>
      </c>
      <c r="F336" s="51" t="s">
        <v>38</v>
      </c>
      <c r="G336" s="53" t="s">
        <v>1194</v>
      </c>
      <c r="H336" s="53" t="s">
        <v>1195</v>
      </c>
      <c r="I336" s="54">
        <v>3430350</v>
      </c>
      <c r="J336" s="55" t="s">
        <v>1196</v>
      </c>
      <c r="K336" s="56" t="s">
        <v>1197</v>
      </c>
      <c r="L336" s="53" t="s">
        <v>2654</v>
      </c>
      <c r="M336" s="57">
        <v>43369</v>
      </c>
      <c r="N336" s="54">
        <v>136000000</v>
      </c>
      <c r="O336" s="54">
        <v>129000000</v>
      </c>
      <c r="P336" s="48">
        <v>0.05</v>
      </c>
      <c r="Q336" s="51">
        <v>180</v>
      </c>
      <c r="R336" s="58">
        <v>1020124</v>
      </c>
      <c r="S336" s="58">
        <v>116100000</v>
      </c>
      <c r="T336" s="55" t="s">
        <v>1175</v>
      </c>
      <c r="U336" s="55" t="s">
        <v>1176</v>
      </c>
      <c r="V336" s="55" t="s">
        <v>1199</v>
      </c>
      <c r="W336" s="28" t="s">
        <v>1178</v>
      </c>
      <c r="X336" s="28">
        <v>91121</v>
      </c>
      <c r="Y336" s="26">
        <v>97</v>
      </c>
      <c r="Z336" s="26">
        <v>36</v>
      </c>
    </row>
    <row r="337" spans="1:26" s="29" customFormat="1" ht="12.75">
      <c r="A337" s="49" t="s">
        <v>1401</v>
      </c>
      <c r="B337" s="50">
        <v>43374</v>
      </c>
      <c r="C337" s="51">
        <v>333</v>
      </c>
      <c r="D337" s="52" t="s">
        <v>1200</v>
      </c>
      <c r="E337" s="51">
        <v>3</v>
      </c>
      <c r="F337" s="51" t="s">
        <v>38</v>
      </c>
      <c r="G337" s="53" t="s">
        <v>1201</v>
      </c>
      <c r="H337" s="53" t="s">
        <v>1202</v>
      </c>
      <c r="I337" s="54">
        <v>3200000</v>
      </c>
      <c r="J337" s="55" t="s">
        <v>1203</v>
      </c>
      <c r="K337" s="56" t="s">
        <v>1204</v>
      </c>
      <c r="L337" s="51" t="s">
        <v>1205</v>
      </c>
      <c r="M337" s="57">
        <v>43369</v>
      </c>
      <c r="N337" s="54">
        <v>136000000</v>
      </c>
      <c r="O337" s="54">
        <v>129000000</v>
      </c>
      <c r="P337" s="48">
        <v>0.05</v>
      </c>
      <c r="Q337" s="51">
        <v>180</v>
      </c>
      <c r="R337" s="58">
        <v>1020124</v>
      </c>
      <c r="S337" s="58">
        <v>116100000</v>
      </c>
      <c r="T337" s="55" t="s">
        <v>1175</v>
      </c>
      <c r="U337" s="55" t="s">
        <v>1176</v>
      </c>
      <c r="V337" s="55" t="s">
        <v>1206</v>
      </c>
      <c r="W337" s="28" t="s">
        <v>1178</v>
      </c>
      <c r="X337" s="28">
        <v>91121</v>
      </c>
      <c r="Y337" s="26">
        <v>84</v>
      </c>
      <c r="Z337" s="26">
        <v>36</v>
      </c>
    </row>
    <row r="338" spans="1:26" s="29" customFormat="1" ht="12.75">
      <c r="A338" s="49" t="s">
        <v>1401</v>
      </c>
      <c r="B338" s="50">
        <v>43374</v>
      </c>
      <c r="C338" s="51">
        <v>334</v>
      </c>
      <c r="D338" s="52" t="s">
        <v>1207</v>
      </c>
      <c r="E338" s="51">
        <v>4</v>
      </c>
      <c r="F338" s="51" t="s">
        <v>38</v>
      </c>
      <c r="G338" s="53" t="s">
        <v>1208</v>
      </c>
      <c r="H338" s="53" t="s">
        <v>1209</v>
      </c>
      <c r="I338" s="54">
        <v>3356437</v>
      </c>
      <c r="J338" s="55" t="s">
        <v>1210</v>
      </c>
      <c r="K338" s="56" t="s">
        <v>1211</v>
      </c>
      <c r="L338" s="51" t="s">
        <v>1212</v>
      </c>
      <c r="M338" s="57">
        <v>43369</v>
      </c>
      <c r="N338" s="54">
        <v>136000000</v>
      </c>
      <c r="O338" s="54">
        <v>129200000</v>
      </c>
      <c r="P338" s="48">
        <v>0.05</v>
      </c>
      <c r="Q338" s="51">
        <v>180</v>
      </c>
      <c r="R338" s="58">
        <v>1021705</v>
      </c>
      <c r="S338" s="58">
        <v>116280000</v>
      </c>
      <c r="T338" s="55" t="s">
        <v>1175</v>
      </c>
      <c r="U338" s="55" t="s">
        <v>1176</v>
      </c>
      <c r="V338" s="55" t="s">
        <v>1213</v>
      </c>
      <c r="W338" s="28" t="s">
        <v>1178</v>
      </c>
      <c r="X338" s="28">
        <v>91121</v>
      </c>
      <c r="Y338" s="26">
        <v>71</v>
      </c>
      <c r="Z338" s="26">
        <v>36</v>
      </c>
    </row>
    <row r="339" spans="1:26" s="29" customFormat="1" ht="12.75">
      <c r="A339" s="49" t="s">
        <v>1401</v>
      </c>
      <c r="B339" s="50">
        <v>43374</v>
      </c>
      <c r="C339" s="51">
        <v>335</v>
      </c>
      <c r="D339" s="52" t="s">
        <v>1214</v>
      </c>
      <c r="E339" s="51">
        <v>1</v>
      </c>
      <c r="F339" s="51" t="s">
        <v>38</v>
      </c>
      <c r="G339" s="53" t="s">
        <v>1215</v>
      </c>
      <c r="H339" s="53" t="s">
        <v>1216</v>
      </c>
      <c r="I339" s="54">
        <v>2641200</v>
      </c>
      <c r="J339" s="55" t="s">
        <v>1217</v>
      </c>
      <c r="K339" s="56" t="s">
        <v>1218</v>
      </c>
      <c r="L339" s="51" t="s">
        <v>1219</v>
      </c>
      <c r="M339" s="57">
        <v>43369</v>
      </c>
      <c r="N339" s="54">
        <v>136000000</v>
      </c>
      <c r="O339" s="54">
        <v>129000000</v>
      </c>
      <c r="P339" s="48">
        <v>0.05</v>
      </c>
      <c r="Q339" s="51">
        <v>180</v>
      </c>
      <c r="R339" s="58">
        <v>1020124</v>
      </c>
      <c r="S339" s="58">
        <v>116100000</v>
      </c>
      <c r="T339" s="55" t="s">
        <v>1175</v>
      </c>
      <c r="U339" s="55" t="s">
        <v>1176</v>
      </c>
      <c r="V339" s="55" t="s">
        <v>1220</v>
      </c>
      <c r="W339" s="28" t="s">
        <v>1178</v>
      </c>
      <c r="X339" s="28">
        <v>91121</v>
      </c>
      <c r="Y339" s="26">
        <v>71</v>
      </c>
      <c r="Z339" s="26">
        <v>36</v>
      </c>
    </row>
    <row r="340" spans="1:26" s="29" customFormat="1" ht="12.75">
      <c r="A340" s="49" t="s">
        <v>1401</v>
      </c>
      <c r="B340" s="50">
        <v>43374</v>
      </c>
      <c r="C340" s="51">
        <v>336</v>
      </c>
      <c r="D340" s="52" t="s">
        <v>1221</v>
      </c>
      <c r="E340" s="51">
        <v>3</v>
      </c>
      <c r="F340" s="51" t="s">
        <v>38</v>
      </c>
      <c r="G340" s="53" t="s">
        <v>1222</v>
      </c>
      <c r="H340" s="53" t="s">
        <v>1223</v>
      </c>
      <c r="I340" s="54">
        <v>2750000</v>
      </c>
      <c r="J340" s="55" t="s">
        <v>1224</v>
      </c>
      <c r="K340" s="56" t="s">
        <v>1225</v>
      </c>
      <c r="L340" s="51" t="s">
        <v>1226</v>
      </c>
      <c r="M340" s="57">
        <v>43369</v>
      </c>
      <c r="N340" s="54">
        <v>136000000</v>
      </c>
      <c r="O340" s="54">
        <v>129000000</v>
      </c>
      <c r="P340" s="48">
        <v>0.05</v>
      </c>
      <c r="Q340" s="51">
        <v>240</v>
      </c>
      <c r="R340" s="58">
        <v>851343</v>
      </c>
      <c r="S340" s="58">
        <v>116100000</v>
      </c>
      <c r="T340" s="55" t="s">
        <v>1175</v>
      </c>
      <c r="U340" s="55" t="s">
        <v>1176</v>
      </c>
      <c r="V340" s="55" t="s">
        <v>1227</v>
      </c>
      <c r="W340" s="28" t="s">
        <v>1178</v>
      </c>
      <c r="X340" s="28">
        <v>91121</v>
      </c>
      <c r="Y340" s="26">
        <v>83</v>
      </c>
      <c r="Z340" s="26">
        <v>36</v>
      </c>
    </row>
    <row r="341" spans="1:26" s="29" customFormat="1" ht="12.75">
      <c r="A341" s="49" t="s">
        <v>1401</v>
      </c>
      <c r="B341" s="50">
        <v>43374</v>
      </c>
      <c r="C341" s="51">
        <v>337</v>
      </c>
      <c r="D341" s="52" t="s">
        <v>1228</v>
      </c>
      <c r="E341" s="51">
        <v>4</v>
      </c>
      <c r="F341" s="51" t="s">
        <v>73</v>
      </c>
      <c r="G341" s="53" t="s">
        <v>1229</v>
      </c>
      <c r="H341" s="53" t="s">
        <v>1230</v>
      </c>
      <c r="I341" s="54">
        <v>2940300</v>
      </c>
      <c r="J341" s="55" t="s">
        <v>1231</v>
      </c>
      <c r="K341" s="56" t="s">
        <v>1232</v>
      </c>
      <c r="L341" s="51" t="s">
        <v>1233</v>
      </c>
      <c r="M341" s="57">
        <v>43369</v>
      </c>
      <c r="N341" s="54">
        <v>136000000</v>
      </c>
      <c r="O341" s="54">
        <v>129000000</v>
      </c>
      <c r="P341" s="48">
        <v>0.05</v>
      </c>
      <c r="Q341" s="51">
        <v>120</v>
      </c>
      <c r="R341" s="58">
        <v>1368245</v>
      </c>
      <c r="S341" s="58">
        <v>116100000</v>
      </c>
      <c r="T341" s="55" t="s">
        <v>1234</v>
      </c>
      <c r="U341" s="55" t="s">
        <v>1235</v>
      </c>
      <c r="V341" s="55" t="s">
        <v>1236</v>
      </c>
      <c r="W341" s="28" t="s">
        <v>1178</v>
      </c>
      <c r="X341" s="28">
        <v>91121</v>
      </c>
      <c r="Y341" s="26">
        <v>72</v>
      </c>
      <c r="Z341" s="26">
        <v>36</v>
      </c>
    </row>
    <row r="342" spans="1:26" s="29" customFormat="1" ht="12.75">
      <c r="A342" s="49" t="s">
        <v>1401</v>
      </c>
      <c r="B342" s="50">
        <v>43374</v>
      </c>
      <c r="C342" s="51">
        <v>338</v>
      </c>
      <c r="D342" s="52" t="s">
        <v>1237</v>
      </c>
      <c r="E342" s="51">
        <v>3</v>
      </c>
      <c r="F342" s="51" t="s">
        <v>38</v>
      </c>
      <c r="G342" s="53" t="s">
        <v>1238</v>
      </c>
      <c r="H342" s="53" t="s">
        <v>1239</v>
      </c>
      <c r="I342" s="54">
        <v>2549670</v>
      </c>
      <c r="J342" s="55" t="s">
        <v>1240</v>
      </c>
      <c r="K342" s="56" t="s">
        <v>1241</v>
      </c>
      <c r="L342" s="51" t="s">
        <v>1242</v>
      </c>
      <c r="M342" s="57">
        <v>43369</v>
      </c>
      <c r="N342" s="54">
        <v>136000000</v>
      </c>
      <c r="O342" s="54">
        <v>129000000</v>
      </c>
      <c r="P342" s="48">
        <v>0.05</v>
      </c>
      <c r="Q342" s="51">
        <v>180</v>
      </c>
      <c r="R342" s="58">
        <v>1020124</v>
      </c>
      <c r="S342" s="58">
        <v>116100000</v>
      </c>
      <c r="T342" s="55" t="s">
        <v>1234</v>
      </c>
      <c r="U342" s="55" t="s">
        <v>1235</v>
      </c>
      <c r="V342" s="55" t="s">
        <v>1243</v>
      </c>
      <c r="W342" s="28" t="s">
        <v>1178</v>
      </c>
      <c r="X342" s="28">
        <v>91121</v>
      </c>
      <c r="Y342" s="26">
        <v>72</v>
      </c>
      <c r="Z342" s="26">
        <v>36</v>
      </c>
    </row>
    <row r="343" spans="1:26" s="29" customFormat="1" ht="12.75">
      <c r="A343" s="49" t="s">
        <v>1401</v>
      </c>
      <c r="B343" s="50">
        <v>43374</v>
      </c>
      <c r="C343" s="51">
        <v>339</v>
      </c>
      <c r="D343" s="52" t="s">
        <v>1244</v>
      </c>
      <c r="E343" s="51">
        <v>3</v>
      </c>
      <c r="F343" s="51" t="s">
        <v>38</v>
      </c>
      <c r="G343" s="53" t="s">
        <v>1245</v>
      </c>
      <c r="H343" s="53" t="s">
        <v>1246</v>
      </c>
      <c r="I343" s="54">
        <v>3150000</v>
      </c>
      <c r="J343" s="55" t="s">
        <v>1247</v>
      </c>
      <c r="K343" s="56" t="s">
        <v>1245</v>
      </c>
      <c r="L343" s="51" t="s">
        <v>1248</v>
      </c>
      <c r="M343" s="57">
        <v>43369</v>
      </c>
      <c r="N343" s="54">
        <v>136000000</v>
      </c>
      <c r="O343" s="54">
        <v>129000000</v>
      </c>
      <c r="P343" s="48">
        <v>0.05</v>
      </c>
      <c r="Q343" s="51">
        <v>180</v>
      </c>
      <c r="R343" s="58">
        <v>1020124</v>
      </c>
      <c r="S343" s="58">
        <v>116100000</v>
      </c>
      <c r="T343" s="55" t="s">
        <v>1234</v>
      </c>
      <c r="U343" s="55" t="s">
        <v>1235</v>
      </c>
      <c r="V343" s="55" t="s">
        <v>1249</v>
      </c>
      <c r="W343" s="28" t="s">
        <v>1178</v>
      </c>
      <c r="X343" s="28">
        <v>91121</v>
      </c>
      <c r="Y343" s="26">
        <v>72</v>
      </c>
      <c r="Z343" s="26">
        <v>36</v>
      </c>
    </row>
    <row r="344" spans="1:26" s="29" customFormat="1" ht="12.75">
      <c r="A344" s="49" t="s">
        <v>1401</v>
      </c>
      <c r="B344" s="50">
        <v>43374</v>
      </c>
      <c r="C344" s="51">
        <v>340</v>
      </c>
      <c r="D344" s="52" t="s">
        <v>1250</v>
      </c>
      <c r="E344" s="51">
        <v>3</v>
      </c>
      <c r="F344" s="51" t="s">
        <v>73</v>
      </c>
      <c r="G344" s="53" t="s">
        <v>1251</v>
      </c>
      <c r="H344" s="53" t="s">
        <v>1252</v>
      </c>
      <c r="I344" s="54">
        <v>3770000</v>
      </c>
      <c r="J344" s="55" t="s">
        <v>125</v>
      </c>
      <c r="K344" s="56" t="s">
        <v>125</v>
      </c>
      <c r="L344" s="51" t="s">
        <v>1253</v>
      </c>
      <c r="M344" s="57">
        <v>43369</v>
      </c>
      <c r="N344" s="54">
        <v>136000000</v>
      </c>
      <c r="O344" s="54">
        <v>129000000</v>
      </c>
      <c r="P344" s="48">
        <v>0.05</v>
      </c>
      <c r="Q344" s="51">
        <v>180</v>
      </c>
      <c r="R344" s="58">
        <v>1020124</v>
      </c>
      <c r="S344" s="58">
        <v>116100000</v>
      </c>
      <c r="T344" s="55" t="s">
        <v>1234</v>
      </c>
      <c r="U344" s="55" t="s">
        <v>1235</v>
      </c>
      <c r="V344" s="55" t="s">
        <v>1254</v>
      </c>
      <c r="W344" s="28" t="s">
        <v>1178</v>
      </c>
      <c r="X344" s="28">
        <v>91121</v>
      </c>
      <c r="Y344" s="26">
        <v>72</v>
      </c>
      <c r="Z344" s="26">
        <v>36</v>
      </c>
    </row>
    <row r="345" spans="1:26" s="29" customFormat="1" ht="12.75">
      <c r="A345" s="49" t="s">
        <v>1401</v>
      </c>
      <c r="B345" s="50">
        <v>43374</v>
      </c>
      <c r="C345" s="51">
        <v>341</v>
      </c>
      <c r="D345" s="52" t="s">
        <v>1255</v>
      </c>
      <c r="E345" s="51">
        <v>3</v>
      </c>
      <c r="F345" s="51" t="s">
        <v>73</v>
      </c>
      <c r="G345" s="53" t="s">
        <v>1256</v>
      </c>
      <c r="H345" s="53" t="s">
        <v>1257</v>
      </c>
      <c r="I345" s="54">
        <v>2800000</v>
      </c>
      <c r="J345" s="55" t="s">
        <v>125</v>
      </c>
      <c r="K345" s="56" t="s">
        <v>125</v>
      </c>
      <c r="L345" s="51" t="s">
        <v>1258</v>
      </c>
      <c r="M345" s="57">
        <v>43369</v>
      </c>
      <c r="N345" s="54">
        <v>136000000</v>
      </c>
      <c r="O345" s="54">
        <v>129000000</v>
      </c>
      <c r="P345" s="48">
        <v>0.05</v>
      </c>
      <c r="Q345" s="51">
        <v>180</v>
      </c>
      <c r="R345" s="58">
        <v>1020124</v>
      </c>
      <c r="S345" s="58">
        <v>116100000</v>
      </c>
      <c r="T345" s="55" t="s">
        <v>1234</v>
      </c>
      <c r="U345" s="55" t="s">
        <v>1235</v>
      </c>
      <c r="V345" s="55" t="s">
        <v>1259</v>
      </c>
      <c r="W345" s="28" t="s">
        <v>1178</v>
      </c>
      <c r="X345" s="28">
        <v>91121</v>
      </c>
      <c r="Y345" s="26">
        <v>72</v>
      </c>
      <c r="Z345" s="26">
        <v>36</v>
      </c>
    </row>
    <row r="346" spans="1:26" s="29" customFormat="1" ht="12.75">
      <c r="A346" s="49" t="s">
        <v>1401</v>
      </c>
      <c r="B346" s="50">
        <v>43374</v>
      </c>
      <c r="C346" s="51">
        <v>342</v>
      </c>
      <c r="D346" s="52" t="s">
        <v>1260</v>
      </c>
      <c r="E346" s="51">
        <v>3</v>
      </c>
      <c r="F346" s="51" t="s">
        <v>38</v>
      </c>
      <c r="G346" s="53" t="s">
        <v>1261</v>
      </c>
      <c r="H346" s="53" t="s">
        <v>1262</v>
      </c>
      <c r="I346" s="54">
        <v>3170000</v>
      </c>
      <c r="J346" s="55" t="s">
        <v>1263</v>
      </c>
      <c r="K346" s="56" t="s">
        <v>1264</v>
      </c>
      <c r="L346" s="51" t="s">
        <v>1265</v>
      </c>
      <c r="M346" s="57">
        <v>43369</v>
      </c>
      <c r="N346" s="54">
        <v>136000000</v>
      </c>
      <c r="O346" s="54">
        <v>129000000</v>
      </c>
      <c r="P346" s="48">
        <v>0.05</v>
      </c>
      <c r="Q346" s="51">
        <v>180</v>
      </c>
      <c r="R346" s="58">
        <v>1020124</v>
      </c>
      <c r="S346" s="58">
        <v>116100000</v>
      </c>
      <c r="T346" s="55" t="s">
        <v>1234</v>
      </c>
      <c r="U346" s="55" t="s">
        <v>1235</v>
      </c>
      <c r="V346" s="55" t="s">
        <v>1266</v>
      </c>
      <c r="W346" s="28" t="s">
        <v>1178</v>
      </c>
      <c r="X346" s="28">
        <v>91121</v>
      </c>
      <c r="Y346" s="26">
        <v>72</v>
      </c>
      <c r="Z346" s="26">
        <v>36</v>
      </c>
    </row>
    <row r="347" spans="1:26" s="29" customFormat="1" ht="12.75">
      <c r="A347" s="49" t="s">
        <v>1401</v>
      </c>
      <c r="B347" s="50">
        <v>43374</v>
      </c>
      <c r="C347" s="51">
        <v>343</v>
      </c>
      <c r="D347" s="52" t="s">
        <v>1267</v>
      </c>
      <c r="E347" s="51">
        <v>4</v>
      </c>
      <c r="F347" s="51" t="s">
        <v>38</v>
      </c>
      <c r="G347" s="53" t="s">
        <v>1268</v>
      </c>
      <c r="H347" s="53" t="s">
        <v>1269</v>
      </c>
      <c r="I347" s="54">
        <v>3069000</v>
      </c>
      <c r="J347" s="55" t="s">
        <v>1270</v>
      </c>
      <c r="K347" s="56" t="s">
        <v>1271</v>
      </c>
      <c r="L347" s="51" t="s">
        <v>1272</v>
      </c>
      <c r="M347" s="57">
        <v>43369</v>
      </c>
      <c r="N347" s="54">
        <v>136000000</v>
      </c>
      <c r="O347" s="54">
        <v>129000000</v>
      </c>
      <c r="P347" s="48">
        <v>0.05</v>
      </c>
      <c r="Q347" s="51">
        <v>180</v>
      </c>
      <c r="R347" s="58">
        <v>1020124</v>
      </c>
      <c r="S347" s="58">
        <v>116100000</v>
      </c>
      <c r="T347" s="55" t="s">
        <v>1234</v>
      </c>
      <c r="U347" s="55" t="s">
        <v>1235</v>
      </c>
      <c r="V347" s="55" t="s">
        <v>1273</v>
      </c>
      <c r="W347" s="28" t="s">
        <v>1178</v>
      </c>
      <c r="X347" s="28">
        <v>91121</v>
      </c>
      <c r="Y347" s="26">
        <v>72</v>
      </c>
      <c r="Z347" s="26">
        <v>36</v>
      </c>
    </row>
    <row r="348" spans="1:26" s="29" customFormat="1" ht="12.75">
      <c r="A348" s="49" t="s">
        <v>1401</v>
      </c>
      <c r="B348" s="50">
        <v>43374</v>
      </c>
      <c r="C348" s="51">
        <v>344</v>
      </c>
      <c r="D348" s="52" t="s">
        <v>1274</v>
      </c>
      <c r="E348" s="51">
        <v>3</v>
      </c>
      <c r="F348" s="51" t="s">
        <v>73</v>
      </c>
      <c r="G348" s="53" t="s">
        <v>1275</v>
      </c>
      <c r="H348" s="53" t="s">
        <v>1276</v>
      </c>
      <c r="I348" s="54">
        <v>2282600</v>
      </c>
      <c r="J348" s="55" t="s">
        <v>125</v>
      </c>
      <c r="K348" s="56" t="s">
        <v>125</v>
      </c>
      <c r="L348" s="51" t="s">
        <v>1277</v>
      </c>
      <c r="M348" s="57">
        <v>43369</v>
      </c>
      <c r="N348" s="54">
        <v>136000000</v>
      </c>
      <c r="O348" s="54">
        <v>129000000</v>
      </c>
      <c r="P348" s="48">
        <v>0.05</v>
      </c>
      <c r="Q348" s="51">
        <v>180</v>
      </c>
      <c r="R348" s="58">
        <v>1020124</v>
      </c>
      <c r="S348" s="58">
        <v>116100000</v>
      </c>
      <c r="T348" s="55" t="s">
        <v>1234</v>
      </c>
      <c r="U348" s="55" t="s">
        <v>1235</v>
      </c>
      <c r="V348" s="55" t="s">
        <v>1278</v>
      </c>
      <c r="W348" s="28" t="s">
        <v>1178</v>
      </c>
      <c r="X348" s="28">
        <v>91121</v>
      </c>
      <c r="Y348" s="26">
        <v>72</v>
      </c>
      <c r="Z348" s="26">
        <v>36</v>
      </c>
    </row>
    <row r="349" spans="1:26" s="29" customFormat="1" ht="12.75">
      <c r="A349" s="49" t="s">
        <v>1401</v>
      </c>
      <c r="B349" s="50">
        <v>43374</v>
      </c>
      <c r="C349" s="51">
        <v>345</v>
      </c>
      <c r="D349" s="52" t="s">
        <v>1279</v>
      </c>
      <c r="E349" s="51">
        <v>3</v>
      </c>
      <c r="F349" s="51" t="s">
        <v>38</v>
      </c>
      <c r="G349" s="53" t="s">
        <v>1280</v>
      </c>
      <c r="H349" s="53" t="s">
        <v>1281</v>
      </c>
      <c r="I349" s="54">
        <v>2629434</v>
      </c>
      <c r="J349" s="55" t="s">
        <v>125</v>
      </c>
      <c r="K349" s="56" t="s">
        <v>125</v>
      </c>
      <c r="L349" s="51" t="s">
        <v>1282</v>
      </c>
      <c r="M349" s="57">
        <v>43369</v>
      </c>
      <c r="N349" s="54">
        <v>136000000</v>
      </c>
      <c r="O349" s="54">
        <v>129000000</v>
      </c>
      <c r="P349" s="48">
        <v>0.05</v>
      </c>
      <c r="Q349" s="51">
        <v>180</v>
      </c>
      <c r="R349" s="58">
        <v>1020124</v>
      </c>
      <c r="S349" s="58">
        <v>116100000</v>
      </c>
      <c r="T349" s="55" t="s">
        <v>1234</v>
      </c>
      <c r="U349" s="55" t="s">
        <v>1235</v>
      </c>
      <c r="V349" s="55" t="s">
        <v>1283</v>
      </c>
      <c r="W349" s="28" t="s">
        <v>1178</v>
      </c>
      <c r="X349" s="28">
        <v>91121</v>
      </c>
      <c r="Y349" s="26">
        <v>72</v>
      </c>
      <c r="Z349" s="26">
        <v>36</v>
      </c>
    </row>
    <row r="350" spans="1:26" s="29" customFormat="1" ht="12.75">
      <c r="A350" s="49" t="s">
        <v>1401</v>
      </c>
      <c r="B350" s="50">
        <v>43374</v>
      </c>
      <c r="C350" s="51">
        <v>346</v>
      </c>
      <c r="D350" s="52" t="s">
        <v>1284</v>
      </c>
      <c r="E350" s="51">
        <v>3</v>
      </c>
      <c r="F350" s="51" t="s">
        <v>38</v>
      </c>
      <c r="G350" s="53" t="s">
        <v>1285</v>
      </c>
      <c r="H350" s="53" t="s">
        <v>1286</v>
      </c>
      <c r="I350" s="54">
        <v>2625000</v>
      </c>
      <c r="J350" s="55" t="s">
        <v>1287</v>
      </c>
      <c r="K350" s="56" t="s">
        <v>1288</v>
      </c>
      <c r="L350" s="51" t="s">
        <v>1289</v>
      </c>
      <c r="M350" s="57">
        <v>43369</v>
      </c>
      <c r="N350" s="54">
        <v>136000000</v>
      </c>
      <c r="O350" s="54">
        <v>129000000</v>
      </c>
      <c r="P350" s="48">
        <v>0.05</v>
      </c>
      <c r="Q350" s="51">
        <v>180</v>
      </c>
      <c r="R350" s="58">
        <v>1020124</v>
      </c>
      <c r="S350" s="58">
        <v>116100000</v>
      </c>
      <c r="T350" s="55" t="s">
        <v>1234</v>
      </c>
      <c r="U350" s="55" t="s">
        <v>1235</v>
      </c>
      <c r="V350" s="55" t="s">
        <v>1290</v>
      </c>
      <c r="W350" s="28" t="s">
        <v>1178</v>
      </c>
      <c r="X350" s="28">
        <v>91121</v>
      </c>
      <c r="Y350" s="26">
        <v>72</v>
      </c>
      <c r="Z350" s="26">
        <v>36</v>
      </c>
    </row>
    <row r="351" spans="1:26" s="29" customFormat="1" ht="12.75">
      <c r="A351" s="49" t="s">
        <v>1401</v>
      </c>
      <c r="B351" s="50">
        <v>43374</v>
      </c>
      <c r="C351" s="51">
        <v>347</v>
      </c>
      <c r="D351" s="52" t="s">
        <v>1291</v>
      </c>
      <c r="E351" s="51">
        <v>4</v>
      </c>
      <c r="F351" s="51" t="s">
        <v>38</v>
      </c>
      <c r="G351" s="53" t="s">
        <v>1292</v>
      </c>
      <c r="H351" s="53" t="s">
        <v>1293</v>
      </c>
      <c r="I351" s="54">
        <v>2796750</v>
      </c>
      <c r="J351" s="55" t="s">
        <v>125</v>
      </c>
      <c r="K351" s="56" t="s">
        <v>125</v>
      </c>
      <c r="L351" s="51" t="s">
        <v>1294</v>
      </c>
      <c r="M351" s="57">
        <v>43369</v>
      </c>
      <c r="N351" s="54">
        <v>136000000</v>
      </c>
      <c r="O351" s="54">
        <v>129000000</v>
      </c>
      <c r="P351" s="48">
        <v>0.05</v>
      </c>
      <c r="Q351" s="51">
        <v>180</v>
      </c>
      <c r="R351" s="58">
        <v>1020124</v>
      </c>
      <c r="S351" s="58">
        <v>116100000</v>
      </c>
      <c r="T351" s="55" t="s">
        <v>1295</v>
      </c>
      <c r="U351" s="55" t="s">
        <v>1296</v>
      </c>
      <c r="V351" s="55" t="s">
        <v>1297</v>
      </c>
      <c r="W351" s="28" t="s">
        <v>1178</v>
      </c>
      <c r="X351" s="28">
        <v>91121</v>
      </c>
      <c r="Y351" s="26">
        <v>105</v>
      </c>
      <c r="Z351" s="26">
        <v>23</v>
      </c>
    </row>
    <row r="352" spans="1:26" s="29" customFormat="1" ht="12.75">
      <c r="A352" s="49" t="s">
        <v>1401</v>
      </c>
      <c r="B352" s="50">
        <v>43374</v>
      </c>
      <c r="C352" s="51">
        <v>348</v>
      </c>
      <c r="D352" s="52" t="s">
        <v>1298</v>
      </c>
      <c r="E352" s="51">
        <v>3</v>
      </c>
      <c r="F352" s="51" t="s">
        <v>38</v>
      </c>
      <c r="G352" s="53" t="s">
        <v>1299</v>
      </c>
      <c r="H352" s="53" t="s">
        <v>1300</v>
      </c>
      <c r="I352" s="54">
        <v>3317200</v>
      </c>
      <c r="J352" s="55" t="s">
        <v>1301</v>
      </c>
      <c r="K352" s="56" t="s">
        <v>1302</v>
      </c>
      <c r="L352" s="51" t="s">
        <v>1198</v>
      </c>
      <c r="M352" s="57">
        <v>43369</v>
      </c>
      <c r="N352" s="54">
        <v>136000000</v>
      </c>
      <c r="O352" s="54">
        <v>129000000</v>
      </c>
      <c r="P352" s="48">
        <v>0.05</v>
      </c>
      <c r="Q352" s="51">
        <v>180</v>
      </c>
      <c r="R352" s="58">
        <v>1020124</v>
      </c>
      <c r="S352" s="58">
        <v>116100000</v>
      </c>
      <c r="T352" s="55" t="s">
        <v>1295</v>
      </c>
      <c r="U352" s="55" t="s">
        <v>1296</v>
      </c>
      <c r="V352" s="55" t="s">
        <v>1303</v>
      </c>
      <c r="W352" s="28" t="s">
        <v>1178</v>
      </c>
      <c r="X352" s="28">
        <v>91121</v>
      </c>
      <c r="Y352" s="26">
        <v>105</v>
      </c>
      <c r="Z352" s="26">
        <v>23</v>
      </c>
    </row>
    <row r="353" spans="1:26" s="29" customFormat="1" ht="12.75">
      <c r="A353" s="49" t="s">
        <v>1401</v>
      </c>
      <c r="B353" s="50">
        <v>43374</v>
      </c>
      <c r="C353" s="51">
        <v>349</v>
      </c>
      <c r="D353" s="52" t="s">
        <v>1304</v>
      </c>
      <c r="E353" s="51">
        <v>3</v>
      </c>
      <c r="F353" s="51" t="s">
        <v>38</v>
      </c>
      <c r="G353" s="53" t="s">
        <v>1305</v>
      </c>
      <c r="H353" s="53" t="s">
        <v>1306</v>
      </c>
      <c r="I353" s="54">
        <v>2467500</v>
      </c>
      <c r="J353" s="55" t="s">
        <v>125</v>
      </c>
      <c r="K353" s="56" t="s">
        <v>125</v>
      </c>
      <c r="L353" s="51" t="s">
        <v>1307</v>
      </c>
      <c r="M353" s="57">
        <v>43369</v>
      </c>
      <c r="N353" s="54">
        <v>136000000</v>
      </c>
      <c r="O353" s="54">
        <v>129000000</v>
      </c>
      <c r="P353" s="48">
        <v>0.05</v>
      </c>
      <c r="Q353" s="51">
        <v>180</v>
      </c>
      <c r="R353" s="58">
        <v>1020124</v>
      </c>
      <c r="S353" s="58">
        <v>116100000</v>
      </c>
      <c r="T353" s="55" t="s">
        <v>1295</v>
      </c>
      <c r="U353" s="55" t="s">
        <v>1296</v>
      </c>
      <c r="V353" s="55" t="s">
        <v>1308</v>
      </c>
      <c r="W353" s="28" t="s">
        <v>1178</v>
      </c>
      <c r="X353" s="28">
        <v>91121</v>
      </c>
      <c r="Y353" s="26">
        <v>98</v>
      </c>
      <c r="Z353" s="26">
        <v>36</v>
      </c>
    </row>
    <row r="354" spans="1:26" s="29" customFormat="1" ht="12.75">
      <c r="A354" s="49" t="s">
        <v>1401</v>
      </c>
      <c r="B354" s="50">
        <v>43374</v>
      </c>
      <c r="C354" s="51">
        <v>350</v>
      </c>
      <c r="D354" s="52" t="s">
        <v>1309</v>
      </c>
      <c r="E354" s="51">
        <v>3</v>
      </c>
      <c r="F354" s="51" t="s">
        <v>38</v>
      </c>
      <c r="G354" s="53" t="s">
        <v>1310</v>
      </c>
      <c r="H354" s="53" t="s">
        <v>1311</v>
      </c>
      <c r="I354" s="54">
        <v>3642534</v>
      </c>
      <c r="J354" s="55" t="s">
        <v>125</v>
      </c>
      <c r="K354" s="56" t="s">
        <v>125</v>
      </c>
      <c r="L354" s="51" t="s">
        <v>1312</v>
      </c>
      <c r="M354" s="57">
        <v>43369</v>
      </c>
      <c r="N354" s="54">
        <v>136000000</v>
      </c>
      <c r="O354" s="54">
        <v>129000000</v>
      </c>
      <c r="P354" s="48">
        <v>0.05</v>
      </c>
      <c r="Q354" s="51">
        <v>180</v>
      </c>
      <c r="R354" s="58">
        <v>1020124</v>
      </c>
      <c r="S354" s="58">
        <v>116100000</v>
      </c>
      <c r="T354" s="55" t="s">
        <v>1295</v>
      </c>
      <c r="U354" s="55" t="s">
        <v>1296</v>
      </c>
      <c r="V354" s="55" t="s">
        <v>1313</v>
      </c>
      <c r="W354" s="28" t="s">
        <v>1178</v>
      </c>
      <c r="X354" s="28">
        <v>91121</v>
      </c>
      <c r="Y354" s="26">
        <v>105</v>
      </c>
      <c r="Z354" s="26">
        <v>30</v>
      </c>
    </row>
    <row r="355" spans="1:26" s="29" customFormat="1" ht="12.75">
      <c r="A355" s="49" t="s">
        <v>1401</v>
      </c>
      <c r="B355" s="50">
        <v>43374</v>
      </c>
      <c r="C355" s="51">
        <v>351</v>
      </c>
      <c r="D355" s="52" t="s">
        <v>1314</v>
      </c>
      <c r="E355" s="51">
        <v>3</v>
      </c>
      <c r="F355" s="51" t="s">
        <v>38</v>
      </c>
      <c r="G355" s="53" t="s">
        <v>1315</v>
      </c>
      <c r="H355" s="53" t="s">
        <v>1316</v>
      </c>
      <c r="I355" s="54">
        <v>2000000</v>
      </c>
      <c r="J355" s="55" t="s">
        <v>125</v>
      </c>
      <c r="K355" s="56" t="s">
        <v>125</v>
      </c>
      <c r="L355" s="51" t="s">
        <v>1317</v>
      </c>
      <c r="M355" s="57">
        <v>43369</v>
      </c>
      <c r="N355" s="54">
        <v>136000000</v>
      </c>
      <c r="O355" s="54">
        <v>129200000</v>
      </c>
      <c r="P355" s="48">
        <v>0.05</v>
      </c>
      <c r="Q355" s="51">
        <v>240</v>
      </c>
      <c r="R355" s="58">
        <v>852663</v>
      </c>
      <c r="S355" s="58">
        <v>116280000</v>
      </c>
      <c r="T355" s="55" t="s">
        <v>1318</v>
      </c>
      <c r="U355" s="55" t="s">
        <v>1319</v>
      </c>
      <c r="V355" s="55" t="s">
        <v>1320</v>
      </c>
      <c r="W355" s="28" t="s">
        <v>1178</v>
      </c>
      <c r="X355" s="28">
        <v>91121</v>
      </c>
      <c r="Y355" s="26">
        <v>72</v>
      </c>
      <c r="Z355" s="26">
        <v>36</v>
      </c>
    </row>
    <row r="356" spans="1:26" s="29" customFormat="1" ht="12.75">
      <c r="A356" s="49" t="s">
        <v>1401</v>
      </c>
      <c r="B356" s="50">
        <v>43374</v>
      </c>
      <c r="C356" s="51">
        <v>352</v>
      </c>
      <c r="D356" s="52" t="s">
        <v>1321</v>
      </c>
      <c r="E356" s="51">
        <v>1</v>
      </c>
      <c r="F356" s="51" t="s">
        <v>38</v>
      </c>
      <c r="G356" s="53" t="s">
        <v>1322</v>
      </c>
      <c r="H356" s="53" t="s">
        <v>1323</v>
      </c>
      <c r="I356" s="54">
        <v>2500000</v>
      </c>
      <c r="J356" s="55" t="s">
        <v>1324</v>
      </c>
      <c r="K356" s="56" t="s">
        <v>1325</v>
      </c>
      <c r="L356" s="53" t="s">
        <v>2655</v>
      </c>
      <c r="M356" s="57">
        <v>43369</v>
      </c>
      <c r="N356" s="54">
        <v>136000000</v>
      </c>
      <c r="O356" s="54">
        <v>129200000</v>
      </c>
      <c r="P356" s="48">
        <v>0.05</v>
      </c>
      <c r="Q356" s="51">
        <v>180</v>
      </c>
      <c r="R356" s="58">
        <v>1021705</v>
      </c>
      <c r="S356" s="58">
        <v>116280000</v>
      </c>
      <c r="T356" s="55" t="s">
        <v>1318</v>
      </c>
      <c r="U356" s="55" t="s">
        <v>1319</v>
      </c>
      <c r="V356" s="55" t="s">
        <v>1326</v>
      </c>
      <c r="W356" s="28" t="s">
        <v>1178</v>
      </c>
      <c r="X356" s="28">
        <v>91121</v>
      </c>
      <c r="Y356" s="26">
        <v>72</v>
      </c>
      <c r="Z356" s="26">
        <v>36</v>
      </c>
    </row>
    <row r="357" spans="1:26" s="29" customFormat="1" ht="12.75">
      <c r="A357" s="49" t="s">
        <v>1401</v>
      </c>
      <c r="B357" s="50">
        <v>43374</v>
      </c>
      <c r="C357" s="51">
        <v>353</v>
      </c>
      <c r="D357" s="52" t="s">
        <v>1327</v>
      </c>
      <c r="E357" s="51">
        <v>3</v>
      </c>
      <c r="F357" s="51" t="s">
        <v>38</v>
      </c>
      <c r="G357" s="53" t="s">
        <v>1328</v>
      </c>
      <c r="H357" s="53" t="s">
        <v>1329</v>
      </c>
      <c r="I357" s="54">
        <v>2309690</v>
      </c>
      <c r="J357" s="55" t="s">
        <v>1330</v>
      </c>
      <c r="K357" s="56" t="s">
        <v>1331</v>
      </c>
      <c r="L357" s="51" t="s">
        <v>1332</v>
      </c>
      <c r="M357" s="57">
        <v>43369</v>
      </c>
      <c r="N357" s="54">
        <v>136000000</v>
      </c>
      <c r="O357" s="54">
        <v>129200000</v>
      </c>
      <c r="P357" s="48">
        <v>0.05</v>
      </c>
      <c r="Q357" s="51">
        <v>180</v>
      </c>
      <c r="R357" s="58">
        <v>1021705</v>
      </c>
      <c r="S357" s="58">
        <v>116280000</v>
      </c>
      <c r="T357" s="55" t="s">
        <v>1318</v>
      </c>
      <c r="U357" s="55" t="s">
        <v>1319</v>
      </c>
      <c r="V357" s="55" t="s">
        <v>1333</v>
      </c>
      <c r="W357" s="28" t="s">
        <v>1178</v>
      </c>
      <c r="X357" s="28">
        <v>91121</v>
      </c>
      <c r="Y357" s="26">
        <v>72</v>
      </c>
      <c r="Z357" s="26">
        <v>36</v>
      </c>
    </row>
    <row r="358" spans="1:26" s="29" customFormat="1" ht="12.75">
      <c r="A358" s="49" t="s">
        <v>1401</v>
      </c>
      <c r="B358" s="50">
        <v>43374</v>
      </c>
      <c r="C358" s="51">
        <v>354</v>
      </c>
      <c r="D358" s="52" t="s">
        <v>1334</v>
      </c>
      <c r="E358" s="51">
        <v>4</v>
      </c>
      <c r="F358" s="51" t="s">
        <v>38</v>
      </c>
      <c r="G358" s="53" t="s">
        <v>1335</v>
      </c>
      <c r="H358" s="53" t="s">
        <v>1336</v>
      </c>
      <c r="I358" s="54">
        <v>3923037</v>
      </c>
      <c r="J358" s="55" t="s">
        <v>1337</v>
      </c>
      <c r="K358" s="56" t="s">
        <v>1338</v>
      </c>
      <c r="L358" s="51" t="s">
        <v>1339</v>
      </c>
      <c r="M358" s="57">
        <v>43369</v>
      </c>
      <c r="N358" s="54">
        <v>136000000</v>
      </c>
      <c r="O358" s="54">
        <v>129200000</v>
      </c>
      <c r="P358" s="48">
        <v>0.05</v>
      </c>
      <c r="Q358" s="51">
        <v>180</v>
      </c>
      <c r="R358" s="58">
        <v>1021705</v>
      </c>
      <c r="S358" s="58">
        <v>116280000</v>
      </c>
      <c r="T358" s="55" t="s">
        <v>1318</v>
      </c>
      <c r="U358" s="55" t="s">
        <v>1319</v>
      </c>
      <c r="V358" s="55" t="s">
        <v>1340</v>
      </c>
      <c r="W358" s="28" t="s">
        <v>1178</v>
      </c>
      <c r="X358" s="28">
        <v>91121</v>
      </c>
      <c r="Y358" s="26">
        <v>72</v>
      </c>
      <c r="Z358" s="26">
        <v>36</v>
      </c>
    </row>
    <row r="359" spans="1:26" s="29" customFormat="1" ht="12.75">
      <c r="A359" s="49" t="s">
        <v>1401</v>
      </c>
      <c r="B359" s="50">
        <v>43374</v>
      </c>
      <c r="C359" s="51">
        <v>355</v>
      </c>
      <c r="D359" s="52" t="s">
        <v>1341</v>
      </c>
      <c r="E359" s="51">
        <v>4</v>
      </c>
      <c r="F359" s="51" t="s">
        <v>38</v>
      </c>
      <c r="G359" s="53" t="s">
        <v>1342</v>
      </c>
      <c r="H359" s="53" t="s">
        <v>1343</v>
      </c>
      <c r="I359" s="54">
        <v>3268750</v>
      </c>
      <c r="J359" s="55" t="s">
        <v>125</v>
      </c>
      <c r="K359" s="56" t="s">
        <v>125</v>
      </c>
      <c r="L359" s="51" t="s">
        <v>1344</v>
      </c>
      <c r="M359" s="57">
        <v>43369</v>
      </c>
      <c r="N359" s="54">
        <v>136000000</v>
      </c>
      <c r="O359" s="54">
        <v>129000000</v>
      </c>
      <c r="P359" s="48">
        <v>0.05</v>
      </c>
      <c r="Q359" s="51">
        <v>180</v>
      </c>
      <c r="R359" s="58">
        <v>1020124</v>
      </c>
      <c r="S359" s="58">
        <v>116100000</v>
      </c>
      <c r="T359" s="55" t="s">
        <v>1345</v>
      </c>
      <c r="U359" s="55" t="s">
        <v>1346</v>
      </c>
      <c r="V359" s="55" t="s">
        <v>1347</v>
      </c>
      <c r="W359" s="28" t="s">
        <v>1178</v>
      </c>
      <c r="X359" s="28">
        <v>91121</v>
      </c>
      <c r="Y359" s="26">
        <v>90</v>
      </c>
      <c r="Z359" s="26">
        <v>36</v>
      </c>
    </row>
    <row r="360" spans="1:26" s="29" customFormat="1" ht="12.75">
      <c r="A360" s="49" t="s">
        <v>1401</v>
      </c>
      <c r="B360" s="50">
        <v>43374</v>
      </c>
      <c r="C360" s="51">
        <v>356</v>
      </c>
      <c r="D360" s="52" t="s">
        <v>1348</v>
      </c>
      <c r="E360" s="51">
        <v>3</v>
      </c>
      <c r="F360" s="51" t="s">
        <v>38</v>
      </c>
      <c r="G360" s="53" t="s">
        <v>1349</v>
      </c>
      <c r="H360" s="53" t="s">
        <v>1350</v>
      </c>
      <c r="I360" s="54">
        <v>2605346</v>
      </c>
      <c r="J360" s="55" t="s">
        <v>125</v>
      </c>
      <c r="K360" s="56" t="s">
        <v>125</v>
      </c>
      <c r="L360" s="51" t="s">
        <v>1351</v>
      </c>
      <c r="M360" s="57">
        <v>43369</v>
      </c>
      <c r="N360" s="54">
        <v>136000000</v>
      </c>
      <c r="O360" s="54">
        <v>129000000</v>
      </c>
      <c r="P360" s="48">
        <v>0.05</v>
      </c>
      <c r="Q360" s="51">
        <v>180</v>
      </c>
      <c r="R360" s="58">
        <v>1020124</v>
      </c>
      <c r="S360" s="58">
        <v>116100000</v>
      </c>
      <c r="T360" s="55" t="s">
        <v>1352</v>
      </c>
      <c r="U360" s="55" t="s">
        <v>1353</v>
      </c>
      <c r="V360" s="55" t="s">
        <v>1354</v>
      </c>
      <c r="W360" s="28" t="s">
        <v>1178</v>
      </c>
      <c r="X360" s="28">
        <v>91121</v>
      </c>
      <c r="Y360" s="26">
        <v>91</v>
      </c>
      <c r="Z360" s="26">
        <v>36</v>
      </c>
    </row>
    <row r="361" spans="1:26" s="29" customFormat="1" ht="12.75">
      <c r="A361" s="49" t="s">
        <v>1401</v>
      </c>
      <c r="B361" s="50">
        <v>43374</v>
      </c>
      <c r="C361" s="51">
        <v>357</v>
      </c>
      <c r="D361" s="52" t="s">
        <v>1355</v>
      </c>
      <c r="E361" s="51">
        <v>1</v>
      </c>
      <c r="F361" s="51" t="s">
        <v>73</v>
      </c>
      <c r="G361" s="53" t="s">
        <v>1356</v>
      </c>
      <c r="H361" s="53" t="s">
        <v>1357</v>
      </c>
      <c r="I361" s="54">
        <v>1749000</v>
      </c>
      <c r="J361" s="55" t="s">
        <v>1358</v>
      </c>
      <c r="K361" s="56" t="s">
        <v>1359</v>
      </c>
      <c r="L361" s="51" t="s">
        <v>1360</v>
      </c>
      <c r="M361" s="57">
        <v>43369</v>
      </c>
      <c r="N361" s="54">
        <v>136000000</v>
      </c>
      <c r="O361" s="54">
        <v>129000000</v>
      </c>
      <c r="P361" s="48">
        <v>0.05</v>
      </c>
      <c r="Q361" s="51">
        <v>240</v>
      </c>
      <c r="R361" s="58">
        <v>851343</v>
      </c>
      <c r="S361" s="58">
        <v>116100000</v>
      </c>
      <c r="T361" s="55" t="s">
        <v>1352</v>
      </c>
      <c r="U361" s="55" t="s">
        <v>1353</v>
      </c>
      <c r="V361" s="55" t="s">
        <v>1361</v>
      </c>
      <c r="W361" s="28" t="s">
        <v>1178</v>
      </c>
      <c r="X361" s="28">
        <v>91121</v>
      </c>
      <c r="Y361" s="26">
        <v>65</v>
      </c>
      <c r="Z361" s="26">
        <v>36</v>
      </c>
    </row>
    <row r="362" spans="1:26" s="29" customFormat="1" ht="12.75">
      <c r="A362" s="49" t="s">
        <v>1401</v>
      </c>
      <c r="B362" s="50">
        <v>43374</v>
      </c>
      <c r="C362" s="51">
        <v>358</v>
      </c>
      <c r="D362" s="52" t="s">
        <v>1362</v>
      </c>
      <c r="E362" s="51">
        <v>3</v>
      </c>
      <c r="F362" s="51" t="s">
        <v>73</v>
      </c>
      <c r="G362" s="53" t="s">
        <v>1363</v>
      </c>
      <c r="H362" s="53" t="s">
        <v>1364</v>
      </c>
      <c r="I362" s="54">
        <v>2549670</v>
      </c>
      <c r="J362" s="55" t="s">
        <v>1365</v>
      </c>
      <c r="K362" s="56" t="s">
        <v>1366</v>
      </c>
      <c r="L362" s="51" t="s">
        <v>1367</v>
      </c>
      <c r="M362" s="57">
        <v>43369</v>
      </c>
      <c r="N362" s="54">
        <v>136000000</v>
      </c>
      <c r="O362" s="54">
        <v>129000000</v>
      </c>
      <c r="P362" s="48">
        <v>0.05</v>
      </c>
      <c r="Q362" s="51">
        <v>180</v>
      </c>
      <c r="R362" s="58">
        <v>1020124</v>
      </c>
      <c r="S362" s="58">
        <v>116100000</v>
      </c>
      <c r="T362" s="55" t="s">
        <v>1352</v>
      </c>
      <c r="U362" s="55" t="s">
        <v>1353</v>
      </c>
      <c r="V362" s="55" t="s">
        <v>1368</v>
      </c>
      <c r="W362" s="28" t="s">
        <v>1178</v>
      </c>
      <c r="X362" s="28">
        <v>91121</v>
      </c>
      <c r="Y362" s="26">
        <v>98</v>
      </c>
      <c r="Z362" s="26">
        <v>36</v>
      </c>
    </row>
    <row r="363" spans="1:26" s="29" customFormat="1" ht="12.75">
      <c r="A363" s="49" t="s">
        <v>1401</v>
      </c>
      <c r="B363" s="50">
        <v>43374</v>
      </c>
      <c r="C363" s="51">
        <v>359</v>
      </c>
      <c r="D363" s="52" t="s">
        <v>1369</v>
      </c>
      <c r="E363" s="51">
        <v>1</v>
      </c>
      <c r="F363" s="51" t="s">
        <v>38</v>
      </c>
      <c r="G363" s="53" t="s">
        <v>1370</v>
      </c>
      <c r="H363" s="53" t="s">
        <v>1371</v>
      </c>
      <c r="I363" s="54">
        <v>1950000</v>
      </c>
      <c r="J363" s="55" t="s">
        <v>1372</v>
      </c>
      <c r="K363" s="56" t="s">
        <v>1373</v>
      </c>
      <c r="L363" s="51" t="s">
        <v>1374</v>
      </c>
      <c r="M363" s="57">
        <v>43369</v>
      </c>
      <c r="N363" s="54">
        <v>136000000</v>
      </c>
      <c r="O363" s="54">
        <v>129000000</v>
      </c>
      <c r="P363" s="48">
        <v>0.05</v>
      </c>
      <c r="Q363" s="51">
        <v>240</v>
      </c>
      <c r="R363" s="58">
        <v>852663</v>
      </c>
      <c r="S363" s="58">
        <v>116100000</v>
      </c>
      <c r="T363" s="55" t="s">
        <v>1352</v>
      </c>
      <c r="U363" s="55" t="s">
        <v>1353</v>
      </c>
      <c r="V363" s="55" t="s">
        <v>1375</v>
      </c>
      <c r="W363" s="28" t="s">
        <v>1178</v>
      </c>
      <c r="X363" s="28">
        <v>91121</v>
      </c>
      <c r="Y363" s="26">
        <v>92</v>
      </c>
      <c r="Z363" s="26">
        <v>36</v>
      </c>
    </row>
    <row r="364" spans="1:26" s="29" customFormat="1" ht="12.75">
      <c r="A364" s="49" t="s">
        <v>1401</v>
      </c>
      <c r="B364" s="50">
        <v>43374</v>
      </c>
      <c r="C364" s="51">
        <v>360</v>
      </c>
      <c r="D364" s="52" t="s">
        <v>1376</v>
      </c>
      <c r="E364" s="51">
        <v>3</v>
      </c>
      <c r="F364" s="51" t="s">
        <v>38</v>
      </c>
      <c r="G364" s="53" t="s">
        <v>1377</v>
      </c>
      <c r="H364" s="53" t="s">
        <v>1378</v>
      </c>
      <c r="I364" s="54">
        <v>31250000</v>
      </c>
      <c r="J364" s="55" t="s">
        <v>125</v>
      </c>
      <c r="K364" s="56" t="s">
        <v>125</v>
      </c>
      <c r="L364" s="51" t="s">
        <v>1379</v>
      </c>
      <c r="M364" s="57">
        <v>43369</v>
      </c>
      <c r="N364" s="54">
        <v>136000000</v>
      </c>
      <c r="O364" s="54">
        <v>129000000</v>
      </c>
      <c r="P364" s="48">
        <v>0.05</v>
      </c>
      <c r="Q364" s="51">
        <v>180</v>
      </c>
      <c r="R364" s="58">
        <v>1020124</v>
      </c>
      <c r="S364" s="58">
        <v>116100000</v>
      </c>
      <c r="T364" s="55" t="s">
        <v>1352</v>
      </c>
      <c r="U364" s="55" t="s">
        <v>1353</v>
      </c>
      <c r="V364" s="55" t="s">
        <v>1380</v>
      </c>
      <c r="W364" s="28" t="s">
        <v>1178</v>
      </c>
      <c r="X364" s="28">
        <v>91121</v>
      </c>
      <c r="Y364" s="26">
        <v>96</v>
      </c>
      <c r="Z364" s="26">
        <v>36</v>
      </c>
    </row>
    <row r="365" spans="1:26" s="29" customFormat="1" ht="12.75">
      <c r="A365" s="49" t="s">
        <v>1401</v>
      </c>
      <c r="B365" s="50">
        <v>43374</v>
      </c>
      <c r="C365" s="51">
        <v>361</v>
      </c>
      <c r="D365" s="52" t="s">
        <v>1381</v>
      </c>
      <c r="E365" s="51">
        <v>1</v>
      </c>
      <c r="F365" s="51" t="s">
        <v>73</v>
      </c>
      <c r="G365" s="53" t="s">
        <v>1382</v>
      </c>
      <c r="H365" s="53" t="s">
        <v>1383</v>
      </c>
      <c r="I365" s="54">
        <v>3601811</v>
      </c>
      <c r="J365" s="55" t="s">
        <v>822</v>
      </c>
      <c r="K365" s="56" t="s">
        <v>1384</v>
      </c>
      <c r="L365" s="51" t="s">
        <v>1385</v>
      </c>
      <c r="M365" s="57">
        <v>43369</v>
      </c>
      <c r="N365" s="54">
        <v>136000000</v>
      </c>
      <c r="O365" s="54">
        <v>129000000</v>
      </c>
      <c r="P365" s="48">
        <v>0.05</v>
      </c>
      <c r="Q365" s="51">
        <v>180</v>
      </c>
      <c r="R365" s="58">
        <v>1020124</v>
      </c>
      <c r="S365" s="58">
        <v>116100000</v>
      </c>
      <c r="T365" s="55" t="s">
        <v>1352</v>
      </c>
      <c r="U365" s="55" t="s">
        <v>1353</v>
      </c>
      <c r="V365" s="55" t="s">
        <v>1386</v>
      </c>
      <c r="W365" s="28" t="s">
        <v>1178</v>
      </c>
      <c r="X365" s="28">
        <v>91121</v>
      </c>
      <c r="Y365" s="26">
        <v>99</v>
      </c>
      <c r="Z365" s="26">
        <v>36</v>
      </c>
    </row>
    <row r="366" spans="1:26" s="29" customFormat="1" ht="12.75">
      <c r="A366" s="49" t="s">
        <v>1401</v>
      </c>
      <c r="B366" s="50">
        <v>43374</v>
      </c>
      <c r="C366" s="51">
        <v>362</v>
      </c>
      <c r="D366" s="52" t="s">
        <v>1387</v>
      </c>
      <c r="E366" s="51">
        <v>1</v>
      </c>
      <c r="F366" s="51" t="s">
        <v>73</v>
      </c>
      <c r="G366" s="53" t="s">
        <v>1388</v>
      </c>
      <c r="H366" s="53" t="s">
        <v>1389</v>
      </c>
      <c r="I366" s="54">
        <v>2375000</v>
      </c>
      <c r="J366" s="55" t="s">
        <v>125</v>
      </c>
      <c r="K366" s="56" t="s">
        <v>125</v>
      </c>
      <c r="L366" s="51" t="s">
        <v>1390</v>
      </c>
      <c r="M366" s="57">
        <v>43369</v>
      </c>
      <c r="N366" s="54">
        <v>136000000</v>
      </c>
      <c r="O366" s="54">
        <v>100000000</v>
      </c>
      <c r="P366" s="48">
        <v>0.05</v>
      </c>
      <c r="Q366" s="51">
        <v>120</v>
      </c>
      <c r="R366" s="58">
        <v>1060655</v>
      </c>
      <c r="S366" s="58">
        <v>90000000</v>
      </c>
      <c r="T366" s="55" t="s">
        <v>1352</v>
      </c>
      <c r="U366" s="55" t="s">
        <v>1353</v>
      </c>
      <c r="V366" s="55" t="s">
        <v>1391</v>
      </c>
      <c r="W366" s="28" t="s">
        <v>1178</v>
      </c>
      <c r="X366" s="28">
        <v>91121</v>
      </c>
      <c r="Y366" s="26">
        <v>83</v>
      </c>
      <c r="Z366" s="26">
        <v>36</v>
      </c>
    </row>
    <row r="367" spans="1:26" s="29" customFormat="1" ht="12.75">
      <c r="A367" s="49" t="s">
        <v>1529</v>
      </c>
      <c r="B367" s="50">
        <v>43374</v>
      </c>
      <c r="C367" s="51">
        <v>363</v>
      </c>
      <c r="D367" s="52" t="s">
        <v>1402</v>
      </c>
      <c r="E367" s="51">
        <v>3</v>
      </c>
      <c r="F367" s="51" t="s">
        <v>73</v>
      </c>
      <c r="G367" s="53" t="s">
        <v>1403</v>
      </c>
      <c r="H367" s="53" t="s">
        <v>1404</v>
      </c>
      <c r="I367" s="54">
        <v>3500000</v>
      </c>
      <c r="J367" s="55" t="s">
        <v>1405</v>
      </c>
      <c r="K367" s="56" t="s">
        <v>1406</v>
      </c>
      <c r="L367" s="51" t="s">
        <v>1407</v>
      </c>
      <c r="M367" s="57">
        <v>43360</v>
      </c>
      <c r="N367" s="54">
        <v>142000000</v>
      </c>
      <c r="O367" s="54">
        <v>134900000</v>
      </c>
      <c r="P367" s="48">
        <v>0.05</v>
      </c>
      <c r="Q367" s="51">
        <v>168</v>
      </c>
      <c r="R367" s="58">
        <v>1118147</v>
      </c>
      <c r="S367" s="58">
        <v>121410000</v>
      </c>
      <c r="T367" s="55" t="s">
        <v>1408</v>
      </c>
      <c r="U367" s="55" t="s">
        <v>1409</v>
      </c>
      <c r="V367" s="55" t="s">
        <v>1410</v>
      </c>
      <c r="W367" s="28" t="s">
        <v>876</v>
      </c>
      <c r="X367" s="28">
        <v>74313</v>
      </c>
      <c r="Y367" s="26">
        <v>111</v>
      </c>
      <c r="Z367" s="26">
        <v>36</v>
      </c>
    </row>
    <row r="368" spans="1:26" s="29" customFormat="1" ht="12.75">
      <c r="A368" s="49" t="s">
        <v>1529</v>
      </c>
      <c r="B368" s="50">
        <v>43374</v>
      </c>
      <c r="C368" s="51">
        <v>364</v>
      </c>
      <c r="D368" s="52" t="s">
        <v>1411</v>
      </c>
      <c r="E368" s="51">
        <v>3</v>
      </c>
      <c r="F368" s="51" t="s">
        <v>38</v>
      </c>
      <c r="G368" s="53" t="s">
        <v>1412</v>
      </c>
      <c r="H368" s="53" t="s">
        <v>1413</v>
      </c>
      <c r="I368" s="54">
        <v>3000000</v>
      </c>
      <c r="J368" s="55" t="s">
        <v>1414</v>
      </c>
      <c r="K368" s="56" t="s">
        <v>1415</v>
      </c>
      <c r="L368" s="51" t="s">
        <v>1416</v>
      </c>
      <c r="M368" s="57">
        <v>43362</v>
      </c>
      <c r="N368" s="54">
        <v>142000000</v>
      </c>
      <c r="O368" s="54">
        <v>134900000</v>
      </c>
      <c r="P368" s="48">
        <v>0.05</v>
      </c>
      <c r="Q368" s="51">
        <v>180</v>
      </c>
      <c r="R368" s="58">
        <v>1066781</v>
      </c>
      <c r="S368" s="58">
        <v>121410000</v>
      </c>
      <c r="T368" s="55" t="s">
        <v>1408</v>
      </c>
      <c r="U368" s="55" t="s">
        <v>1409</v>
      </c>
      <c r="V368" s="55" t="s">
        <v>1417</v>
      </c>
      <c r="W368" s="28" t="s">
        <v>876</v>
      </c>
      <c r="X368" s="28">
        <v>74312</v>
      </c>
      <c r="Y368" s="26">
        <v>107</v>
      </c>
      <c r="Z368" s="26">
        <v>36</v>
      </c>
    </row>
    <row r="369" spans="1:26" s="29" customFormat="1" ht="12.75">
      <c r="A369" s="49" t="s">
        <v>1529</v>
      </c>
      <c r="B369" s="50">
        <v>43374</v>
      </c>
      <c r="C369" s="51">
        <v>365</v>
      </c>
      <c r="D369" s="52" t="s">
        <v>1418</v>
      </c>
      <c r="E369" s="51">
        <v>3</v>
      </c>
      <c r="F369" s="51" t="s">
        <v>38</v>
      </c>
      <c r="G369" s="53" t="s">
        <v>1419</v>
      </c>
      <c r="H369" s="53" t="s">
        <v>1420</v>
      </c>
      <c r="I369" s="54">
        <v>4000000</v>
      </c>
      <c r="J369" s="55" t="s">
        <v>1421</v>
      </c>
      <c r="K369" s="56" t="s">
        <v>1422</v>
      </c>
      <c r="L369" s="51" t="s">
        <v>1423</v>
      </c>
      <c r="M369" s="57">
        <v>43348</v>
      </c>
      <c r="N369" s="54">
        <v>142000000</v>
      </c>
      <c r="O369" s="54">
        <v>134900000</v>
      </c>
      <c r="P369" s="48">
        <v>0.05</v>
      </c>
      <c r="Q369" s="51">
        <v>180</v>
      </c>
      <c r="R369" s="58">
        <v>1066781</v>
      </c>
      <c r="S369" s="58">
        <v>121410000</v>
      </c>
      <c r="T369" s="55" t="s">
        <v>1408</v>
      </c>
      <c r="U369" s="55" t="s">
        <v>1409</v>
      </c>
      <c r="V369" s="55" t="s">
        <v>1424</v>
      </c>
      <c r="W369" s="28" t="s">
        <v>876</v>
      </c>
      <c r="X369" s="28">
        <v>74312</v>
      </c>
      <c r="Y369" s="26">
        <v>107</v>
      </c>
      <c r="Z369" s="26">
        <v>36</v>
      </c>
    </row>
    <row r="370" spans="1:26" s="29" customFormat="1" ht="12.75">
      <c r="A370" s="49" t="s">
        <v>1529</v>
      </c>
      <c r="B370" s="50">
        <v>43374</v>
      </c>
      <c r="C370" s="51">
        <v>366</v>
      </c>
      <c r="D370" s="52" t="s">
        <v>1425</v>
      </c>
      <c r="E370" s="51">
        <v>3</v>
      </c>
      <c r="F370" s="51" t="s">
        <v>73</v>
      </c>
      <c r="G370" s="53" t="s">
        <v>1426</v>
      </c>
      <c r="H370" s="53" t="s">
        <v>1427</v>
      </c>
      <c r="I370" s="54">
        <v>3000000</v>
      </c>
      <c r="J370" s="55" t="s">
        <v>1428</v>
      </c>
      <c r="K370" s="56" t="s">
        <v>1429</v>
      </c>
      <c r="L370" s="51" t="s">
        <v>1430</v>
      </c>
      <c r="M370" s="57">
        <v>43362</v>
      </c>
      <c r="N370" s="54">
        <v>142000000</v>
      </c>
      <c r="O370" s="54">
        <v>134900000</v>
      </c>
      <c r="P370" s="48">
        <v>0.05</v>
      </c>
      <c r="Q370" s="51">
        <v>180</v>
      </c>
      <c r="R370" s="58">
        <v>1066781</v>
      </c>
      <c r="S370" s="58">
        <v>121410000</v>
      </c>
      <c r="T370" s="55" t="s">
        <v>1408</v>
      </c>
      <c r="U370" s="55" t="s">
        <v>1409</v>
      </c>
      <c r="V370" s="55" t="s">
        <v>1431</v>
      </c>
      <c r="W370" s="28" t="s">
        <v>876</v>
      </c>
      <c r="X370" s="28">
        <v>74312</v>
      </c>
      <c r="Y370" s="26">
        <v>107</v>
      </c>
      <c r="Z370" s="26">
        <v>36</v>
      </c>
    </row>
    <row r="371" spans="1:26" s="29" customFormat="1" ht="12.75">
      <c r="A371" s="49" t="s">
        <v>1529</v>
      </c>
      <c r="B371" s="50">
        <v>43374</v>
      </c>
      <c r="C371" s="51">
        <v>367</v>
      </c>
      <c r="D371" s="52" t="s">
        <v>1432</v>
      </c>
      <c r="E371" s="51">
        <v>3</v>
      </c>
      <c r="F371" s="51" t="s">
        <v>38</v>
      </c>
      <c r="G371" s="53" t="s">
        <v>1433</v>
      </c>
      <c r="H371" s="53" t="s">
        <v>1434</v>
      </c>
      <c r="I371" s="54">
        <v>3000000</v>
      </c>
      <c r="J371" s="55"/>
      <c r="K371" s="56"/>
      <c r="L371" s="51" t="s">
        <v>1435</v>
      </c>
      <c r="M371" s="57">
        <v>43353</v>
      </c>
      <c r="N371" s="54">
        <v>142000000</v>
      </c>
      <c r="O371" s="54">
        <v>134900000</v>
      </c>
      <c r="P371" s="48">
        <v>0.05</v>
      </c>
      <c r="Q371" s="51">
        <v>180</v>
      </c>
      <c r="R371" s="58">
        <v>1066781</v>
      </c>
      <c r="S371" s="58">
        <v>121410000</v>
      </c>
      <c r="T371" s="55" t="s">
        <v>1408</v>
      </c>
      <c r="U371" s="55" t="s">
        <v>1409</v>
      </c>
      <c r="V371" s="55" t="s">
        <v>1437</v>
      </c>
      <c r="W371" s="28" t="s">
        <v>876</v>
      </c>
      <c r="X371" s="28">
        <v>74312</v>
      </c>
      <c r="Y371" s="26">
        <v>107</v>
      </c>
      <c r="Z371" s="26">
        <v>36</v>
      </c>
    </row>
    <row r="372" spans="1:26" s="29" customFormat="1" ht="12.75">
      <c r="A372" s="49" t="s">
        <v>1529</v>
      </c>
      <c r="B372" s="50">
        <v>43374</v>
      </c>
      <c r="C372" s="51">
        <v>368</v>
      </c>
      <c r="D372" s="52" t="s">
        <v>607</v>
      </c>
      <c r="E372" s="51">
        <v>4</v>
      </c>
      <c r="F372" s="51" t="s">
        <v>38</v>
      </c>
      <c r="G372" s="53" t="s">
        <v>1438</v>
      </c>
      <c r="H372" s="53" t="s">
        <v>1439</v>
      </c>
      <c r="I372" s="54">
        <v>3500000</v>
      </c>
      <c r="J372" s="55"/>
      <c r="K372" s="56"/>
      <c r="L372" s="51" t="s">
        <v>1440</v>
      </c>
      <c r="M372" s="57">
        <v>43357</v>
      </c>
      <c r="N372" s="54">
        <v>142000000</v>
      </c>
      <c r="O372" s="54">
        <v>134900000</v>
      </c>
      <c r="P372" s="48">
        <v>0.05</v>
      </c>
      <c r="Q372" s="51">
        <v>180</v>
      </c>
      <c r="R372" s="58">
        <v>1066781</v>
      </c>
      <c r="S372" s="58">
        <v>121410000</v>
      </c>
      <c r="T372" s="55" t="s">
        <v>1408</v>
      </c>
      <c r="U372" s="55" t="s">
        <v>1409</v>
      </c>
      <c r="V372" s="55" t="s">
        <v>1441</v>
      </c>
      <c r="W372" s="28" t="s">
        <v>876</v>
      </c>
      <c r="X372" s="28">
        <v>74312</v>
      </c>
      <c r="Y372" s="26">
        <v>107</v>
      </c>
      <c r="Z372" s="26">
        <v>36</v>
      </c>
    </row>
    <row r="373" spans="1:26" s="29" customFormat="1" ht="12.75">
      <c r="A373" s="49" t="s">
        <v>1529</v>
      </c>
      <c r="B373" s="50">
        <v>43374</v>
      </c>
      <c r="C373" s="51">
        <v>369</v>
      </c>
      <c r="D373" s="52" t="s">
        <v>1442</v>
      </c>
      <c r="E373" s="51">
        <v>4</v>
      </c>
      <c r="F373" s="51" t="s">
        <v>38</v>
      </c>
      <c r="G373" s="53" t="s">
        <v>1443</v>
      </c>
      <c r="H373" s="53" t="s">
        <v>1444</v>
      </c>
      <c r="I373" s="54">
        <v>4000000</v>
      </c>
      <c r="J373" s="55" t="s">
        <v>1445</v>
      </c>
      <c r="K373" s="56" t="s">
        <v>1446</v>
      </c>
      <c r="L373" s="51" t="s">
        <v>1447</v>
      </c>
      <c r="M373" s="57">
        <v>43364</v>
      </c>
      <c r="N373" s="54">
        <v>142000000</v>
      </c>
      <c r="O373" s="54">
        <v>134900000</v>
      </c>
      <c r="P373" s="48">
        <v>0.05</v>
      </c>
      <c r="Q373" s="51">
        <v>180</v>
      </c>
      <c r="R373" s="58">
        <v>1066781</v>
      </c>
      <c r="S373" s="58">
        <v>121410000</v>
      </c>
      <c r="T373" s="55" t="s">
        <v>1408</v>
      </c>
      <c r="U373" s="55" t="s">
        <v>1409</v>
      </c>
      <c r="V373" s="55" t="s">
        <v>1448</v>
      </c>
      <c r="W373" s="28" t="s">
        <v>876</v>
      </c>
      <c r="X373" s="28">
        <v>74313</v>
      </c>
      <c r="Y373" s="26">
        <v>111</v>
      </c>
      <c r="Z373" s="26">
        <v>36</v>
      </c>
    </row>
    <row r="374" spans="1:26" s="29" customFormat="1" ht="12.75">
      <c r="A374" s="49" t="s">
        <v>1529</v>
      </c>
      <c r="B374" s="50">
        <v>43374</v>
      </c>
      <c r="C374" s="51">
        <v>370</v>
      </c>
      <c r="D374" s="52" t="s">
        <v>1449</v>
      </c>
      <c r="E374" s="51">
        <v>4</v>
      </c>
      <c r="F374" s="51" t="s">
        <v>38</v>
      </c>
      <c r="G374" s="53" t="s">
        <v>1450</v>
      </c>
      <c r="H374" s="53" t="s">
        <v>1451</v>
      </c>
      <c r="I374" s="54">
        <v>4000000</v>
      </c>
      <c r="J374" s="55" t="s">
        <v>1452</v>
      </c>
      <c r="K374" s="56" t="s">
        <v>1453</v>
      </c>
      <c r="L374" s="51" t="s">
        <v>1454</v>
      </c>
      <c r="M374" s="57">
        <v>43364</v>
      </c>
      <c r="N374" s="54">
        <v>142000000</v>
      </c>
      <c r="O374" s="54">
        <v>134900000</v>
      </c>
      <c r="P374" s="48">
        <v>0.05</v>
      </c>
      <c r="Q374" s="51">
        <v>180</v>
      </c>
      <c r="R374" s="58">
        <v>1066781</v>
      </c>
      <c r="S374" s="58">
        <v>121410000</v>
      </c>
      <c r="T374" s="55" t="s">
        <v>1408</v>
      </c>
      <c r="U374" s="55" t="s">
        <v>1409</v>
      </c>
      <c r="V374" s="55" t="s">
        <v>1455</v>
      </c>
      <c r="W374" s="28" t="s">
        <v>876</v>
      </c>
      <c r="X374" s="28">
        <v>74313</v>
      </c>
      <c r="Y374" s="26">
        <v>107</v>
      </c>
      <c r="Z374" s="26">
        <v>36</v>
      </c>
    </row>
    <row r="375" spans="1:26" s="29" customFormat="1" ht="12.75">
      <c r="A375" s="49" t="s">
        <v>1529</v>
      </c>
      <c r="B375" s="50">
        <v>43374</v>
      </c>
      <c r="C375" s="51">
        <v>371</v>
      </c>
      <c r="D375" s="52" t="s">
        <v>1456</v>
      </c>
      <c r="E375" s="51">
        <v>3</v>
      </c>
      <c r="F375" s="51" t="s">
        <v>38</v>
      </c>
      <c r="G375" s="53" t="s">
        <v>1457</v>
      </c>
      <c r="H375" s="53" t="s">
        <v>1458</v>
      </c>
      <c r="I375" s="54">
        <v>3500000</v>
      </c>
      <c r="J375" s="55"/>
      <c r="K375" s="56"/>
      <c r="L375" s="51" t="s">
        <v>1459</v>
      </c>
      <c r="M375" s="57">
        <v>43369</v>
      </c>
      <c r="N375" s="54">
        <v>142000000</v>
      </c>
      <c r="O375" s="54">
        <v>134900000</v>
      </c>
      <c r="P375" s="48">
        <v>0.05</v>
      </c>
      <c r="Q375" s="51">
        <v>180</v>
      </c>
      <c r="R375" s="58">
        <v>1066781</v>
      </c>
      <c r="S375" s="58">
        <v>121410000</v>
      </c>
      <c r="T375" s="55" t="s">
        <v>1408</v>
      </c>
      <c r="U375" s="55" t="s">
        <v>1409</v>
      </c>
      <c r="V375" s="55" t="s">
        <v>1460</v>
      </c>
      <c r="W375" s="28" t="s">
        <v>876</v>
      </c>
      <c r="X375" s="28">
        <v>74312</v>
      </c>
      <c r="Y375" s="26">
        <v>107</v>
      </c>
      <c r="Z375" s="26">
        <v>36</v>
      </c>
    </row>
    <row r="376" spans="1:26" s="29" customFormat="1" ht="12.75">
      <c r="A376" s="49" t="s">
        <v>1529</v>
      </c>
      <c r="B376" s="50">
        <v>43374</v>
      </c>
      <c r="C376" s="51">
        <v>372</v>
      </c>
      <c r="D376" s="52" t="s">
        <v>1461</v>
      </c>
      <c r="E376" s="51">
        <v>3</v>
      </c>
      <c r="F376" s="51" t="s">
        <v>38</v>
      </c>
      <c r="G376" s="53" t="s">
        <v>1462</v>
      </c>
      <c r="H376" s="53" t="s">
        <v>1463</v>
      </c>
      <c r="I376" s="54">
        <v>3000000</v>
      </c>
      <c r="J376" s="55"/>
      <c r="K376" s="56"/>
      <c r="L376" s="51" t="s">
        <v>1464</v>
      </c>
      <c r="M376" s="57">
        <v>43369</v>
      </c>
      <c r="N376" s="54">
        <v>142000000</v>
      </c>
      <c r="O376" s="54">
        <v>134900000</v>
      </c>
      <c r="P376" s="48">
        <v>0.05</v>
      </c>
      <c r="Q376" s="51">
        <v>180</v>
      </c>
      <c r="R376" s="58">
        <v>1066781</v>
      </c>
      <c r="S376" s="58">
        <v>121410000</v>
      </c>
      <c r="T376" s="55" t="s">
        <v>1408</v>
      </c>
      <c r="U376" s="55" t="s">
        <v>1409</v>
      </c>
      <c r="V376" s="55" t="s">
        <v>1465</v>
      </c>
      <c r="W376" s="28" t="s">
        <v>876</v>
      </c>
      <c r="X376" s="28">
        <v>74312</v>
      </c>
      <c r="Y376" s="26">
        <v>107</v>
      </c>
      <c r="Z376" s="26">
        <v>36</v>
      </c>
    </row>
    <row r="377" spans="1:26" s="29" customFormat="1" ht="12.75">
      <c r="A377" s="49" t="s">
        <v>1529</v>
      </c>
      <c r="B377" s="50">
        <v>43374</v>
      </c>
      <c r="C377" s="51">
        <v>373</v>
      </c>
      <c r="D377" s="52" t="s">
        <v>1466</v>
      </c>
      <c r="E377" s="51">
        <v>3</v>
      </c>
      <c r="F377" s="51" t="s">
        <v>38</v>
      </c>
      <c r="G377" s="53" t="s">
        <v>1467</v>
      </c>
      <c r="H377" s="53" t="s">
        <v>1468</v>
      </c>
      <c r="I377" s="54">
        <v>2568480</v>
      </c>
      <c r="J377" s="55" t="s">
        <v>1469</v>
      </c>
      <c r="K377" s="56" t="s">
        <v>1470</v>
      </c>
      <c r="L377" s="51" t="s">
        <v>1471</v>
      </c>
      <c r="M377" s="57">
        <v>43356</v>
      </c>
      <c r="N377" s="54">
        <v>142000000</v>
      </c>
      <c r="O377" s="54">
        <v>134900000</v>
      </c>
      <c r="P377" s="48">
        <v>0.05</v>
      </c>
      <c r="Q377" s="51">
        <v>144</v>
      </c>
      <c r="R377" s="58">
        <v>1247677</v>
      </c>
      <c r="S377" s="58">
        <v>121410000</v>
      </c>
      <c r="T377" s="55" t="s">
        <v>1472</v>
      </c>
      <c r="U377" s="55" t="s">
        <v>1473</v>
      </c>
      <c r="V377" s="55" t="s">
        <v>1474</v>
      </c>
      <c r="W377" s="28" t="s">
        <v>876</v>
      </c>
      <c r="X377" s="28">
        <v>74322</v>
      </c>
      <c r="Y377" s="26">
        <v>135</v>
      </c>
      <c r="Z377" s="26">
        <v>36</v>
      </c>
    </row>
    <row r="378" spans="1:26" s="29" customFormat="1" ht="12.75">
      <c r="A378" s="49" t="s">
        <v>1529</v>
      </c>
      <c r="B378" s="50">
        <v>43374</v>
      </c>
      <c r="C378" s="51">
        <v>374</v>
      </c>
      <c r="D378" s="52" t="s">
        <v>1475</v>
      </c>
      <c r="E378" s="51">
        <v>3</v>
      </c>
      <c r="F378" s="51" t="s">
        <v>73</v>
      </c>
      <c r="G378" s="53" t="s">
        <v>1476</v>
      </c>
      <c r="H378" s="53" t="s">
        <v>1477</v>
      </c>
      <c r="I378" s="54">
        <v>3000000</v>
      </c>
      <c r="J378" s="55" t="s">
        <v>1478</v>
      </c>
      <c r="K378" s="56" t="s">
        <v>1479</v>
      </c>
      <c r="L378" s="51" t="s">
        <v>1480</v>
      </c>
      <c r="M378" s="57">
        <v>43346</v>
      </c>
      <c r="N378" s="54">
        <v>142000000</v>
      </c>
      <c r="O378" s="54">
        <v>134900000</v>
      </c>
      <c r="P378" s="48">
        <v>0.05</v>
      </c>
      <c r="Q378" s="51">
        <v>180</v>
      </c>
      <c r="R378" s="58">
        <v>1066781</v>
      </c>
      <c r="S378" s="58">
        <v>121410000</v>
      </c>
      <c r="T378" s="55" t="s">
        <v>1408</v>
      </c>
      <c r="U378" s="55" t="s">
        <v>1409</v>
      </c>
      <c r="V378" s="55" t="s">
        <v>1482</v>
      </c>
      <c r="W378" s="28" t="s">
        <v>876</v>
      </c>
      <c r="X378" s="28">
        <v>74312</v>
      </c>
      <c r="Y378" s="26">
        <v>107</v>
      </c>
      <c r="Z378" s="26">
        <v>36</v>
      </c>
    </row>
    <row r="379" spans="1:26" s="29" customFormat="1" ht="12.75">
      <c r="A379" s="49" t="s">
        <v>1529</v>
      </c>
      <c r="B379" s="50">
        <v>43374</v>
      </c>
      <c r="C379" s="51">
        <v>375</v>
      </c>
      <c r="D379" s="52" t="s">
        <v>1483</v>
      </c>
      <c r="E379" s="51">
        <v>3</v>
      </c>
      <c r="F379" s="51" t="s">
        <v>73</v>
      </c>
      <c r="G379" s="53" t="s">
        <v>1484</v>
      </c>
      <c r="H379" s="53" t="s">
        <v>1485</v>
      </c>
      <c r="I379" s="54">
        <v>3500000</v>
      </c>
      <c r="J379" s="55"/>
      <c r="K379" s="56"/>
      <c r="L379" s="51" t="s">
        <v>1486</v>
      </c>
      <c r="M379" s="57">
        <v>43362</v>
      </c>
      <c r="N379" s="54">
        <v>142000000</v>
      </c>
      <c r="O379" s="54">
        <v>134900000</v>
      </c>
      <c r="P379" s="48">
        <v>0.05</v>
      </c>
      <c r="Q379" s="51">
        <v>180</v>
      </c>
      <c r="R379" s="58">
        <v>1066781</v>
      </c>
      <c r="S379" s="58">
        <v>121410000</v>
      </c>
      <c r="T379" s="55" t="s">
        <v>1408</v>
      </c>
      <c r="U379" s="55" t="s">
        <v>1409</v>
      </c>
      <c r="V379" s="55" t="s">
        <v>1487</v>
      </c>
      <c r="W379" s="28" t="s">
        <v>876</v>
      </c>
      <c r="X379" s="28">
        <v>74312</v>
      </c>
      <c r="Y379" s="26">
        <v>107</v>
      </c>
      <c r="Z379" s="26">
        <v>36</v>
      </c>
    </row>
    <row r="380" spans="1:26" s="29" customFormat="1" ht="12.75">
      <c r="A380" s="49" t="s">
        <v>1529</v>
      </c>
      <c r="B380" s="50">
        <v>43374</v>
      </c>
      <c r="C380" s="51">
        <v>376</v>
      </c>
      <c r="D380" s="52" t="s">
        <v>1488</v>
      </c>
      <c r="E380" s="51">
        <v>3</v>
      </c>
      <c r="F380" s="51" t="s">
        <v>73</v>
      </c>
      <c r="G380" s="53" t="s">
        <v>1489</v>
      </c>
      <c r="H380" s="53" t="s">
        <v>1490</v>
      </c>
      <c r="I380" s="54">
        <v>3800000</v>
      </c>
      <c r="J380" s="55" t="s">
        <v>1491</v>
      </c>
      <c r="K380" s="56" t="s">
        <v>1492</v>
      </c>
      <c r="L380" s="51" t="s">
        <v>1493</v>
      </c>
      <c r="M380" s="57">
        <v>43353</v>
      </c>
      <c r="N380" s="54">
        <v>142000000</v>
      </c>
      <c r="O380" s="54">
        <v>134900000</v>
      </c>
      <c r="P380" s="48">
        <v>0.05</v>
      </c>
      <c r="Q380" s="51">
        <v>180</v>
      </c>
      <c r="R380" s="58">
        <v>1066781</v>
      </c>
      <c r="S380" s="58">
        <v>121410000</v>
      </c>
      <c r="T380" s="55" t="s">
        <v>1408</v>
      </c>
      <c r="U380" s="55" t="s">
        <v>1409</v>
      </c>
      <c r="V380" s="55" t="s">
        <v>1494</v>
      </c>
      <c r="W380" s="28" t="s">
        <v>876</v>
      </c>
      <c r="X380" s="28">
        <v>74322</v>
      </c>
      <c r="Y380" s="26">
        <v>107</v>
      </c>
      <c r="Z380" s="26">
        <v>36</v>
      </c>
    </row>
    <row r="381" spans="1:26" s="29" customFormat="1" ht="12.75">
      <c r="A381" s="49" t="s">
        <v>1529</v>
      </c>
      <c r="B381" s="50">
        <v>43374</v>
      </c>
      <c r="C381" s="51">
        <v>377</v>
      </c>
      <c r="D381" s="52" t="s">
        <v>1495</v>
      </c>
      <c r="E381" s="51">
        <v>3</v>
      </c>
      <c r="F381" s="51" t="s">
        <v>38</v>
      </c>
      <c r="G381" s="53" t="s">
        <v>1496</v>
      </c>
      <c r="H381" s="53" t="s">
        <v>1497</v>
      </c>
      <c r="I381" s="54">
        <v>3500000</v>
      </c>
      <c r="J381" s="55"/>
      <c r="K381" s="56"/>
      <c r="L381" s="51" t="s">
        <v>1498</v>
      </c>
      <c r="M381" s="57">
        <v>43353</v>
      </c>
      <c r="N381" s="54">
        <v>142000000</v>
      </c>
      <c r="O381" s="54">
        <v>134900000</v>
      </c>
      <c r="P381" s="48">
        <v>0.05</v>
      </c>
      <c r="Q381" s="51">
        <v>180</v>
      </c>
      <c r="R381" s="58">
        <v>1066781</v>
      </c>
      <c r="S381" s="58">
        <v>121410000</v>
      </c>
      <c r="T381" s="55" t="s">
        <v>1499</v>
      </c>
      <c r="U381" s="55" t="s">
        <v>1500</v>
      </c>
      <c r="V381" s="55" t="s">
        <v>1501</v>
      </c>
      <c r="W381" s="28" t="s">
        <v>876</v>
      </c>
      <c r="X381" s="28">
        <v>74322</v>
      </c>
      <c r="Y381" s="26">
        <v>134</v>
      </c>
      <c r="Z381" s="26">
        <v>36</v>
      </c>
    </row>
    <row r="382" spans="1:26" s="29" customFormat="1" ht="12.75">
      <c r="A382" s="49" t="s">
        <v>1529</v>
      </c>
      <c r="B382" s="50">
        <v>43374</v>
      </c>
      <c r="C382" s="51">
        <v>378</v>
      </c>
      <c r="D382" s="52" t="s">
        <v>1502</v>
      </c>
      <c r="E382" s="51">
        <v>3</v>
      </c>
      <c r="F382" s="51" t="s">
        <v>38</v>
      </c>
      <c r="G382" s="53" t="s">
        <v>1503</v>
      </c>
      <c r="H382" s="53" t="s">
        <v>1504</v>
      </c>
      <c r="I382" s="54">
        <v>2880000</v>
      </c>
      <c r="J382" s="55"/>
      <c r="K382" s="56"/>
      <c r="L382" s="51" t="s">
        <v>1505</v>
      </c>
      <c r="M382" s="57">
        <v>43360</v>
      </c>
      <c r="N382" s="54">
        <v>142000000</v>
      </c>
      <c r="O382" s="54">
        <v>134900000</v>
      </c>
      <c r="P382" s="48">
        <v>0.05</v>
      </c>
      <c r="Q382" s="51">
        <v>180</v>
      </c>
      <c r="R382" s="58">
        <v>1066781</v>
      </c>
      <c r="S382" s="58">
        <v>121410000</v>
      </c>
      <c r="T382" s="55" t="s">
        <v>1506</v>
      </c>
      <c r="U382" s="55" t="s">
        <v>1507</v>
      </c>
      <c r="V382" s="55" t="s">
        <v>1508</v>
      </c>
      <c r="W382" s="28" t="s">
        <v>876</v>
      </c>
      <c r="X382" s="28">
        <v>74312</v>
      </c>
      <c r="Y382" s="26">
        <v>111</v>
      </c>
      <c r="Z382" s="26">
        <v>36</v>
      </c>
    </row>
    <row r="383" spans="1:26" s="29" customFormat="1" ht="12.75">
      <c r="A383" s="49" t="s">
        <v>1529</v>
      </c>
      <c r="B383" s="50">
        <v>43374</v>
      </c>
      <c r="C383" s="51">
        <v>379</v>
      </c>
      <c r="D383" s="52" t="s">
        <v>1509</v>
      </c>
      <c r="E383" s="51">
        <v>3</v>
      </c>
      <c r="F383" s="51" t="s">
        <v>38</v>
      </c>
      <c r="G383" s="53" t="s">
        <v>1510</v>
      </c>
      <c r="H383" s="53" t="s">
        <v>1511</v>
      </c>
      <c r="I383" s="54">
        <v>3300000</v>
      </c>
      <c r="J383" s="55"/>
      <c r="K383" s="56"/>
      <c r="L383" s="51" t="s">
        <v>1512</v>
      </c>
      <c r="M383" s="57">
        <v>43363</v>
      </c>
      <c r="N383" s="54">
        <v>142000000</v>
      </c>
      <c r="O383" s="54">
        <v>134900000</v>
      </c>
      <c r="P383" s="48">
        <v>0.05</v>
      </c>
      <c r="Q383" s="51">
        <v>180</v>
      </c>
      <c r="R383" s="58">
        <v>1066781</v>
      </c>
      <c r="S383" s="58">
        <v>121410000</v>
      </c>
      <c r="T383" s="55" t="s">
        <v>1506</v>
      </c>
      <c r="U383" s="55" t="s">
        <v>1507</v>
      </c>
      <c r="V383" s="55" t="s">
        <v>1513</v>
      </c>
      <c r="W383" s="28" t="s">
        <v>876</v>
      </c>
      <c r="X383" s="28">
        <v>74312</v>
      </c>
      <c r="Y383" s="26">
        <v>130</v>
      </c>
      <c r="Z383" s="26">
        <v>36</v>
      </c>
    </row>
    <row r="384" spans="1:26" s="29" customFormat="1" ht="12.75">
      <c r="A384" s="49" t="s">
        <v>1529</v>
      </c>
      <c r="B384" s="50">
        <v>43374</v>
      </c>
      <c r="C384" s="51">
        <v>380</v>
      </c>
      <c r="D384" s="52" t="s">
        <v>1514</v>
      </c>
      <c r="E384" s="51">
        <v>3</v>
      </c>
      <c r="F384" s="51" t="s">
        <v>38</v>
      </c>
      <c r="G384" s="53" t="s">
        <v>1515</v>
      </c>
      <c r="H384" s="53" t="s">
        <v>1516</v>
      </c>
      <c r="I384" s="54">
        <v>3600713</v>
      </c>
      <c r="J384" s="55"/>
      <c r="K384" s="56"/>
      <c r="L384" s="51" t="s">
        <v>1517</v>
      </c>
      <c r="M384" s="57">
        <v>43353</v>
      </c>
      <c r="N384" s="54">
        <v>142000000</v>
      </c>
      <c r="O384" s="54">
        <v>134900000</v>
      </c>
      <c r="P384" s="48">
        <v>0.05</v>
      </c>
      <c r="Q384" s="51">
        <v>180</v>
      </c>
      <c r="R384" s="58">
        <v>1066781</v>
      </c>
      <c r="S384" s="58">
        <v>121410000</v>
      </c>
      <c r="T384" s="55" t="s">
        <v>1506</v>
      </c>
      <c r="U384" s="55" t="s">
        <v>1507</v>
      </c>
      <c r="V384" s="55" t="s">
        <v>1518</v>
      </c>
      <c r="W384" s="28" t="s">
        <v>876</v>
      </c>
      <c r="X384" s="28">
        <v>74312</v>
      </c>
      <c r="Y384" s="26">
        <v>130</v>
      </c>
      <c r="Z384" s="26">
        <v>36</v>
      </c>
    </row>
    <row r="385" spans="1:26" s="29" customFormat="1" ht="12.75">
      <c r="A385" s="49" t="s">
        <v>1529</v>
      </c>
      <c r="B385" s="50">
        <v>43374</v>
      </c>
      <c r="C385" s="51">
        <v>381</v>
      </c>
      <c r="D385" s="52" t="s">
        <v>1519</v>
      </c>
      <c r="E385" s="51">
        <v>3</v>
      </c>
      <c r="F385" s="51" t="s">
        <v>38</v>
      </c>
      <c r="G385" s="53" t="s">
        <v>1520</v>
      </c>
      <c r="H385" s="53" t="s">
        <v>1521</v>
      </c>
      <c r="I385" s="54">
        <v>3500000</v>
      </c>
      <c r="J385" s="55" t="s">
        <v>1522</v>
      </c>
      <c r="K385" s="56" t="s">
        <v>1523</v>
      </c>
      <c r="L385" s="51" t="s">
        <v>1524</v>
      </c>
      <c r="M385" s="57">
        <v>43353</v>
      </c>
      <c r="N385" s="54">
        <v>142000000</v>
      </c>
      <c r="O385" s="54">
        <v>134900000</v>
      </c>
      <c r="P385" s="48">
        <v>0.05</v>
      </c>
      <c r="Q385" s="51">
        <v>132</v>
      </c>
      <c r="R385" s="58">
        <v>1330719</v>
      </c>
      <c r="S385" s="58">
        <v>121410000</v>
      </c>
      <c r="T385" s="55" t="s">
        <v>1506</v>
      </c>
      <c r="U385" s="55" t="s">
        <v>1507</v>
      </c>
      <c r="V385" s="55" t="s">
        <v>1525</v>
      </c>
      <c r="W385" s="28" t="s">
        <v>876</v>
      </c>
      <c r="X385" s="28">
        <v>74312</v>
      </c>
      <c r="Y385" s="26">
        <v>111</v>
      </c>
      <c r="Z385" s="26">
        <v>36</v>
      </c>
    </row>
    <row r="386" spans="1:26">
      <c r="A386" t="s">
        <v>2609</v>
      </c>
      <c r="B386" s="1">
        <v>43376</v>
      </c>
      <c r="C386" s="51">
        <v>382</v>
      </c>
      <c r="D386" s="52" t="s">
        <v>2601</v>
      </c>
      <c r="E386" s="51">
        <v>3</v>
      </c>
      <c r="F386" s="51" t="s">
        <v>38</v>
      </c>
      <c r="G386" s="53" t="s">
        <v>2602</v>
      </c>
      <c r="H386" s="53" t="s">
        <v>2603</v>
      </c>
      <c r="I386" s="54">
        <v>2563955</v>
      </c>
      <c r="J386" s="55" t="s">
        <v>2604</v>
      </c>
      <c r="K386" s="56" t="s">
        <v>2605</v>
      </c>
      <c r="L386" s="51" t="s">
        <v>2607</v>
      </c>
      <c r="M386" s="57">
        <v>43370</v>
      </c>
      <c r="N386" s="54">
        <v>130000000</v>
      </c>
      <c r="O386" s="54">
        <v>123000000</v>
      </c>
      <c r="P386" s="48">
        <v>0.05</v>
      </c>
      <c r="Q386" s="51">
        <v>180</v>
      </c>
      <c r="R386" s="58">
        <v>972676</v>
      </c>
      <c r="S386" s="58">
        <v>110700000</v>
      </c>
      <c r="T386" s="55" t="s">
        <v>377</v>
      </c>
      <c r="U386" s="55" t="s">
        <v>378</v>
      </c>
      <c r="V386" s="55" t="s">
        <v>2606</v>
      </c>
      <c r="W386" s="28" t="s">
        <v>367</v>
      </c>
      <c r="X386" s="28">
        <v>30139</v>
      </c>
      <c r="Y386" s="26">
        <v>88</v>
      </c>
      <c r="Z386" s="26">
        <v>36</v>
      </c>
    </row>
    <row r="387" spans="1:26">
      <c r="A387" t="s">
        <v>2649</v>
      </c>
      <c r="B387" s="1">
        <v>43374</v>
      </c>
      <c r="C387" s="51">
        <v>383</v>
      </c>
      <c r="D387" s="52" t="s">
        <v>2642</v>
      </c>
      <c r="E387" s="51">
        <v>3</v>
      </c>
      <c r="F387" s="51" t="s">
        <v>73</v>
      </c>
      <c r="G387" s="53" t="s">
        <v>2644</v>
      </c>
      <c r="H387" s="53" t="s">
        <v>2645</v>
      </c>
      <c r="I387" s="54">
        <v>1800000</v>
      </c>
      <c r="J387" s="55" t="s">
        <v>125</v>
      </c>
      <c r="K387" s="56" t="s">
        <v>125</v>
      </c>
      <c r="L387" s="51">
        <v>738758998</v>
      </c>
      <c r="M387" s="57">
        <v>43370</v>
      </c>
      <c r="N387" s="54">
        <v>130000000</v>
      </c>
      <c r="O387" s="54">
        <v>123500000</v>
      </c>
      <c r="P387" s="48">
        <v>0.05</v>
      </c>
      <c r="Q387" s="51">
        <v>204</v>
      </c>
      <c r="R387" s="58">
        <v>899889</v>
      </c>
      <c r="S387" s="58">
        <v>123500000</v>
      </c>
      <c r="T387" s="55" t="s">
        <v>2643</v>
      </c>
      <c r="U387" s="55" t="s">
        <v>2646</v>
      </c>
      <c r="V387" s="55" t="s">
        <v>2653</v>
      </c>
      <c r="W387" s="28" t="s">
        <v>2648</v>
      </c>
      <c r="X387" s="28">
        <v>27581</v>
      </c>
      <c r="Y387" s="26">
        <v>100</v>
      </c>
      <c r="Z387" s="26">
        <v>36</v>
      </c>
    </row>
  </sheetData>
  <conditionalFormatting sqref="H98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3:AB77"/>
  <sheetViews>
    <sheetView topLeftCell="W16" workbookViewId="0">
      <selection activeCell="AG59" sqref="AG59"/>
    </sheetView>
  </sheetViews>
  <sheetFormatPr defaultRowHeight="15"/>
  <cols>
    <col min="1" max="1" width="13.28515625" customWidth="1"/>
    <col min="2" max="2" width="10.85546875" style="1" bestFit="1" customWidth="1"/>
    <col min="3" max="3" width="5" style="3" customWidth="1"/>
    <col min="4" max="4" width="29.7109375" style="43" customWidth="1"/>
    <col min="5" max="5" width="5.140625" style="3" hidden="1" customWidth="1"/>
    <col min="6" max="6" width="5.42578125" style="3" hidden="1" customWidth="1"/>
    <col min="7" max="7" width="3.5703125" style="4" hidden="1" customWidth="1"/>
    <col min="8" max="8" width="7" style="4" hidden="1" customWidth="1"/>
    <col min="9" max="9" width="12" style="44" hidden="1" customWidth="1"/>
    <col min="10" max="10" width="4.7109375" hidden="1" customWidth="1"/>
    <col min="11" max="11" width="5.85546875" style="6" hidden="1" customWidth="1"/>
    <col min="12" max="12" width="11.140625" style="3" hidden="1" customWidth="1"/>
    <col min="13" max="13" width="13.28515625" style="7" hidden="1" customWidth="1"/>
    <col min="14" max="14" width="13.140625" style="44" hidden="1" customWidth="1"/>
    <col min="15" max="15" width="13.7109375" style="44" hidden="1" customWidth="1"/>
    <col min="16" max="16" width="5.28515625" hidden="1" customWidth="1"/>
    <col min="17" max="17" width="10" style="3" hidden="1" customWidth="1"/>
    <col min="18" max="18" width="9.7109375" style="9" hidden="1" customWidth="1"/>
    <col min="19" max="19" width="13.28515625" style="9" hidden="1" customWidth="1"/>
    <col min="20" max="20" width="28.85546875" bestFit="1" customWidth="1"/>
    <col min="21" max="21" width="20.7109375" customWidth="1"/>
    <col min="22" max="22" width="164" bestFit="1" customWidth="1"/>
    <col min="23" max="23" width="2" customWidth="1"/>
    <col min="24" max="24" width="5.7109375" customWidth="1"/>
    <col min="25" max="25" width="6.5703125" style="3" bestFit="1" customWidth="1"/>
    <col min="26" max="26" width="4.7109375" style="3" customWidth="1"/>
  </cols>
  <sheetData>
    <row r="3" spans="1:28" s="29" customFormat="1" ht="12.75">
      <c r="A3" s="49"/>
      <c r="B3" s="50"/>
      <c r="C3" s="51"/>
      <c r="D3" s="52"/>
      <c r="E3" s="51"/>
      <c r="F3" s="51"/>
      <c r="G3" s="53"/>
      <c r="H3" s="53"/>
      <c r="I3" s="54"/>
      <c r="J3" s="55"/>
      <c r="K3" s="56"/>
      <c r="L3" s="51"/>
      <c r="M3" s="57"/>
      <c r="N3" s="54"/>
      <c r="O3" s="54"/>
      <c r="P3" s="48"/>
      <c r="Q3" s="51"/>
      <c r="R3" s="58"/>
      <c r="S3" s="58"/>
      <c r="T3" s="55"/>
      <c r="U3" s="55"/>
      <c r="V3" s="55"/>
      <c r="W3" s="55"/>
      <c r="X3" s="55"/>
      <c r="Y3" s="51"/>
      <c r="Z3" s="51"/>
      <c r="AA3" s="49"/>
      <c r="AB3" s="49"/>
    </row>
    <row r="4" spans="1:28" s="29" customFormat="1" ht="12.75">
      <c r="A4" s="49" t="s">
        <v>1017</v>
      </c>
      <c r="B4" s="50">
        <v>43336</v>
      </c>
      <c r="C4" s="51">
        <v>148</v>
      </c>
      <c r="D4" s="52" t="s">
        <v>997</v>
      </c>
      <c r="E4" s="51">
        <v>5</v>
      </c>
      <c r="F4" s="51" t="s">
        <v>73</v>
      </c>
      <c r="G4" s="53" t="s">
        <v>998</v>
      </c>
      <c r="H4" s="53" t="s">
        <v>999</v>
      </c>
      <c r="I4" s="54">
        <v>3620520</v>
      </c>
      <c r="J4" s="55" t="s">
        <v>1000</v>
      </c>
      <c r="K4" s="56" t="s">
        <v>1001</v>
      </c>
      <c r="L4" s="51">
        <v>745410432</v>
      </c>
      <c r="M4" s="57">
        <v>43353</v>
      </c>
      <c r="N4" s="54">
        <v>205000000</v>
      </c>
      <c r="O4" s="54">
        <v>194750000</v>
      </c>
      <c r="P4" s="48">
        <v>0.05</v>
      </c>
      <c r="Q4" s="51">
        <v>180</v>
      </c>
      <c r="R4" s="58">
        <v>1540071</v>
      </c>
      <c r="S4" s="58">
        <v>146062500</v>
      </c>
      <c r="T4" s="55" t="s">
        <v>1002</v>
      </c>
      <c r="U4" s="55" t="s">
        <v>1003</v>
      </c>
      <c r="V4" s="55" t="s">
        <v>1004</v>
      </c>
      <c r="W4" s="28" t="s">
        <v>996</v>
      </c>
      <c r="X4" s="28">
        <v>98415</v>
      </c>
      <c r="Y4" s="26">
        <v>80</v>
      </c>
      <c r="Z4" s="26">
        <v>36</v>
      </c>
    </row>
    <row r="5" spans="1:28" s="29" customFormat="1" ht="12.75">
      <c r="A5" s="49" t="s">
        <v>1017</v>
      </c>
      <c r="B5" s="50">
        <v>43336</v>
      </c>
      <c r="C5" s="51">
        <v>149</v>
      </c>
      <c r="D5" s="52" t="s">
        <v>1005</v>
      </c>
      <c r="E5" s="51">
        <v>2</v>
      </c>
      <c r="F5" s="51" t="s">
        <v>38</v>
      </c>
      <c r="G5" s="53" t="s">
        <v>1006</v>
      </c>
      <c r="H5" s="53" t="s">
        <v>1007</v>
      </c>
      <c r="I5" s="54">
        <v>2340900</v>
      </c>
      <c r="J5" s="55" t="s">
        <v>1008</v>
      </c>
      <c r="K5" s="56" t="s">
        <v>1009</v>
      </c>
      <c r="L5" s="51">
        <v>194752516</v>
      </c>
      <c r="M5" s="57">
        <v>43347</v>
      </c>
      <c r="N5" s="54">
        <v>205000000</v>
      </c>
      <c r="O5" s="54">
        <v>194750000</v>
      </c>
      <c r="P5" s="48">
        <v>0.05</v>
      </c>
      <c r="Q5" s="51">
        <v>180</v>
      </c>
      <c r="R5" s="58">
        <v>1540071</v>
      </c>
      <c r="S5" s="58">
        <v>146062500</v>
      </c>
      <c r="T5" s="55" t="s">
        <v>994</v>
      </c>
      <c r="U5" s="55" t="s">
        <v>1010</v>
      </c>
      <c r="V5" s="55" t="s">
        <v>995</v>
      </c>
      <c r="W5" s="28" t="s">
        <v>996</v>
      </c>
      <c r="X5" s="28">
        <v>98415</v>
      </c>
      <c r="Y5" s="26">
        <v>104</v>
      </c>
      <c r="Z5" s="26">
        <v>36</v>
      </c>
    </row>
    <row r="6" spans="1:28" s="29" customFormat="1" ht="12.75">
      <c r="A6" s="49" t="s">
        <v>1017</v>
      </c>
      <c r="B6" s="50">
        <v>43336</v>
      </c>
      <c r="C6" s="51">
        <v>150</v>
      </c>
      <c r="D6" s="52" t="s">
        <v>1011</v>
      </c>
      <c r="E6" s="51">
        <v>3</v>
      </c>
      <c r="F6" s="51" t="s">
        <v>38</v>
      </c>
      <c r="G6" s="53" t="s">
        <v>1012</v>
      </c>
      <c r="H6" s="53" t="s">
        <v>1013</v>
      </c>
      <c r="I6" s="54">
        <v>3700000</v>
      </c>
      <c r="J6" s="55" t="s">
        <v>125</v>
      </c>
      <c r="K6" s="56" t="s">
        <v>125</v>
      </c>
      <c r="L6" s="51">
        <v>741048520</v>
      </c>
      <c r="M6" s="57">
        <v>43347</v>
      </c>
      <c r="N6" s="54">
        <v>205000000</v>
      </c>
      <c r="O6" s="54">
        <v>194500000</v>
      </c>
      <c r="P6" s="48">
        <v>0.05</v>
      </c>
      <c r="Q6" s="51">
        <v>180</v>
      </c>
      <c r="R6" s="58">
        <v>1538094</v>
      </c>
      <c r="S6" s="58">
        <v>145875000</v>
      </c>
      <c r="T6" s="55" t="s">
        <v>1014</v>
      </c>
      <c r="U6" s="55" t="s">
        <v>1015</v>
      </c>
      <c r="V6" s="55" t="s">
        <v>1016</v>
      </c>
      <c r="W6" s="28" t="s">
        <v>996</v>
      </c>
      <c r="X6" s="28">
        <v>98415</v>
      </c>
      <c r="Y6" s="26">
        <v>70</v>
      </c>
      <c r="Z6" s="26">
        <v>36</v>
      </c>
    </row>
    <row r="7" spans="1:28" s="29" customFormat="1" ht="12.75">
      <c r="A7" s="49"/>
      <c r="B7" s="50"/>
      <c r="C7" s="51"/>
      <c r="D7" s="52"/>
      <c r="E7" s="51"/>
      <c r="F7" s="51"/>
      <c r="G7" s="53"/>
      <c r="H7" s="53"/>
      <c r="I7" s="54"/>
      <c r="J7" s="55"/>
      <c r="K7" s="56"/>
      <c r="L7" s="51"/>
      <c r="M7" s="57"/>
      <c r="N7" s="54"/>
      <c r="O7" s="54"/>
      <c r="P7" s="48"/>
      <c r="Q7" s="51"/>
      <c r="R7" s="58"/>
      <c r="S7" s="58"/>
      <c r="T7" s="55"/>
      <c r="U7" s="55"/>
      <c r="V7" s="55"/>
      <c r="W7" s="28"/>
      <c r="X7" s="28"/>
      <c r="Y7" s="26"/>
      <c r="Z7" s="26"/>
    </row>
    <row r="8" spans="1:28" s="29" customFormat="1" ht="12.75">
      <c r="A8" s="49" t="s">
        <v>1529</v>
      </c>
      <c r="B8" s="50">
        <v>43374</v>
      </c>
      <c r="C8" s="51">
        <v>212</v>
      </c>
      <c r="D8" s="52" t="s">
        <v>1449</v>
      </c>
      <c r="E8" s="51">
        <v>4</v>
      </c>
      <c r="F8" s="51" t="s">
        <v>38</v>
      </c>
      <c r="G8" s="53" t="s">
        <v>1450</v>
      </c>
      <c r="H8" s="53" t="s">
        <v>1451</v>
      </c>
      <c r="I8" s="54">
        <v>4000000</v>
      </c>
      <c r="J8" s="55" t="s">
        <v>1452</v>
      </c>
      <c r="K8" s="56" t="s">
        <v>1453</v>
      </c>
      <c r="L8" s="51" t="s">
        <v>1454</v>
      </c>
      <c r="M8" s="57">
        <v>43364</v>
      </c>
      <c r="N8" s="54">
        <v>142000000</v>
      </c>
      <c r="O8" s="54">
        <v>134900000</v>
      </c>
      <c r="P8" s="48">
        <v>0.05</v>
      </c>
      <c r="Q8" s="51">
        <v>180</v>
      </c>
      <c r="R8" s="58">
        <v>1066781</v>
      </c>
      <c r="S8" s="58">
        <v>101175000</v>
      </c>
      <c r="T8" s="55" t="s">
        <v>1408</v>
      </c>
      <c r="U8" s="55" t="s">
        <v>1409</v>
      </c>
      <c r="V8" s="55" t="s">
        <v>1455</v>
      </c>
      <c r="W8" s="28" t="s">
        <v>876</v>
      </c>
      <c r="X8" s="28">
        <v>74313</v>
      </c>
      <c r="Y8" s="26">
        <v>107</v>
      </c>
      <c r="Z8" s="26">
        <v>36</v>
      </c>
      <c r="AA8" s="49"/>
      <c r="AB8" s="49"/>
    </row>
    <row r="9" spans="1:28" s="29" customFormat="1" ht="12.75">
      <c r="A9" s="49" t="s">
        <v>1529</v>
      </c>
      <c r="B9" s="50">
        <v>43374</v>
      </c>
      <c r="C9" s="51">
        <v>211</v>
      </c>
      <c r="D9" s="52" t="s">
        <v>1442</v>
      </c>
      <c r="E9" s="51">
        <v>4</v>
      </c>
      <c r="F9" s="51" t="s">
        <v>38</v>
      </c>
      <c r="G9" s="53" t="s">
        <v>1443</v>
      </c>
      <c r="H9" s="53" t="s">
        <v>1444</v>
      </c>
      <c r="I9" s="54">
        <v>4000000</v>
      </c>
      <c r="J9" s="55" t="s">
        <v>1445</v>
      </c>
      <c r="K9" s="56" t="s">
        <v>1446</v>
      </c>
      <c r="L9" s="51" t="s">
        <v>1447</v>
      </c>
      <c r="M9" s="57">
        <v>43364</v>
      </c>
      <c r="N9" s="54">
        <v>142000000</v>
      </c>
      <c r="O9" s="54">
        <v>134900000</v>
      </c>
      <c r="P9" s="48">
        <v>0.05</v>
      </c>
      <c r="Q9" s="51">
        <v>180</v>
      </c>
      <c r="R9" s="58">
        <v>1066781</v>
      </c>
      <c r="S9" s="58">
        <v>101175000</v>
      </c>
      <c r="T9" s="55" t="s">
        <v>1408</v>
      </c>
      <c r="U9" s="55" t="s">
        <v>1409</v>
      </c>
      <c r="V9" s="55" t="s">
        <v>1448</v>
      </c>
      <c r="W9" s="28" t="s">
        <v>876</v>
      </c>
      <c r="X9" s="28">
        <v>74313</v>
      </c>
      <c r="Y9" s="26">
        <v>111</v>
      </c>
      <c r="Z9" s="26">
        <v>36</v>
      </c>
      <c r="AA9" s="49"/>
      <c r="AB9" s="49"/>
    </row>
    <row r="10" spans="1:28" s="29" customFormat="1" ht="12.75">
      <c r="A10" s="49" t="s">
        <v>1529</v>
      </c>
      <c r="B10" s="50">
        <v>43374</v>
      </c>
      <c r="C10" s="51">
        <v>205</v>
      </c>
      <c r="D10" s="52" t="s">
        <v>1402</v>
      </c>
      <c r="E10" s="51">
        <v>3</v>
      </c>
      <c r="F10" s="51" t="s">
        <v>73</v>
      </c>
      <c r="G10" s="53" t="s">
        <v>1403</v>
      </c>
      <c r="H10" s="53" t="s">
        <v>1404</v>
      </c>
      <c r="I10" s="54">
        <v>3500000</v>
      </c>
      <c r="J10" s="55" t="s">
        <v>1405</v>
      </c>
      <c r="K10" s="56" t="s">
        <v>1406</v>
      </c>
      <c r="L10" s="51" t="s">
        <v>1407</v>
      </c>
      <c r="M10" s="57">
        <v>43360</v>
      </c>
      <c r="N10" s="54">
        <v>142000000</v>
      </c>
      <c r="O10" s="54">
        <v>134900000</v>
      </c>
      <c r="P10" s="48">
        <v>0.05</v>
      </c>
      <c r="Q10" s="51">
        <v>168</v>
      </c>
      <c r="R10" s="58">
        <v>1118147</v>
      </c>
      <c r="S10" s="58">
        <v>101175000</v>
      </c>
      <c r="T10" s="55" t="s">
        <v>1408</v>
      </c>
      <c r="U10" s="55" t="s">
        <v>1409</v>
      </c>
      <c r="V10" s="55" t="s">
        <v>1410</v>
      </c>
      <c r="W10" s="28" t="s">
        <v>876</v>
      </c>
      <c r="X10" s="28">
        <v>74313</v>
      </c>
      <c r="Y10" s="26">
        <v>111</v>
      </c>
      <c r="Z10" s="26">
        <v>36</v>
      </c>
      <c r="AA10" s="49"/>
      <c r="AB10" s="49"/>
    </row>
    <row r="11" spans="1:28" s="29" customFormat="1" ht="12.75">
      <c r="A11" s="49" t="s">
        <v>911</v>
      </c>
      <c r="B11" s="50">
        <v>43374</v>
      </c>
      <c r="C11" s="51">
        <v>130</v>
      </c>
      <c r="D11" s="52" t="s">
        <v>883</v>
      </c>
      <c r="E11" s="51">
        <v>4</v>
      </c>
      <c r="F11" s="51" t="s">
        <v>73</v>
      </c>
      <c r="G11" s="53" t="s">
        <v>884</v>
      </c>
      <c r="H11" s="53" t="s">
        <v>885</v>
      </c>
      <c r="I11" s="54">
        <v>2305725</v>
      </c>
      <c r="J11" s="55" t="s">
        <v>125</v>
      </c>
      <c r="K11" s="56" t="s">
        <v>125</v>
      </c>
      <c r="L11" s="51">
        <v>750083732</v>
      </c>
      <c r="M11" s="57">
        <v>43364</v>
      </c>
      <c r="N11" s="54">
        <v>142000000</v>
      </c>
      <c r="O11" s="54">
        <v>134900000</v>
      </c>
      <c r="P11" s="48">
        <v>0.05</v>
      </c>
      <c r="Q11" s="51">
        <v>180</v>
      </c>
      <c r="R11" s="58">
        <v>1066781</v>
      </c>
      <c r="S11" s="58">
        <v>101175000</v>
      </c>
      <c r="T11" s="55" t="s">
        <v>874</v>
      </c>
      <c r="U11" s="55" t="s">
        <v>875</v>
      </c>
      <c r="V11" s="55" t="s">
        <v>886</v>
      </c>
      <c r="W11" s="55" t="s">
        <v>876</v>
      </c>
      <c r="X11" s="55">
        <v>74355</v>
      </c>
      <c r="Y11" s="51">
        <v>191</v>
      </c>
      <c r="Z11" s="51">
        <v>36</v>
      </c>
      <c r="AA11" s="49"/>
      <c r="AB11" s="49"/>
    </row>
    <row r="12" spans="1:28" s="29" customFormat="1" ht="12.75">
      <c r="A12" s="49" t="s">
        <v>911</v>
      </c>
      <c r="B12" s="50">
        <v>43374</v>
      </c>
      <c r="C12" s="51">
        <v>133</v>
      </c>
      <c r="D12" s="52" t="s">
        <v>899</v>
      </c>
      <c r="E12" s="51">
        <v>4</v>
      </c>
      <c r="F12" s="51" t="s">
        <v>38</v>
      </c>
      <c r="G12" s="53" t="s">
        <v>900</v>
      </c>
      <c r="H12" s="53" t="s">
        <v>901</v>
      </c>
      <c r="I12" s="54">
        <v>2378875</v>
      </c>
      <c r="J12" s="55" t="s">
        <v>125</v>
      </c>
      <c r="K12" s="56" t="s">
        <v>125</v>
      </c>
      <c r="L12" s="51">
        <v>749683359</v>
      </c>
      <c r="M12" s="57">
        <v>43364</v>
      </c>
      <c r="N12" s="54">
        <v>142000000</v>
      </c>
      <c r="O12" s="54">
        <v>134900000</v>
      </c>
      <c r="P12" s="48">
        <v>0.05</v>
      </c>
      <c r="Q12" s="51">
        <v>180</v>
      </c>
      <c r="R12" s="58">
        <v>1066781</v>
      </c>
      <c r="S12" s="58">
        <v>101175000</v>
      </c>
      <c r="T12" s="55" t="s">
        <v>874</v>
      </c>
      <c r="U12" s="55" t="s">
        <v>875</v>
      </c>
      <c r="V12" s="55" t="s">
        <v>902</v>
      </c>
      <c r="W12" s="55" t="s">
        <v>876</v>
      </c>
      <c r="X12" s="55">
        <v>74355</v>
      </c>
      <c r="Y12" s="51">
        <v>189</v>
      </c>
      <c r="Z12" s="51">
        <v>36</v>
      </c>
      <c r="AA12" s="49"/>
      <c r="AB12" s="49"/>
    </row>
    <row r="13" spans="1:28" s="29" customFormat="1" ht="12.75">
      <c r="A13" s="49" t="s">
        <v>911</v>
      </c>
      <c r="B13" s="50">
        <v>43374</v>
      </c>
      <c r="C13" s="51">
        <v>132</v>
      </c>
      <c r="D13" s="52" t="s">
        <v>893</v>
      </c>
      <c r="E13" s="51">
        <v>4</v>
      </c>
      <c r="F13" s="51" t="s">
        <v>38</v>
      </c>
      <c r="G13" s="53" t="s">
        <v>894</v>
      </c>
      <c r="H13" s="53" t="s">
        <v>895</v>
      </c>
      <c r="I13" s="54">
        <v>2452275</v>
      </c>
      <c r="J13" s="55" t="s">
        <v>896</v>
      </c>
      <c r="K13" s="56" t="s">
        <v>897</v>
      </c>
      <c r="L13" s="51">
        <v>750436236</v>
      </c>
      <c r="M13" s="57">
        <v>43364</v>
      </c>
      <c r="N13" s="54">
        <v>142000000</v>
      </c>
      <c r="O13" s="54">
        <v>134900000</v>
      </c>
      <c r="P13" s="48">
        <v>0.05</v>
      </c>
      <c r="Q13" s="51">
        <v>180</v>
      </c>
      <c r="R13" s="58">
        <v>1066781</v>
      </c>
      <c r="S13" s="58">
        <v>101175000</v>
      </c>
      <c r="T13" s="55" t="s">
        <v>874</v>
      </c>
      <c r="U13" s="55" t="s">
        <v>875</v>
      </c>
      <c r="V13" s="55" t="s">
        <v>898</v>
      </c>
      <c r="W13" s="55" t="s">
        <v>876</v>
      </c>
      <c r="X13" s="55">
        <v>74355</v>
      </c>
      <c r="Y13" s="51">
        <v>187</v>
      </c>
      <c r="Z13" s="51">
        <v>36</v>
      </c>
      <c r="AA13" s="49"/>
      <c r="AB13" s="49"/>
    </row>
    <row r="14" spans="1:28" s="29" customFormat="1" ht="12.75">
      <c r="A14" s="49" t="s">
        <v>911</v>
      </c>
      <c r="B14" s="50">
        <v>43374</v>
      </c>
      <c r="C14" s="51">
        <v>135</v>
      </c>
      <c r="D14" s="52" t="s">
        <v>907</v>
      </c>
      <c r="E14" s="51">
        <v>4</v>
      </c>
      <c r="F14" s="51" t="s">
        <v>73</v>
      </c>
      <c r="G14" s="53" t="s">
        <v>908</v>
      </c>
      <c r="H14" s="53" t="s">
        <v>909</v>
      </c>
      <c r="I14" s="54">
        <v>2187667</v>
      </c>
      <c r="J14" s="55" t="s">
        <v>125</v>
      </c>
      <c r="K14" s="56" t="s">
        <v>125</v>
      </c>
      <c r="L14" s="51">
        <v>751080957</v>
      </c>
      <c r="M14" s="57">
        <v>43364</v>
      </c>
      <c r="N14" s="54">
        <v>142000000</v>
      </c>
      <c r="O14" s="54">
        <v>134900000</v>
      </c>
      <c r="P14" s="48">
        <v>0.05</v>
      </c>
      <c r="Q14" s="51">
        <v>180</v>
      </c>
      <c r="R14" s="58">
        <v>1066781</v>
      </c>
      <c r="S14" s="58">
        <v>101175000</v>
      </c>
      <c r="T14" s="55" t="s">
        <v>874</v>
      </c>
      <c r="U14" s="55" t="s">
        <v>875</v>
      </c>
      <c r="V14" s="55" t="s">
        <v>910</v>
      </c>
      <c r="W14" s="55" t="s">
        <v>876</v>
      </c>
      <c r="X14" s="55">
        <v>74355</v>
      </c>
      <c r="Y14" s="51">
        <v>174</v>
      </c>
      <c r="Z14" s="51">
        <v>36</v>
      </c>
      <c r="AA14" s="49"/>
      <c r="AB14" s="49"/>
    </row>
    <row r="15" spans="1:28" s="29" customFormat="1" ht="12.75">
      <c r="A15" s="49" t="s">
        <v>911</v>
      </c>
      <c r="B15" s="50">
        <v>43374</v>
      </c>
      <c r="C15" s="51">
        <v>131</v>
      </c>
      <c r="D15" s="52" t="s">
        <v>887</v>
      </c>
      <c r="E15" s="51">
        <v>3</v>
      </c>
      <c r="F15" s="51" t="s">
        <v>38</v>
      </c>
      <c r="G15" s="53" t="s">
        <v>888</v>
      </c>
      <c r="H15" s="53" t="s">
        <v>889</v>
      </c>
      <c r="I15" s="54">
        <v>2364475</v>
      </c>
      <c r="J15" s="55" t="s">
        <v>890</v>
      </c>
      <c r="K15" s="56" t="s">
        <v>891</v>
      </c>
      <c r="L15" s="51">
        <v>750656648</v>
      </c>
      <c r="M15" s="57">
        <v>43364</v>
      </c>
      <c r="N15" s="54">
        <v>142000000</v>
      </c>
      <c r="O15" s="54">
        <v>134900000</v>
      </c>
      <c r="P15" s="48">
        <v>0.05</v>
      </c>
      <c r="Q15" s="51">
        <v>180</v>
      </c>
      <c r="R15" s="58">
        <v>1066781</v>
      </c>
      <c r="S15" s="58">
        <v>101175000</v>
      </c>
      <c r="T15" s="55" t="s">
        <v>874</v>
      </c>
      <c r="U15" s="55" t="s">
        <v>875</v>
      </c>
      <c r="V15" s="55" t="s">
        <v>892</v>
      </c>
      <c r="W15" s="55" t="s">
        <v>876</v>
      </c>
      <c r="X15" s="55">
        <v>74355</v>
      </c>
      <c r="Y15" s="51">
        <v>172</v>
      </c>
      <c r="Z15" s="51">
        <v>36</v>
      </c>
    </row>
    <row r="16" spans="1:28" s="29" customFormat="1" ht="12.75">
      <c r="A16" s="49" t="s">
        <v>911</v>
      </c>
      <c r="B16" s="50">
        <v>43374</v>
      </c>
      <c r="C16" s="51">
        <v>129</v>
      </c>
      <c r="D16" s="52" t="s">
        <v>877</v>
      </c>
      <c r="E16" s="51">
        <v>3</v>
      </c>
      <c r="F16" s="51" t="s">
        <v>38</v>
      </c>
      <c r="G16" s="53" t="s">
        <v>878</v>
      </c>
      <c r="H16" s="53" t="s">
        <v>879</v>
      </c>
      <c r="I16" s="54">
        <v>2655582</v>
      </c>
      <c r="J16" s="55" t="s">
        <v>880</v>
      </c>
      <c r="K16" s="56" t="s">
        <v>881</v>
      </c>
      <c r="L16" s="51">
        <v>751946860</v>
      </c>
      <c r="M16" s="57">
        <v>43370</v>
      </c>
      <c r="N16" s="54">
        <v>142000000</v>
      </c>
      <c r="O16" s="54">
        <v>134900000</v>
      </c>
      <c r="P16" s="48">
        <v>0.05</v>
      </c>
      <c r="Q16" s="51">
        <v>180</v>
      </c>
      <c r="R16" s="58">
        <v>1066781</v>
      </c>
      <c r="S16" s="58">
        <v>101175000</v>
      </c>
      <c r="T16" s="55" t="s">
        <v>874</v>
      </c>
      <c r="U16" s="55" t="s">
        <v>875</v>
      </c>
      <c r="V16" s="55" t="s">
        <v>882</v>
      </c>
      <c r="W16" s="55" t="s">
        <v>876</v>
      </c>
      <c r="X16" s="55">
        <v>74355</v>
      </c>
      <c r="Y16" s="51">
        <v>174</v>
      </c>
      <c r="Z16" s="51">
        <v>36</v>
      </c>
    </row>
    <row r="17" spans="1:26" s="29" customFormat="1" ht="12.75">
      <c r="A17" s="49" t="s">
        <v>911</v>
      </c>
      <c r="B17" s="50">
        <v>43374</v>
      </c>
      <c r="C17" s="51">
        <v>134</v>
      </c>
      <c r="D17" s="52" t="s">
        <v>903</v>
      </c>
      <c r="E17" s="51">
        <v>4</v>
      </c>
      <c r="F17" s="51" t="s">
        <v>38</v>
      </c>
      <c r="G17" s="53" t="s">
        <v>904</v>
      </c>
      <c r="H17" s="53" t="s">
        <v>905</v>
      </c>
      <c r="I17" s="54">
        <v>2188242</v>
      </c>
      <c r="J17" s="55" t="s">
        <v>125</v>
      </c>
      <c r="K17" s="56" t="s">
        <v>125</v>
      </c>
      <c r="L17" s="51">
        <v>750680637</v>
      </c>
      <c r="M17" s="57">
        <v>43364</v>
      </c>
      <c r="N17" s="54">
        <v>142000000</v>
      </c>
      <c r="O17" s="54">
        <v>134900000</v>
      </c>
      <c r="P17" s="48">
        <v>0.05</v>
      </c>
      <c r="Q17" s="51">
        <v>180</v>
      </c>
      <c r="R17" s="58">
        <v>1066781</v>
      </c>
      <c r="S17" s="58">
        <v>101175000</v>
      </c>
      <c r="T17" s="55" t="s">
        <v>874</v>
      </c>
      <c r="U17" s="55" t="s">
        <v>875</v>
      </c>
      <c r="V17" s="55" t="s">
        <v>906</v>
      </c>
      <c r="W17" s="55" t="s">
        <v>876</v>
      </c>
      <c r="X17" s="55">
        <v>74355</v>
      </c>
      <c r="Y17" s="51">
        <v>176</v>
      </c>
      <c r="Z17" s="51">
        <v>36</v>
      </c>
    </row>
    <row r="18" spans="1:26" s="29" customFormat="1" ht="12.75">
      <c r="A18" s="49"/>
      <c r="B18" s="50"/>
      <c r="C18" s="51"/>
      <c r="D18" s="52"/>
      <c r="E18" s="51"/>
      <c r="F18" s="51"/>
      <c r="G18" s="53"/>
      <c r="H18" s="53"/>
      <c r="I18" s="54"/>
      <c r="J18" s="55"/>
      <c r="K18" s="56"/>
      <c r="L18" s="51"/>
      <c r="M18" s="57"/>
      <c r="N18" s="54"/>
      <c r="O18" s="54"/>
      <c r="P18" s="48"/>
      <c r="Q18" s="51"/>
      <c r="R18" s="58"/>
      <c r="S18" s="58"/>
      <c r="T18" s="55"/>
      <c r="U18" s="55"/>
      <c r="V18" s="55"/>
      <c r="W18" s="55"/>
      <c r="X18" s="55"/>
      <c r="Y18" s="51"/>
      <c r="Z18" s="51"/>
    </row>
    <row r="19" spans="1:26" s="29" customFormat="1" ht="12.75">
      <c r="A19" s="49" t="s">
        <v>1529</v>
      </c>
      <c r="B19" s="50">
        <v>43374</v>
      </c>
      <c r="C19" s="51">
        <v>209</v>
      </c>
      <c r="D19" s="52" t="s">
        <v>1432</v>
      </c>
      <c r="E19" s="51">
        <v>3</v>
      </c>
      <c r="F19" s="51" t="s">
        <v>38</v>
      </c>
      <c r="G19" s="53" t="s">
        <v>1433</v>
      </c>
      <c r="H19" s="53" t="s">
        <v>1434</v>
      </c>
      <c r="I19" s="54">
        <v>3000000</v>
      </c>
      <c r="J19" s="55"/>
      <c r="K19" s="56"/>
      <c r="L19" s="51" t="s">
        <v>1435</v>
      </c>
      <c r="M19" s="57">
        <v>43353</v>
      </c>
      <c r="N19" s="54">
        <v>142000000</v>
      </c>
      <c r="O19" s="54">
        <v>134900000</v>
      </c>
      <c r="P19" s="48">
        <v>0.05</v>
      </c>
      <c r="Q19" s="51">
        <v>180</v>
      </c>
      <c r="R19" s="58">
        <v>1066781</v>
      </c>
      <c r="S19" s="58">
        <v>101175000</v>
      </c>
      <c r="T19" s="55" t="s">
        <v>1408</v>
      </c>
      <c r="U19" s="55" t="s">
        <v>1409</v>
      </c>
      <c r="V19" s="55" t="s">
        <v>2689</v>
      </c>
      <c r="W19" s="28" t="s">
        <v>876</v>
      </c>
      <c r="X19" s="28">
        <v>74312</v>
      </c>
      <c r="Y19" s="26">
        <v>107</v>
      </c>
      <c r="Z19" s="26">
        <v>36</v>
      </c>
    </row>
    <row r="20" spans="1:26" s="29" customFormat="1" ht="12.75">
      <c r="A20" s="49" t="s">
        <v>1529</v>
      </c>
      <c r="B20" s="50">
        <v>43374</v>
      </c>
      <c r="C20" s="51">
        <v>206</v>
      </c>
      <c r="D20" s="52" t="s">
        <v>1411</v>
      </c>
      <c r="E20" s="51">
        <v>3</v>
      </c>
      <c r="F20" s="51" t="s">
        <v>38</v>
      </c>
      <c r="G20" s="53" t="s">
        <v>1412</v>
      </c>
      <c r="H20" s="53" t="s">
        <v>1413</v>
      </c>
      <c r="I20" s="54">
        <v>3000000</v>
      </c>
      <c r="J20" s="55" t="s">
        <v>1414</v>
      </c>
      <c r="K20" s="56" t="s">
        <v>1415</v>
      </c>
      <c r="L20" s="51" t="s">
        <v>1416</v>
      </c>
      <c r="M20" s="57">
        <v>43362</v>
      </c>
      <c r="N20" s="54">
        <v>142000000</v>
      </c>
      <c r="O20" s="54">
        <v>134900000</v>
      </c>
      <c r="P20" s="48">
        <v>0.05</v>
      </c>
      <c r="Q20" s="51">
        <v>180</v>
      </c>
      <c r="R20" s="58">
        <v>1066781</v>
      </c>
      <c r="S20" s="58">
        <v>101175000</v>
      </c>
      <c r="T20" s="55" t="s">
        <v>1408</v>
      </c>
      <c r="U20" s="55" t="s">
        <v>1409</v>
      </c>
      <c r="V20" s="55" t="s">
        <v>1417</v>
      </c>
      <c r="W20" s="28" t="s">
        <v>876</v>
      </c>
      <c r="X20" s="28">
        <v>74312</v>
      </c>
      <c r="Y20" s="26">
        <v>107</v>
      </c>
      <c r="Z20" s="26">
        <v>36</v>
      </c>
    </row>
    <row r="21" spans="1:26" s="29" customFormat="1" ht="12.75">
      <c r="A21" s="49" t="s">
        <v>1529</v>
      </c>
      <c r="B21" s="50">
        <v>43374</v>
      </c>
      <c r="C21" s="51">
        <v>210</v>
      </c>
      <c r="D21" s="52" t="s">
        <v>607</v>
      </c>
      <c r="E21" s="51">
        <v>4</v>
      </c>
      <c r="F21" s="51" t="s">
        <v>38</v>
      </c>
      <c r="G21" s="53" t="s">
        <v>1438</v>
      </c>
      <c r="H21" s="53" t="s">
        <v>1439</v>
      </c>
      <c r="I21" s="54">
        <v>3500000</v>
      </c>
      <c r="J21" s="55"/>
      <c r="K21" s="56"/>
      <c r="L21" s="51" t="s">
        <v>1440</v>
      </c>
      <c r="M21" s="57">
        <v>43357</v>
      </c>
      <c r="N21" s="54">
        <v>142000000</v>
      </c>
      <c r="O21" s="54">
        <v>134900000</v>
      </c>
      <c r="P21" s="48">
        <v>0.05</v>
      </c>
      <c r="Q21" s="51">
        <v>180</v>
      </c>
      <c r="R21" s="58">
        <v>1066781</v>
      </c>
      <c r="S21" s="58">
        <v>101175000</v>
      </c>
      <c r="T21" s="55" t="s">
        <v>1408</v>
      </c>
      <c r="U21" s="55" t="s">
        <v>1409</v>
      </c>
      <c r="V21" s="55" t="s">
        <v>1441</v>
      </c>
      <c r="W21" s="28" t="s">
        <v>876</v>
      </c>
      <c r="X21" s="28">
        <v>74312</v>
      </c>
      <c r="Y21" s="26">
        <v>107</v>
      </c>
      <c r="Z21" s="26">
        <v>36</v>
      </c>
    </row>
    <row r="22" spans="1:26" s="29" customFormat="1" ht="12.75">
      <c r="A22" s="49" t="s">
        <v>1529</v>
      </c>
      <c r="B22" s="50">
        <v>43374</v>
      </c>
      <c r="C22" s="51">
        <v>218</v>
      </c>
      <c r="D22" s="52" t="s">
        <v>1488</v>
      </c>
      <c r="E22" s="51">
        <v>3</v>
      </c>
      <c r="F22" s="51" t="s">
        <v>73</v>
      </c>
      <c r="G22" s="53" t="s">
        <v>1489</v>
      </c>
      <c r="H22" s="53" t="s">
        <v>1490</v>
      </c>
      <c r="I22" s="54">
        <v>3800000</v>
      </c>
      <c r="J22" s="55" t="s">
        <v>1491</v>
      </c>
      <c r="K22" s="56" t="s">
        <v>1492</v>
      </c>
      <c r="L22" s="51" t="s">
        <v>1493</v>
      </c>
      <c r="M22" s="57">
        <v>43353</v>
      </c>
      <c r="N22" s="54">
        <v>142000000</v>
      </c>
      <c r="O22" s="54">
        <v>134900000</v>
      </c>
      <c r="P22" s="48">
        <v>0.05</v>
      </c>
      <c r="Q22" s="51">
        <v>180</v>
      </c>
      <c r="R22" s="58">
        <v>1066781</v>
      </c>
      <c r="S22" s="58">
        <v>101175000</v>
      </c>
      <c r="T22" s="55" t="s">
        <v>1408</v>
      </c>
      <c r="U22" s="55" t="s">
        <v>1409</v>
      </c>
      <c r="V22" s="55" t="s">
        <v>1494</v>
      </c>
      <c r="W22" s="28" t="s">
        <v>876</v>
      </c>
      <c r="X22" s="28">
        <v>74322</v>
      </c>
      <c r="Y22" s="26">
        <v>107</v>
      </c>
      <c r="Z22" s="26">
        <v>36</v>
      </c>
    </row>
    <row r="23" spans="1:26" s="29" customFormat="1" ht="12.75">
      <c r="A23" s="49" t="s">
        <v>1529</v>
      </c>
      <c r="B23" s="50">
        <v>43374</v>
      </c>
      <c r="C23" s="51">
        <v>208</v>
      </c>
      <c r="D23" s="52" t="s">
        <v>1425</v>
      </c>
      <c r="E23" s="51">
        <v>3</v>
      </c>
      <c r="F23" s="51" t="s">
        <v>73</v>
      </c>
      <c r="G23" s="53" t="s">
        <v>1426</v>
      </c>
      <c r="H23" s="53" t="s">
        <v>1427</v>
      </c>
      <c r="I23" s="54">
        <v>3000000</v>
      </c>
      <c r="J23" s="55" t="s">
        <v>1428</v>
      </c>
      <c r="K23" s="56" t="s">
        <v>1429</v>
      </c>
      <c r="L23" s="51" t="s">
        <v>1430</v>
      </c>
      <c r="M23" s="57">
        <v>43362</v>
      </c>
      <c r="N23" s="54">
        <v>142000000</v>
      </c>
      <c r="O23" s="54">
        <v>134900000</v>
      </c>
      <c r="P23" s="48">
        <v>0.05</v>
      </c>
      <c r="Q23" s="51">
        <v>180</v>
      </c>
      <c r="R23" s="58">
        <v>1066781</v>
      </c>
      <c r="S23" s="58">
        <v>101175000</v>
      </c>
      <c r="T23" s="55" t="s">
        <v>1408</v>
      </c>
      <c r="U23" s="55" t="s">
        <v>1409</v>
      </c>
      <c r="V23" s="55" t="s">
        <v>1431</v>
      </c>
      <c r="W23" s="28" t="s">
        <v>876</v>
      </c>
      <c r="X23" s="28">
        <v>74312</v>
      </c>
      <c r="Y23" s="26">
        <v>107</v>
      </c>
      <c r="Z23" s="26">
        <v>36</v>
      </c>
    </row>
    <row r="24" spans="1:26" s="29" customFormat="1" ht="12.75">
      <c r="A24" s="49" t="s">
        <v>1529</v>
      </c>
      <c r="B24" s="50">
        <v>43374</v>
      </c>
      <c r="C24" s="51">
        <v>216</v>
      </c>
      <c r="D24" s="52" t="s">
        <v>1475</v>
      </c>
      <c r="E24" s="51">
        <v>3</v>
      </c>
      <c r="F24" s="51" t="s">
        <v>73</v>
      </c>
      <c r="G24" s="53" t="s">
        <v>1476</v>
      </c>
      <c r="H24" s="53" t="s">
        <v>1477</v>
      </c>
      <c r="I24" s="54">
        <v>3000000</v>
      </c>
      <c r="J24" s="55" t="s">
        <v>1478</v>
      </c>
      <c r="K24" s="56" t="s">
        <v>1479</v>
      </c>
      <c r="L24" s="51" t="s">
        <v>1480</v>
      </c>
      <c r="M24" s="57">
        <v>43346</v>
      </c>
      <c r="N24" s="54">
        <v>142000000</v>
      </c>
      <c r="O24" s="54">
        <v>134900000</v>
      </c>
      <c r="P24" s="48">
        <v>0.05</v>
      </c>
      <c r="Q24" s="51">
        <v>180</v>
      </c>
      <c r="R24" s="58">
        <v>1066781</v>
      </c>
      <c r="S24" s="58">
        <v>101175000</v>
      </c>
      <c r="T24" s="55" t="s">
        <v>1408</v>
      </c>
      <c r="U24" s="55" t="s">
        <v>1409</v>
      </c>
      <c r="V24" s="55" t="s">
        <v>1482</v>
      </c>
      <c r="W24" s="28" t="s">
        <v>876</v>
      </c>
      <c r="X24" s="28">
        <v>74312</v>
      </c>
      <c r="Y24" s="26">
        <v>107</v>
      </c>
      <c r="Z24" s="26">
        <v>36</v>
      </c>
    </row>
    <row r="25" spans="1:26" s="29" customFormat="1" ht="12.75">
      <c r="A25" s="49" t="s">
        <v>1529</v>
      </c>
      <c r="B25" s="50">
        <v>43374</v>
      </c>
      <c r="C25" s="51">
        <v>217</v>
      </c>
      <c r="D25" s="52" t="s">
        <v>1483</v>
      </c>
      <c r="E25" s="51">
        <v>3</v>
      </c>
      <c r="F25" s="51" t="s">
        <v>73</v>
      </c>
      <c r="G25" s="53" t="s">
        <v>1484</v>
      </c>
      <c r="H25" s="53" t="s">
        <v>1485</v>
      </c>
      <c r="I25" s="54">
        <v>3500000</v>
      </c>
      <c r="J25" s="55"/>
      <c r="K25" s="56"/>
      <c r="L25" s="51" t="s">
        <v>1486</v>
      </c>
      <c r="M25" s="57">
        <v>43362</v>
      </c>
      <c r="N25" s="54">
        <v>142000000</v>
      </c>
      <c r="O25" s="54">
        <v>134900000</v>
      </c>
      <c r="P25" s="48">
        <v>0.05</v>
      </c>
      <c r="Q25" s="51">
        <v>180</v>
      </c>
      <c r="R25" s="58">
        <v>1066781</v>
      </c>
      <c r="S25" s="58">
        <v>101175000</v>
      </c>
      <c r="T25" s="55" t="s">
        <v>1408</v>
      </c>
      <c r="U25" s="55" t="s">
        <v>1409</v>
      </c>
      <c r="V25" s="55" t="s">
        <v>1487</v>
      </c>
      <c r="W25" s="28" t="s">
        <v>876</v>
      </c>
      <c r="X25" s="28">
        <v>74312</v>
      </c>
      <c r="Y25" s="26">
        <v>107</v>
      </c>
      <c r="Z25" s="26">
        <v>36</v>
      </c>
    </row>
    <row r="26" spans="1:26" s="29" customFormat="1" ht="12.75">
      <c r="A26" s="49" t="s">
        <v>1529</v>
      </c>
      <c r="B26" s="50">
        <v>43374</v>
      </c>
      <c r="C26" s="51">
        <v>207</v>
      </c>
      <c r="D26" s="52" t="s">
        <v>1418</v>
      </c>
      <c r="E26" s="51">
        <v>3</v>
      </c>
      <c r="F26" s="51" t="s">
        <v>38</v>
      </c>
      <c r="G26" s="53" t="s">
        <v>1419</v>
      </c>
      <c r="H26" s="53" t="s">
        <v>1420</v>
      </c>
      <c r="I26" s="54">
        <v>4000000</v>
      </c>
      <c r="J26" s="55" t="s">
        <v>1421</v>
      </c>
      <c r="K26" s="56" t="s">
        <v>1422</v>
      </c>
      <c r="L26" s="51" t="s">
        <v>1423</v>
      </c>
      <c r="M26" s="57">
        <v>43348</v>
      </c>
      <c r="N26" s="54">
        <v>142000000</v>
      </c>
      <c r="O26" s="54">
        <v>134900000</v>
      </c>
      <c r="P26" s="48">
        <v>0.05</v>
      </c>
      <c r="Q26" s="51">
        <v>180</v>
      </c>
      <c r="R26" s="58">
        <v>1066781</v>
      </c>
      <c r="S26" s="58">
        <v>101175000</v>
      </c>
      <c r="T26" s="55" t="s">
        <v>1408</v>
      </c>
      <c r="U26" s="55" t="s">
        <v>1409</v>
      </c>
      <c r="V26" s="55" t="s">
        <v>1424</v>
      </c>
      <c r="W26" s="28" t="s">
        <v>876</v>
      </c>
      <c r="X26" s="28">
        <v>74312</v>
      </c>
      <c r="Y26" s="26">
        <v>107</v>
      </c>
      <c r="Z26" s="26">
        <v>36</v>
      </c>
    </row>
    <row r="27" spans="1:26" s="29" customFormat="1" ht="12.75">
      <c r="A27" s="49" t="s">
        <v>1529</v>
      </c>
      <c r="B27" s="50">
        <v>43374</v>
      </c>
      <c r="C27" s="51">
        <v>214</v>
      </c>
      <c r="D27" s="52" t="s">
        <v>1461</v>
      </c>
      <c r="E27" s="51">
        <v>3</v>
      </c>
      <c r="F27" s="51" t="s">
        <v>38</v>
      </c>
      <c r="G27" s="53" t="s">
        <v>1462</v>
      </c>
      <c r="H27" s="53" t="s">
        <v>1463</v>
      </c>
      <c r="I27" s="54">
        <v>3000000</v>
      </c>
      <c r="J27" s="55"/>
      <c r="K27" s="56"/>
      <c r="L27" s="51" t="s">
        <v>1464</v>
      </c>
      <c r="M27" s="57">
        <v>43369</v>
      </c>
      <c r="N27" s="54">
        <v>142000000</v>
      </c>
      <c r="O27" s="54">
        <v>134900000</v>
      </c>
      <c r="P27" s="48">
        <v>0.05</v>
      </c>
      <c r="Q27" s="51">
        <v>180</v>
      </c>
      <c r="R27" s="58">
        <v>1066781</v>
      </c>
      <c r="S27" s="58">
        <v>101175000</v>
      </c>
      <c r="T27" s="55" t="s">
        <v>1408</v>
      </c>
      <c r="U27" s="55" t="s">
        <v>1409</v>
      </c>
      <c r="V27" s="55" t="s">
        <v>1465</v>
      </c>
      <c r="W27" s="28" t="s">
        <v>876</v>
      </c>
      <c r="X27" s="28">
        <v>74312</v>
      </c>
      <c r="Y27" s="26">
        <v>107</v>
      </c>
      <c r="Z27" s="26">
        <v>36</v>
      </c>
    </row>
    <row r="28" spans="1:26" s="29" customFormat="1" ht="12.75">
      <c r="A28" s="49" t="s">
        <v>1529</v>
      </c>
      <c r="B28" s="50">
        <v>43374</v>
      </c>
      <c r="C28" s="51">
        <v>213</v>
      </c>
      <c r="D28" s="52" t="s">
        <v>1456</v>
      </c>
      <c r="E28" s="51">
        <v>3</v>
      </c>
      <c r="F28" s="51" t="s">
        <v>38</v>
      </c>
      <c r="G28" s="53" t="s">
        <v>1457</v>
      </c>
      <c r="H28" s="53" t="s">
        <v>1458</v>
      </c>
      <c r="I28" s="54">
        <v>3500000</v>
      </c>
      <c r="J28" s="55"/>
      <c r="K28" s="56"/>
      <c r="L28" s="51" t="s">
        <v>1459</v>
      </c>
      <c r="M28" s="57">
        <v>43369</v>
      </c>
      <c r="N28" s="54">
        <v>142000000</v>
      </c>
      <c r="O28" s="54">
        <v>134900000</v>
      </c>
      <c r="P28" s="48">
        <v>0.05</v>
      </c>
      <c r="Q28" s="51">
        <v>180</v>
      </c>
      <c r="R28" s="58">
        <v>1066781</v>
      </c>
      <c r="S28" s="58">
        <v>101175000</v>
      </c>
      <c r="T28" s="55" t="s">
        <v>1408</v>
      </c>
      <c r="U28" s="55" t="s">
        <v>1409</v>
      </c>
      <c r="V28" s="55" t="s">
        <v>1460</v>
      </c>
      <c r="W28" s="28" t="s">
        <v>876</v>
      </c>
      <c r="X28" s="28">
        <v>74312</v>
      </c>
      <c r="Y28" s="26">
        <v>107</v>
      </c>
      <c r="Z28" s="26">
        <v>36</v>
      </c>
    </row>
    <row r="29" spans="1:26" s="29" customFormat="1" ht="12.75">
      <c r="A29" s="49"/>
      <c r="B29" s="50"/>
      <c r="C29" s="51"/>
      <c r="D29" s="52"/>
      <c r="E29" s="51"/>
      <c r="F29" s="51"/>
      <c r="G29" s="53"/>
      <c r="H29" s="53"/>
      <c r="I29" s="54"/>
      <c r="J29" s="55"/>
      <c r="K29" s="56"/>
      <c r="L29" s="51"/>
      <c r="M29" s="57"/>
      <c r="N29" s="54"/>
      <c r="O29" s="54"/>
      <c r="P29" s="48"/>
      <c r="Q29" s="51"/>
      <c r="R29" s="58"/>
      <c r="S29" s="58"/>
      <c r="T29" s="55"/>
      <c r="U29" s="55"/>
      <c r="V29" s="55"/>
      <c r="W29" s="28"/>
      <c r="X29" s="28"/>
      <c r="Y29" s="26"/>
      <c r="Z29" s="26"/>
    </row>
    <row r="30" spans="1:26" s="29" customFormat="1" ht="12.75">
      <c r="A30" s="49" t="s">
        <v>1529</v>
      </c>
      <c r="B30" s="50">
        <v>43374</v>
      </c>
      <c r="C30" s="51">
        <v>219</v>
      </c>
      <c r="D30" s="52" t="s">
        <v>1495</v>
      </c>
      <c r="E30" s="51">
        <v>3</v>
      </c>
      <c r="F30" s="51" t="s">
        <v>38</v>
      </c>
      <c r="G30" s="53" t="s">
        <v>1496</v>
      </c>
      <c r="H30" s="53" t="s">
        <v>1497</v>
      </c>
      <c r="I30" s="54">
        <v>3500000</v>
      </c>
      <c r="J30" s="55"/>
      <c r="K30" s="56"/>
      <c r="L30" s="51" t="s">
        <v>1498</v>
      </c>
      <c r="M30" s="57">
        <v>43353</v>
      </c>
      <c r="N30" s="54">
        <v>142000000</v>
      </c>
      <c r="O30" s="54">
        <v>134900000</v>
      </c>
      <c r="P30" s="48">
        <v>0.05</v>
      </c>
      <c r="Q30" s="51">
        <v>180</v>
      </c>
      <c r="R30" s="58">
        <v>1066781</v>
      </c>
      <c r="S30" s="58">
        <v>101175000</v>
      </c>
      <c r="T30" s="55" t="s">
        <v>1499</v>
      </c>
      <c r="U30" s="55" t="s">
        <v>1500</v>
      </c>
      <c r="V30" s="55" t="s">
        <v>1501</v>
      </c>
      <c r="W30" s="28" t="s">
        <v>876</v>
      </c>
      <c r="X30" s="28">
        <v>74322</v>
      </c>
      <c r="Y30" s="26">
        <v>134</v>
      </c>
      <c r="Z30" s="26">
        <v>36</v>
      </c>
    </row>
    <row r="31" spans="1:26" s="29" customFormat="1" ht="12.75">
      <c r="A31" s="49"/>
      <c r="B31" s="50"/>
      <c r="C31" s="51"/>
      <c r="D31" s="52"/>
      <c r="E31" s="51"/>
      <c r="F31" s="51"/>
      <c r="G31" s="53"/>
      <c r="H31" s="53"/>
      <c r="I31" s="54"/>
      <c r="J31" s="55"/>
      <c r="K31" s="56"/>
      <c r="L31" s="51"/>
      <c r="M31" s="57"/>
      <c r="N31" s="54"/>
      <c r="O31" s="54"/>
      <c r="P31" s="48"/>
      <c r="Q31" s="51"/>
      <c r="R31" s="58"/>
      <c r="S31" s="58"/>
      <c r="T31" s="55"/>
      <c r="U31" s="55"/>
      <c r="V31" s="55"/>
      <c r="W31" s="28"/>
      <c r="X31" s="28"/>
      <c r="Y31" s="26"/>
      <c r="Z31" s="26"/>
    </row>
    <row r="32" spans="1:26" s="73" customFormat="1" ht="12.75">
      <c r="A32" s="73" t="s">
        <v>1529</v>
      </c>
      <c r="B32" s="84">
        <v>43374</v>
      </c>
      <c r="C32" s="75">
        <v>215</v>
      </c>
      <c r="D32" s="76" t="s">
        <v>1466</v>
      </c>
      <c r="E32" s="75">
        <v>3</v>
      </c>
      <c r="F32" s="75" t="s">
        <v>38</v>
      </c>
      <c r="G32" s="77" t="s">
        <v>1467</v>
      </c>
      <c r="H32" s="77" t="s">
        <v>1468</v>
      </c>
      <c r="I32" s="78">
        <v>2568480</v>
      </c>
      <c r="J32" s="79" t="s">
        <v>1469</v>
      </c>
      <c r="K32" s="80" t="s">
        <v>1470</v>
      </c>
      <c r="L32" s="75" t="s">
        <v>1471</v>
      </c>
      <c r="M32" s="81">
        <v>43356</v>
      </c>
      <c r="N32" s="78">
        <v>142000000</v>
      </c>
      <c r="O32" s="78">
        <v>134900000</v>
      </c>
      <c r="P32" s="82">
        <v>0.05</v>
      </c>
      <c r="Q32" s="75">
        <v>144</v>
      </c>
      <c r="R32" s="83">
        <v>1247677</v>
      </c>
      <c r="S32" s="83">
        <v>101175000</v>
      </c>
      <c r="T32" s="79" t="s">
        <v>1472</v>
      </c>
      <c r="U32" s="79" t="s">
        <v>1473</v>
      </c>
      <c r="V32" s="79" t="s">
        <v>1474</v>
      </c>
      <c r="W32" s="79" t="s">
        <v>876</v>
      </c>
      <c r="X32" s="79">
        <v>74322</v>
      </c>
      <c r="Y32" s="75">
        <v>135</v>
      </c>
      <c r="Z32" s="75">
        <v>36</v>
      </c>
    </row>
    <row r="33" spans="1:26" s="29" customFormat="1" ht="12.75">
      <c r="A33" s="49"/>
      <c r="B33" s="50"/>
      <c r="C33" s="51"/>
      <c r="D33" s="52"/>
      <c r="E33" s="51"/>
      <c r="F33" s="51"/>
      <c r="G33" s="53"/>
      <c r="H33" s="53"/>
      <c r="I33" s="54"/>
      <c r="J33" s="55"/>
      <c r="K33" s="56"/>
      <c r="L33" s="51"/>
      <c r="M33" s="57"/>
      <c r="N33" s="54"/>
      <c r="O33" s="54"/>
      <c r="P33" s="48"/>
      <c r="Q33" s="51"/>
      <c r="R33" s="58"/>
      <c r="S33" s="58"/>
      <c r="T33" s="55"/>
      <c r="U33" s="55"/>
      <c r="V33" s="55"/>
      <c r="W33" s="28"/>
      <c r="X33" s="28"/>
      <c r="Y33" s="26"/>
      <c r="Z33" s="26"/>
    </row>
    <row r="34" spans="1:26" s="29" customFormat="1" ht="12.75">
      <c r="A34" s="49" t="s">
        <v>1529</v>
      </c>
      <c r="B34" s="50">
        <v>43374</v>
      </c>
      <c r="C34" s="51">
        <v>220</v>
      </c>
      <c r="D34" s="52" t="s">
        <v>1502</v>
      </c>
      <c r="E34" s="51">
        <v>3</v>
      </c>
      <c r="F34" s="51" t="s">
        <v>38</v>
      </c>
      <c r="G34" s="53" t="s">
        <v>1503</v>
      </c>
      <c r="H34" s="53" t="s">
        <v>1504</v>
      </c>
      <c r="I34" s="54">
        <v>2880000</v>
      </c>
      <c r="J34" s="55"/>
      <c r="K34" s="56"/>
      <c r="L34" s="51" t="s">
        <v>1505</v>
      </c>
      <c r="M34" s="57">
        <v>43360</v>
      </c>
      <c r="N34" s="54">
        <v>142000000</v>
      </c>
      <c r="O34" s="54">
        <v>134900000</v>
      </c>
      <c r="P34" s="48">
        <v>0.05</v>
      </c>
      <c r="Q34" s="51">
        <v>180</v>
      </c>
      <c r="R34" s="58">
        <v>1066781</v>
      </c>
      <c r="S34" s="58">
        <v>101175000</v>
      </c>
      <c r="T34" s="55" t="s">
        <v>1506</v>
      </c>
      <c r="U34" s="55" t="s">
        <v>1507</v>
      </c>
      <c r="V34" s="55" t="s">
        <v>1508</v>
      </c>
      <c r="W34" s="28" t="s">
        <v>876</v>
      </c>
      <c r="X34" s="28">
        <v>74312</v>
      </c>
      <c r="Y34" s="26">
        <v>111</v>
      </c>
      <c r="Z34" s="26">
        <v>36</v>
      </c>
    </row>
    <row r="35" spans="1:26" s="29" customFormat="1" ht="12.75">
      <c r="A35" s="49" t="s">
        <v>1529</v>
      </c>
      <c r="B35" s="50">
        <v>43374</v>
      </c>
      <c r="C35" s="51">
        <v>223</v>
      </c>
      <c r="D35" s="52" t="s">
        <v>1519</v>
      </c>
      <c r="E35" s="51">
        <v>3</v>
      </c>
      <c r="F35" s="51" t="s">
        <v>38</v>
      </c>
      <c r="G35" s="53" t="s">
        <v>1520</v>
      </c>
      <c r="H35" s="53" t="s">
        <v>1521</v>
      </c>
      <c r="I35" s="54">
        <v>3500000</v>
      </c>
      <c r="J35" s="55" t="s">
        <v>1522</v>
      </c>
      <c r="K35" s="56" t="s">
        <v>1523</v>
      </c>
      <c r="L35" s="51" t="s">
        <v>1524</v>
      </c>
      <c r="M35" s="57">
        <v>43353</v>
      </c>
      <c r="N35" s="54">
        <v>142000000</v>
      </c>
      <c r="O35" s="54">
        <v>134900000</v>
      </c>
      <c r="P35" s="48">
        <v>0.05</v>
      </c>
      <c r="Q35" s="51">
        <v>132</v>
      </c>
      <c r="R35" s="58">
        <v>1330719</v>
      </c>
      <c r="S35" s="58">
        <v>101175000</v>
      </c>
      <c r="T35" s="55" t="s">
        <v>1506</v>
      </c>
      <c r="U35" s="55" t="s">
        <v>1507</v>
      </c>
      <c r="V35" s="55" t="s">
        <v>1525</v>
      </c>
      <c r="W35" s="28" t="s">
        <v>876</v>
      </c>
      <c r="X35" s="28">
        <v>74312</v>
      </c>
      <c r="Y35" s="26">
        <v>111</v>
      </c>
      <c r="Z35" s="26">
        <v>36</v>
      </c>
    </row>
    <row r="36" spans="1:26" s="29" customFormat="1" ht="12.75">
      <c r="A36" s="49" t="s">
        <v>1529</v>
      </c>
      <c r="B36" s="50">
        <v>43374</v>
      </c>
      <c r="C36" s="51">
        <v>222</v>
      </c>
      <c r="D36" s="52" t="s">
        <v>1514</v>
      </c>
      <c r="E36" s="51">
        <v>3</v>
      </c>
      <c r="F36" s="51" t="s">
        <v>38</v>
      </c>
      <c r="G36" s="53" t="s">
        <v>1515</v>
      </c>
      <c r="H36" s="53" t="s">
        <v>1516</v>
      </c>
      <c r="I36" s="54">
        <v>3600713</v>
      </c>
      <c r="J36" s="55"/>
      <c r="K36" s="56"/>
      <c r="L36" s="51" t="s">
        <v>1517</v>
      </c>
      <c r="M36" s="57">
        <v>43353</v>
      </c>
      <c r="N36" s="54">
        <v>142000000</v>
      </c>
      <c r="O36" s="54">
        <v>134900000</v>
      </c>
      <c r="P36" s="48">
        <v>0.05</v>
      </c>
      <c r="Q36" s="51">
        <v>180</v>
      </c>
      <c r="R36" s="58">
        <v>1066781</v>
      </c>
      <c r="S36" s="58">
        <v>101175000</v>
      </c>
      <c r="T36" s="55" t="s">
        <v>1506</v>
      </c>
      <c r="U36" s="55" t="s">
        <v>1507</v>
      </c>
      <c r="V36" s="55" t="s">
        <v>1518</v>
      </c>
      <c r="W36" s="28" t="s">
        <v>876</v>
      </c>
      <c r="X36" s="28">
        <v>74312</v>
      </c>
      <c r="Y36" s="26">
        <v>130</v>
      </c>
      <c r="Z36" s="26">
        <v>36</v>
      </c>
    </row>
    <row r="37" spans="1:26" s="29" customFormat="1" ht="12.75">
      <c r="A37" s="49" t="s">
        <v>1529</v>
      </c>
      <c r="B37" s="50">
        <v>43374</v>
      </c>
      <c r="C37" s="51">
        <v>221</v>
      </c>
      <c r="D37" s="52" t="s">
        <v>1509</v>
      </c>
      <c r="E37" s="51">
        <v>3</v>
      </c>
      <c r="F37" s="51" t="s">
        <v>38</v>
      </c>
      <c r="G37" s="53" t="s">
        <v>1510</v>
      </c>
      <c r="H37" s="53" t="s">
        <v>1511</v>
      </c>
      <c r="I37" s="54">
        <v>3300000</v>
      </c>
      <c r="J37" s="55"/>
      <c r="K37" s="56"/>
      <c r="L37" s="51" t="s">
        <v>1512</v>
      </c>
      <c r="M37" s="57">
        <v>43363</v>
      </c>
      <c r="N37" s="54">
        <v>142000000</v>
      </c>
      <c r="O37" s="54">
        <v>134900000</v>
      </c>
      <c r="P37" s="48">
        <v>0.05</v>
      </c>
      <c r="Q37" s="51">
        <v>180</v>
      </c>
      <c r="R37" s="58">
        <v>1066781</v>
      </c>
      <c r="S37" s="58">
        <v>101175000</v>
      </c>
      <c r="T37" s="55" t="s">
        <v>1506</v>
      </c>
      <c r="U37" s="55" t="s">
        <v>1507</v>
      </c>
      <c r="V37" s="55" t="s">
        <v>1513</v>
      </c>
      <c r="W37" s="28" t="s">
        <v>876</v>
      </c>
      <c r="X37" s="28">
        <v>74312</v>
      </c>
      <c r="Y37" s="26">
        <v>130</v>
      </c>
      <c r="Z37" s="26">
        <v>36</v>
      </c>
    </row>
    <row r="38" spans="1:26" s="29" customFormat="1" ht="12.75">
      <c r="A38" s="49"/>
      <c r="B38" s="50"/>
      <c r="C38" s="51"/>
      <c r="D38" s="52"/>
      <c r="E38" s="51"/>
      <c r="F38" s="51"/>
      <c r="G38" s="53"/>
      <c r="H38" s="53"/>
      <c r="I38" s="54"/>
      <c r="J38" s="55"/>
      <c r="K38" s="56"/>
      <c r="L38" s="51"/>
      <c r="M38" s="57"/>
      <c r="N38" s="54"/>
      <c r="O38" s="54"/>
      <c r="P38" s="48"/>
      <c r="Q38" s="51"/>
      <c r="R38" s="58"/>
      <c r="S38" s="58"/>
      <c r="T38" s="55"/>
      <c r="U38" s="55"/>
      <c r="V38" s="55"/>
      <c r="W38" s="28"/>
      <c r="X38" s="28"/>
      <c r="Y38" s="26"/>
      <c r="Z38" s="26"/>
    </row>
    <row r="39" spans="1:26" s="29" customFormat="1" ht="12.75">
      <c r="A39" s="49" t="s">
        <v>993</v>
      </c>
      <c r="B39" s="50">
        <v>43369</v>
      </c>
      <c r="C39" s="51">
        <v>143</v>
      </c>
      <c r="D39" s="52" t="s">
        <v>960</v>
      </c>
      <c r="E39" s="51">
        <v>3</v>
      </c>
      <c r="F39" s="51" t="s">
        <v>38</v>
      </c>
      <c r="G39" s="53" t="s">
        <v>961</v>
      </c>
      <c r="H39" s="53" t="s">
        <v>962</v>
      </c>
      <c r="I39" s="54">
        <v>3000000</v>
      </c>
      <c r="J39" s="55"/>
      <c r="K39" s="56"/>
      <c r="L39" s="51" t="s">
        <v>963</v>
      </c>
      <c r="M39" s="57">
        <v>43371</v>
      </c>
      <c r="N39" s="54">
        <v>130000000</v>
      </c>
      <c r="O39" s="54">
        <v>123000000</v>
      </c>
      <c r="P39" s="48">
        <v>0.05</v>
      </c>
      <c r="Q39" s="51">
        <v>180</v>
      </c>
      <c r="R39" s="58">
        <v>972676</v>
      </c>
      <c r="S39" s="58">
        <v>92250000</v>
      </c>
      <c r="T39" s="55" t="s">
        <v>964</v>
      </c>
      <c r="U39" s="55" t="s">
        <v>918</v>
      </c>
      <c r="V39" s="55" t="s">
        <v>965</v>
      </c>
      <c r="W39" s="28" t="s">
        <v>920</v>
      </c>
      <c r="X39" s="28">
        <v>68356</v>
      </c>
      <c r="Y39" s="26">
        <v>60</v>
      </c>
      <c r="Z39" s="26">
        <v>30</v>
      </c>
    </row>
    <row r="40" spans="1:26" s="29" customFormat="1" ht="12.75">
      <c r="A40" s="49" t="s">
        <v>993</v>
      </c>
      <c r="B40" s="50">
        <v>43369</v>
      </c>
      <c r="C40" s="51">
        <v>144</v>
      </c>
      <c r="D40" s="52" t="s">
        <v>403</v>
      </c>
      <c r="E40" s="51">
        <v>3</v>
      </c>
      <c r="F40" s="51" t="s">
        <v>38</v>
      </c>
      <c r="G40" s="53" t="s">
        <v>966</v>
      </c>
      <c r="H40" s="53" t="s">
        <v>967</v>
      </c>
      <c r="I40" s="54">
        <v>3000000</v>
      </c>
      <c r="J40" s="55" t="s">
        <v>968</v>
      </c>
      <c r="K40" s="56" t="s">
        <v>969</v>
      </c>
      <c r="L40" s="51" t="s">
        <v>970</v>
      </c>
      <c r="M40" s="57">
        <v>43371</v>
      </c>
      <c r="N40" s="54">
        <v>130000000</v>
      </c>
      <c r="O40" s="54">
        <v>123000000</v>
      </c>
      <c r="P40" s="48">
        <v>0.05</v>
      </c>
      <c r="Q40" s="51">
        <v>180</v>
      </c>
      <c r="R40" s="58">
        <v>972676</v>
      </c>
      <c r="S40" s="58">
        <v>92250000</v>
      </c>
      <c r="T40" s="55" t="s">
        <v>964</v>
      </c>
      <c r="U40" s="55" t="s">
        <v>918</v>
      </c>
      <c r="V40" s="55" t="s">
        <v>971</v>
      </c>
      <c r="W40" s="28" t="s">
        <v>920</v>
      </c>
      <c r="X40" s="28">
        <v>68356</v>
      </c>
      <c r="Y40" s="26">
        <v>60</v>
      </c>
      <c r="Z40" s="26">
        <v>30</v>
      </c>
    </row>
    <row r="41" spans="1:26" s="29" customFormat="1" ht="12.75">
      <c r="A41" s="49" t="s">
        <v>993</v>
      </c>
      <c r="B41" s="50">
        <v>43369</v>
      </c>
      <c r="C41" s="51">
        <v>145</v>
      </c>
      <c r="D41" s="52" t="s">
        <v>972</v>
      </c>
      <c r="E41" s="51">
        <v>3</v>
      </c>
      <c r="F41" s="51" t="s">
        <v>38</v>
      </c>
      <c r="G41" s="53" t="s">
        <v>973</v>
      </c>
      <c r="H41" s="53" t="s">
        <v>974</v>
      </c>
      <c r="I41" s="54">
        <v>3000000</v>
      </c>
      <c r="J41" s="55" t="s">
        <v>975</v>
      </c>
      <c r="K41" s="56" t="s">
        <v>976</v>
      </c>
      <c r="L41" s="51" t="s">
        <v>977</v>
      </c>
      <c r="M41" s="57">
        <v>43371</v>
      </c>
      <c r="N41" s="54">
        <v>130000000</v>
      </c>
      <c r="O41" s="54">
        <v>123000000</v>
      </c>
      <c r="P41" s="48">
        <v>0.05</v>
      </c>
      <c r="Q41" s="51">
        <v>120</v>
      </c>
      <c r="R41" s="58">
        <v>1304606</v>
      </c>
      <c r="S41" s="58">
        <v>92250000</v>
      </c>
      <c r="T41" s="55" t="s">
        <v>964</v>
      </c>
      <c r="U41" s="55" t="s">
        <v>918</v>
      </c>
      <c r="V41" s="55" t="s">
        <v>978</v>
      </c>
      <c r="W41" s="28" t="s">
        <v>920</v>
      </c>
      <c r="X41" s="28">
        <v>68356</v>
      </c>
      <c r="Y41" s="26">
        <v>60</v>
      </c>
      <c r="Z41" s="26">
        <v>30</v>
      </c>
    </row>
    <row r="42" spans="1:26" s="29" customFormat="1" ht="12.75">
      <c r="A42" s="49" t="s">
        <v>993</v>
      </c>
      <c r="B42" s="50">
        <v>43369</v>
      </c>
      <c r="C42" s="51">
        <v>146</v>
      </c>
      <c r="D42" s="52" t="s">
        <v>979</v>
      </c>
      <c r="E42" s="51">
        <v>3</v>
      </c>
      <c r="F42" s="51" t="s">
        <v>38</v>
      </c>
      <c r="G42" s="53" t="s">
        <v>980</v>
      </c>
      <c r="H42" s="53" t="s">
        <v>981</v>
      </c>
      <c r="I42" s="54">
        <v>3000000</v>
      </c>
      <c r="J42" s="55" t="s">
        <v>982</v>
      </c>
      <c r="K42" s="56" t="s">
        <v>983</v>
      </c>
      <c r="L42" s="51" t="s">
        <v>984</v>
      </c>
      <c r="M42" s="57">
        <v>43371</v>
      </c>
      <c r="N42" s="54">
        <v>130000000</v>
      </c>
      <c r="O42" s="54">
        <v>123000000</v>
      </c>
      <c r="P42" s="48">
        <v>0.05</v>
      </c>
      <c r="Q42" s="51">
        <v>180</v>
      </c>
      <c r="R42" s="58">
        <v>972676</v>
      </c>
      <c r="S42" s="58">
        <v>92250000</v>
      </c>
      <c r="T42" s="55" t="s">
        <v>964</v>
      </c>
      <c r="U42" s="55" t="s">
        <v>918</v>
      </c>
      <c r="V42" s="55" t="s">
        <v>985</v>
      </c>
      <c r="W42" s="28" t="s">
        <v>920</v>
      </c>
      <c r="X42" s="28">
        <v>68356</v>
      </c>
      <c r="Y42" s="26">
        <v>60</v>
      </c>
      <c r="Z42" s="26">
        <v>30</v>
      </c>
    </row>
    <row r="43" spans="1:26" s="29" customFormat="1" ht="12.75">
      <c r="A43" s="49" t="s">
        <v>993</v>
      </c>
      <c r="B43" s="50">
        <v>43369</v>
      </c>
      <c r="C43" s="51">
        <v>147</v>
      </c>
      <c r="D43" s="52" t="s">
        <v>986</v>
      </c>
      <c r="E43" s="51">
        <v>3</v>
      </c>
      <c r="F43" s="51" t="s">
        <v>38</v>
      </c>
      <c r="G43" s="53" t="s">
        <v>987</v>
      </c>
      <c r="H43" s="53" t="s">
        <v>988</v>
      </c>
      <c r="I43" s="54">
        <v>2000000</v>
      </c>
      <c r="J43" s="55" t="s">
        <v>989</v>
      </c>
      <c r="K43" s="56" t="s">
        <v>990</v>
      </c>
      <c r="L43" s="51" t="s">
        <v>991</v>
      </c>
      <c r="M43" s="57">
        <v>43371</v>
      </c>
      <c r="N43" s="54">
        <v>130000000</v>
      </c>
      <c r="O43" s="54">
        <v>115000000</v>
      </c>
      <c r="P43" s="48">
        <v>0.05</v>
      </c>
      <c r="Q43" s="51">
        <v>180</v>
      </c>
      <c r="R43" s="58">
        <v>909413</v>
      </c>
      <c r="S43" s="58">
        <v>86250000</v>
      </c>
      <c r="T43" s="55" t="s">
        <v>964</v>
      </c>
      <c r="U43" s="55" t="s">
        <v>918</v>
      </c>
      <c r="V43" s="55" t="s">
        <v>992</v>
      </c>
      <c r="W43" s="28" t="s">
        <v>920</v>
      </c>
      <c r="X43" s="28">
        <v>68356</v>
      </c>
      <c r="Y43" s="26">
        <v>60</v>
      </c>
      <c r="Z43" s="26">
        <v>30</v>
      </c>
    </row>
    <row r="44" spans="1:26" s="29" customFormat="1" ht="12.75">
      <c r="A44" s="49" t="s">
        <v>959</v>
      </c>
      <c r="B44" s="50">
        <v>43369</v>
      </c>
      <c r="C44" s="51">
        <v>136</v>
      </c>
      <c r="D44" s="52" t="s">
        <v>912</v>
      </c>
      <c r="E44" s="51">
        <v>3</v>
      </c>
      <c r="F44" s="51" t="s">
        <v>73</v>
      </c>
      <c r="G44" s="53" t="s">
        <v>913</v>
      </c>
      <c r="H44" s="53" t="s">
        <v>914</v>
      </c>
      <c r="I44" s="54">
        <v>1702320</v>
      </c>
      <c r="J44" s="55" t="s">
        <v>915</v>
      </c>
      <c r="K44" s="56" t="s">
        <v>916</v>
      </c>
      <c r="L44" s="51">
        <v>751939954</v>
      </c>
      <c r="M44" s="57">
        <v>43369</v>
      </c>
      <c r="N44" s="54">
        <v>130000000</v>
      </c>
      <c r="O44" s="54">
        <v>110000000</v>
      </c>
      <c r="P44" s="48">
        <v>0.05</v>
      </c>
      <c r="Q44" s="51">
        <v>192</v>
      </c>
      <c r="R44" s="58">
        <v>833449</v>
      </c>
      <c r="S44" s="58">
        <v>82500000</v>
      </c>
      <c r="T44" s="55" t="s">
        <v>917</v>
      </c>
      <c r="U44" s="55" t="s">
        <v>918</v>
      </c>
      <c r="V44" s="55" t="s">
        <v>919</v>
      </c>
      <c r="W44" s="28" t="s">
        <v>920</v>
      </c>
      <c r="X44" s="28">
        <v>68356</v>
      </c>
      <c r="Y44" s="26">
        <v>60</v>
      </c>
      <c r="Z44" s="26">
        <v>30</v>
      </c>
    </row>
    <row r="45" spans="1:26" s="29" customFormat="1" ht="12.75">
      <c r="A45" s="49" t="s">
        <v>959</v>
      </c>
      <c r="B45" s="50">
        <v>43369</v>
      </c>
      <c r="C45" s="51">
        <v>137</v>
      </c>
      <c r="D45" s="52" t="s">
        <v>921</v>
      </c>
      <c r="E45" s="51">
        <v>1</v>
      </c>
      <c r="F45" s="51" t="s">
        <v>73</v>
      </c>
      <c r="G45" s="53" t="s">
        <v>922</v>
      </c>
      <c r="H45" s="53" t="s">
        <v>923</v>
      </c>
      <c r="I45" s="54">
        <v>2434900</v>
      </c>
      <c r="J45" s="55" t="s">
        <v>924</v>
      </c>
      <c r="K45" s="56" t="s">
        <v>925</v>
      </c>
      <c r="L45" s="51">
        <v>751496831</v>
      </c>
      <c r="M45" s="57">
        <v>43369</v>
      </c>
      <c r="N45" s="54">
        <v>130000000</v>
      </c>
      <c r="O45" s="54">
        <v>123000000</v>
      </c>
      <c r="P45" s="48">
        <v>0.05</v>
      </c>
      <c r="Q45" s="51">
        <v>180</v>
      </c>
      <c r="R45" s="58">
        <v>972676</v>
      </c>
      <c r="S45" s="58">
        <v>92250000</v>
      </c>
      <c r="T45" s="55" t="s">
        <v>926</v>
      </c>
      <c r="U45" s="55" t="s">
        <v>927</v>
      </c>
      <c r="V45" s="55" t="s">
        <v>928</v>
      </c>
      <c r="W45" s="28" t="s">
        <v>920</v>
      </c>
      <c r="X45" s="28">
        <v>68351</v>
      </c>
      <c r="Y45" s="26">
        <v>96</v>
      </c>
      <c r="Z45" s="26">
        <v>36</v>
      </c>
    </row>
    <row r="46" spans="1:26" s="29" customFormat="1" ht="12.75">
      <c r="A46" s="49" t="s">
        <v>959</v>
      </c>
      <c r="B46" s="50">
        <v>43369</v>
      </c>
      <c r="C46" s="51">
        <v>138</v>
      </c>
      <c r="D46" s="52" t="s">
        <v>929</v>
      </c>
      <c r="E46" s="51">
        <v>5</v>
      </c>
      <c r="F46" s="51" t="s">
        <v>38</v>
      </c>
      <c r="G46" s="53" t="s">
        <v>930</v>
      </c>
      <c r="H46" s="53" t="s">
        <v>931</v>
      </c>
      <c r="I46" s="54">
        <v>2376400</v>
      </c>
      <c r="J46" s="55" t="s">
        <v>932</v>
      </c>
      <c r="K46" s="56" t="s">
        <v>933</v>
      </c>
      <c r="L46" s="51">
        <v>751811050</v>
      </c>
      <c r="M46" s="57">
        <v>43369</v>
      </c>
      <c r="N46" s="54">
        <v>130000000</v>
      </c>
      <c r="O46" s="54">
        <v>123000000</v>
      </c>
      <c r="P46" s="48">
        <v>0.05</v>
      </c>
      <c r="Q46" s="51">
        <v>144</v>
      </c>
      <c r="R46" s="58">
        <v>1137615</v>
      </c>
      <c r="S46" s="58">
        <v>92250000</v>
      </c>
      <c r="T46" s="55" t="s">
        <v>917</v>
      </c>
      <c r="U46" s="55" t="s">
        <v>918</v>
      </c>
      <c r="V46" s="55" t="s">
        <v>934</v>
      </c>
      <c r="W46" s="28" t="s">
        <v>920</v>
      </c>
      <c r="X46" s="28">
        <v>68356</v>
      </c>
      <c r="Y46" s="26">
        <v>60</v>
      </c>
      <c r="Z46" s="26">
        <v>30</v>
      </c>
    </row>
    <row r="47" spans="1:26" s="29" customFormat="1" ht="12.75">
      <c r="A47" s="49" t="s">
        <v>959</v>
      </c>
      <c r="B47" s="50">
        <v>43369</v>
      </c>
      <c r="C47" s="51">
        <v>139</v>
      </c>
      <c r="D47" s="52" t="s">
        <v>935</v>
      </c>
      <c r="E47" s="51">
        <v>4</v>
      </c>
      <c r="F47" s="51" t="s">
        <v>38</v>
      </c>
      <c r="G47" s="53" t="s">
        <v>936</v>
      </c>
      <c r="H47" s="53" t="s">
        <v>937</v>
      </c>
      <c r="I47" s="54">
        <v>2268000</v>
      </c>
      <c r="J47" s="55" t="s">
        <v>938</v>
      </c>
      <c r="K47" s="56" t="s">
        <v>939</v>
      </c>
      <c r="L47" s="51">
        <v>751854083</v>
      </c>
      <c r="M47" s="57">
        <v>43369</v>
      </c>
      <c r="N47" s="54">
        <v>130000000</v>
      </c>
      <c r="O47" s="54">
        <v>123000000</v>
      </c>
      <c r="P47" s="48">
        <v>0.05</v>
      </c>
      <c r="Q47" s="51">
        <v>120</v>
      </c>
      <c r="R47" s="58">
        <v>1304606</v>
      </c>
      <c r="S47" s="58">
        <v>92250000</v>
      </c>
      <c r="T47" s="55" t="s">
        <v>917</v>
      </c>
      <c r="U47" s="55" t="s">
        <v>918</v>
      </c>
      <c r="V47" s="55" t="s">
        <v>940</v>
      </c>
      <c r="W47" s="28" t="s">
        <v>920</v>
      </c>
      <c r="X47" s="28">
        <v>68356</v>
      </c>
      <c r="Y47" s="26">
        <v>60</v>
      </c>
      <c r="Z47" s="26">
        <v>30</v>
      </c>
    </row>
    <row r="48" spans="1:26" s="29" customFormat="1" ht="12.75">
      <c r="A48" s="49" t="s">
        <v>959</v>
      </c>
      <c r="B48" s="50">
        <v>43369</v>
      </c>
      <c r="C48" s="51">
        <v>140</v>
      </c>
      <c r="D48" s="52" t="s">
        <v>941</v>
      </c>
      <c r="E48" s="51">
        <v>1</v>
      </c>
      <c r="F48" s="51" t="s">
        <v>38</v>
      </c>
      <c r="G48" s="53" t="s">
        <v>942</v>
      </c>
      <c r="H48" s="53" t="s">
        <v>943</v>
      </c>
      <c r="I48" s="54">
        <v>3174000</v>
      </c>
      <c r="J48" s="55" t="s">
        <v>944</v>
      </c>
      <c r="K48" s="56" t="s">
        <v>945</v>
      </c>
      <c r="L48" s="51">
        <v>751750594</v>
      </c>
      <c r="M48" s="57">
        <v>43369</v>
      </c>
      <c r="N48" s="54">
        <v>130000000</v>
      </c>
      <c r="O48" s="54">
        <v>105000000</v>
      </c>
      <c r="P48" s="48">
        <v>0.05</v>
      </c>
      <c r="Q48" s="51">
        <v>216</v>
      </c>
      <c r="R48" s="58">
        <v>738186</v>
      </c>
      <c r="S48" s="58">
        <v>78750000</v>
      </c>
      <c r="T48" s="55" t="s">
        <v>926</v>
      </c>
      <c r="U48" s="55" t="s">
        <v>927</v>
      </c>
      <c r="V48" s="55" t="s">
        <v>946</v>
      </c>
      <c r="W48" s="28" t="s">
        <v>920</v>
      </c>
      <c r="X48" s="28">
        <v>68351</v>
      </c>
      <c r="Y48" s="26">
        <v>95</v>
      </c>
      <c r="Z48" s="26">
        <v>36</v>
      </c>
    </row>
    <row r="49" spans="1:26" s="29" customFormat="1" ht="12.75">
      <c r="A49" s="49" t="s">
        <v>959</v>
      </c>
      <c r="B49" s="50">
        <v>43369</v>
      </c>
      <c r="C49" s="51">
        <v>141</v>
      </c>
      <c r="D49" s="52" t="s">
        <v>947</v>
      </c>
      <c r="E49" s="51">
        <v>4</v>
      </c>
      <c r="F49" s="51" t="s">
        <v>38</v>
      </c>
      <c r="G49" s="53" t="s">
        <v>948</v>
      </c>
      <c r="H49" s="53" t="s">
        <v>949</v>
      </c>
      <c r="I49" s="54">
        <v>2750000</v>
      </c>
      <c r="J49" s="55" t="s">
        <v>950</v>
      </c>
      <c r="K49" s="56" t="s">
        <v>951</v>
      </c>
      <c r="L49" s="51">
        <v>751442693</v>
      </c>
      <c r="M49" s="57">
        <v>43369</v>
      </c>
      <c r="N49" s="54">
        <v>130000000</v>
      </c>
      <c r="O49" s="54">
        <v>123000000</v>
      </c>
      <c r="P49" s="48">
        <v>0.05</v>
      </c>
      <c r="Q49" s="51">
        <v>180</v>
      </c>
      <c r="R49" s="58">
        <v>972676</v>
      </c>
      <c r="S49" s="58">
        <v>92250000</v>
      </c>
      <c r="T49" s="55" t="s">
        <v>926</v>
      </c>
      <c r="U49" s="55" t="s">
        <v>927</v>
      </c>
      <c r="V49" s="55" t="s">
        <v>952</v>
      </c>
      <c r="W49" s="28" t="s">
        <v>920</v>
      </c>
      <c r="X49" s="28">
        <v>68351</v>
      </c>
      <c r="Y49" s="26">
        <v>102</v>
      </c>
      <c r="Z49" s="26">
        <v>36</v>
      </c>
    </row>
    <row r="50" spans="1:26" s="29" customFormat="1" ht="12.75">
      <c r="A50" s="49" t="s">
        <v>959</v>
      </c>
      <c r="B50" s="50">
        <v>43369</v>
      </c>
      <c r="C50" s="51">
        <v>142</v>
      </c>
      <c r="D50" s="52" t="s">
        <v>953</v>
      </c>
      <c r="E50" s="51">
        <v>4</v>
      </c>
      <c r="F50" s="51" t="s">
        <v>38</v>
      </c>
      <c r="G50" s="53" t="s">
        <v>954</v>
      </c>
      <c r="H50" s="53" t="s">
        <v>955</v>
      </c>
      <c r="I50" s="54">
        <v>2044507</v>
      </c>
      <c r="J50" s="55" t="s">
        <v>956</v>
      </c>
      <c r="K50" s="56" t="s">
        <v>957</v>
      </c>
      <c r="L50" s="51">
        <v>751727917</v>
      </c>
      <c r="M50" s="57">
        <v>43369</v>
      </c>
      <c r="N50" s="54">
        <v>130000000</v>
      </c>
      <c r="O50" s="54">
        <v>110000000</v>
      </c>
      <c r="P50" s="48">
        <v>0.05</v>
      </c>
      <c r="Q50" s="51">
        <v>180</v>
      </c>
      <c r="R50" s="58">
        <v>869873</v>
      </c>
      <c r="S50" s="58">
        <v>82500000</v>
      </c>
      <c r="T50" s="55" t="s">
        <v>926</v>
      </c>
      <c r="U50" s="55" t="s">
        <v>927</v>
      </c>
      <c r="V50" s="55" t="s">
        <v>958</v>
      </c>
      <c r="W50" s="28" t="s">
        <v>920</v>
      </c>
      <c r="X50" s="28">
        <v>68351</v>
      </c>
      <c r="Y50" s="26">
        <v>84</v>
      </c>
      <c r="Z50" s="26">
        <v>36</v>
      </c>
    </row>
    <row r="51" spans="1:26" s="29" customFormat="1" ht="12.75">
      <c r="A51" s="49"/>
      <c r="B51" s="50"/>
      <c r="C51" s="51"/>
      <c r="D51" s="52"/>
      <c r="E51" s="51"/>
      <c r="F51" s="51"/>
      <c r="G51" s="53"/>
      <c r="H51" s="53"/>
      <c r="I51" s="54"/>
      <c r="J51" s="55"/>
      <c r="K51" s="56"/>
      <c r="L51" s="51"/>
      <c r="M51" s="57"/>
      <c r="N51" s="54"/>
      <c r="O51" s="54"/>
      <c r="P51" s="48"/>
      <c r="Q51" s="51"/>
      <c r="R51" s="58"/>
      <c r="S51" s="58"/>
      <c r="T51" s="55"/>
      <c r="U51" s="55"/>
      <c r="V51" s="55"/>
      <c r="W51" s="28"/>
      <c r="X51" s="28"/>
      <c r="Y51" s="26"/>
      <c r="Z51" s="26"/>
    </row>
    <row r="52" spans="1:26" s="29" customFormat="1" ht="12.75">
      <c r="A52" s="49" t="s">
        <v>1032</v>
      </c>
      <c r="B52" s="50">
        <v>43370</v>
      </c>
      <c r="C52" s="51">
        <v>151</v>
      </c>
      <c r="D52" s="52" t="s">
        <v>1018</v>
      </c>
      <c r="E52" s="51">
        <v>3</v>
      </c>
      <c r="F52" s="51" t="s">
        <v>38</v>
      </c>
      <c r="G52" s="53" t="s">
        <v>1019</v>
      </c>
      <c r="H52" s="53" t="s">
        <v>1020</v>
      </c>
      <c r="I52" s="54">
        <v>3145000</v>
      </c>
      <c r="J52" s="55" t="s">
        <v>1021</v>
      </c>
      <c r="K52" s="56" t="s">
        <v>1022</v>
      </c>
      <c r="L52" s="51" t="s">
        <v>1023</v>
      </c>
      <c r="M52" s="57">
        <v>43361</v>
      </c>
      <c r="N52" s="54">
        <v>130000000</v>
      </c>
      <c r="O52" s="54">
        <v>123500000</v>
      </c>
      <c r="P52" s="48">
        <v>0.05</v>
      </c>
      <c r="Q52" s="51">
        <v>120</v>
      </c>
      <c r="R52" s="58">
        <v>1309909</v>
      </c>
      <c r="S52" s="58">
        <v>92625000</v>
      </c>
      <c r="T52" s="55" t="s">
        <v>1024</v>
      </c>
      <c r="U52" s="55" t="s">
        <v>1025</v>
      </c>
      <c r="V52" s="55" t="s">
        <v>1026</v>
      </c>
      <c r="W52" s="28" t="s">
        <v>1027</v>
      </c>
      <c r="X52" s="28">
        <v>52143</v>
      </c>
      <c r="Y52" s="26">
        <v>72</v>
      </c>
      <c r="Z52" s="26">
        <v>36</v>
      </c>
    </row>
    <row r="53" spans="1:26" s="29" customFormat="1" ht="12.75">
      <c r="A53" s="49" t="s">
        <v>1032</v>
      </c>
      <c r="B53" s="50">
        <v>43370</v>
      </c>
      <c r="C53" s="51">
        <v>152</v>
      </c>
      <c r="D53" s="52" t="s">
        <v>1028</v>
      </c>
      <c r="E53" s="51">
        <v>3</v>
      </c>
      <c r="F53" s="51" t="s">
        <v>73</v>
      </c>
      <c r="G53" s="53" t="s">
        <v>1029</v>
      </c>
      <c r="H53" s="53">
        <v>843272170501000</v>
      </c>
      <c r="I53" s="54">
        <v>3900000</v>
      </c>
      <c r="J53" s="55"/>
      <c r="K53" s="56"/>
      <c r="L53" s="51">
        <v>741098934</v>
      </c>
      <c r="M53" s="57">
        <v>43348</v>
      </c>
      <c r="N53" s="54">
        <v>130000000</v>
      </c>
      <c r="O53" s="54">
        <v>122000000</v>
      </c>
      <c r="P53" s="48">
        <v>0.05</v>
      </c>
      <c r="Q53" s="51">
        <v>120</v>
      </c>
      <c r="R53" s="58">
        <v>1293999</v>
      </c>
      <c r="S53" s="58">
        <v>91500000</v>
      </c>
      <c r="T53" s="55" t="s">
        <v>1024</v>
      </c>
      <c r="U53" s="55" t="s">
        <v>1025</v>
      </c>
      <c r="V53" s="55" t="s">
        <v>1030</v>
      </c>
      <c r="W53" s="28" t="s">
        <v>1027</v>
      </c>
      <c r="X53" s="28">
        <v>52143</v>
      </c>
      <c r="Y53" s="26">
        <v>72</v>
      </c>
      <c r="Z53" s="26">
        <v>36</v>
      </c>
    </row>
    <row r="54" spans="1:26" s="29" customFormat="1" ht="12.75">
      <c r="A54" s="49" t="s">
        <v>1039</v>
      </c>
      <c r="B54" s="50">
        <v>43371</v>
      </c>
      <c r="C54" s="51">
        <v>153</v>
      </c>
      <c r="D54" s="52" t="s">
        <v>1033</v>
      </c>
      <c r="E54" s="51">
        <v>3</v>
      </c>
      <c r="F54" s="51" t="s">
        <v>38</v>
      </c>
      <c r="G54" s="53" t="s">
        <v>1034</v>
      </c>
      <c r="H54" s="53" t="s">
        <v>1035</v>
      </c>
      <c r="I54" s="54">
        <v>2100000</v>
      </c>
      <c r="J54" s="55" t="s">
        <v>1036</v>
      </c>
      <c r="K54" s="56" t="s">
        <v>1037</v>
      </c>
      <c r="L54" s="51">
        <v>2601198595</v>
      </c>
      <c r="M54" s="57">
        <v>43369</v>
      </c>
      <c r="N54" s="54">
        <v>130000000</v>
      </c>
      <c r="O54" s="54">
        <v>123500000</v>
      </c>
      <c r="P54" s="48">
        <v>0.05</v>
      </c>
      <c r="Q54" s="51">
        <v>180</v>
      </c>
      <c r="R54" s="58">
        <v>976630</v>
      </c>
      <c r="S54" s="58">
        <v>92625000</v>
      </c>
      <c r="T54" s="55" t="s">
        <v>1024</v>
      </c>
      <c r="U54" s="55" t="s">
        <v>1025</v>
      </c>
      <c r="V54" s="55" t="s">
        <v>1038</v>
      </c>
      <c r="W54" s="28" t="s">
        <v>1027</v>
      </c>
      <c r="X54" s="28">
        <v>52143</v>
      </c>
      <c r="Y54" s="26">
        <v>72</v>
      </c>
      <c r="Z54" s="26">
        <v>36</v>
      </c>
    </row>
    <row r="55" spans="1:26" s="29" customFormat="1" ht="12.75">
      <c r="B55" s="30"/>
      <c r="C55" s="36"/>
      <c r="D55" s="35"/>
      <c r="E55" s="36"/>
      <c r="F55" s="36"/>
      <c r="G55" s="37"/>
      <c r="H55" s="37"/>
      <c r="I55" s="38"/>
      <c r="K55" s="39"/>
      <c r="L55" s="36"/>
      <c r="M55" s="40"/>
      <c r="N55" s="38"/>
      <c r="O55" s="38"/>
      <c r="Q55" s="36"/>
      <c r="R55" s="41"/>
      <c r="S55" s="41"/>
      <c r="Y55" s="36"/>
      <c r="Z55" s="36"/>
    </row>
    <row r="56" spans="1:26" s="29" customFormat="1" ht="12.75">
      <c r="B56" s="30"/>
      <c r="C56" s="36"/>
      <c r="D56" s="42"/>
      <c r="E56" s="36"/>
      <c r="F56" s="36"/>
      <c r="G56" s="37"/>
      <c r="H56" s="37"/>
      <c r="I56" s="38"/>
      <c r="K56" s="39"/>
      <c r="L56" s="36"/>
      <c r="M56" s="40"/>
      <c r="N56" s="38"/>
      <c r="O56" s="38"/>
      <c r="Q56" s="36"/>
      <c r="R56" s="41"/>
      <c r="S56" s="41"/>
      <c r="Y56" s="36"/>
      <c r="Z56" s="36"/>
    </row>
    <row r="57" spans="1:26" s="29" customFormat="1" ht="12.75">
      <c r="B57" s="30"/>
      <c r="C57" s="36"/>
      <c r="D57" s="35"/>
      <c r="E57" s="36"/>
      <c r="F57" s="36"/>
      <c r="G57" s="37"/>
      <c r="H57" s="37"/>
      <c r="I57" s="38"/>
      <c r="K57" s="39"/>
      <c r="L57" s="36"/>
      <c r="M57" s="40"/>
      <c r="N57" s="38"/>
      <c r="O57" s="38"/>
      <c r="Q57" s="36"/>
      <c r="R57" s="41"/>
      <c r="S57" s="41"/>
      <c r="Y57" s="36"/>
      <c r="Z57" s="36"/>
    </row>
    <row r="58" spans="1:26" s="29" customFormat="1" ht="12.75">
      <c r="B58" s="30"/>
      <c r="C58" s="36"/>
      <c r="D58" s="42"/>
      <c r="E58" s="36"/>
      <c r="F58" s="36"/>
      <c r="G58" s="37"/>
      <c r="H58" s="37"/>
      <c r="I58" s="38"/>
      <c r="K58" s="39"/>
      <c r="L58" s="36"/>
      <c r="M58" s="40"/>
      <c r="N58" s="38"/>
      <c r="O58" s="38"/>
      <c r="Q58" s="36"/>
      <c r="R58" s="41"/>
      <c r="S58" s="41"/>
      <c r="Y58" s="36"/>
      <c r="Z58" s="36"/>
    </row>
    <row r="59" spans="1:26" s="29" customFormat="1" ht="12.75">
      <c r="B59" s="30"/>
      <c r="C59" s="36"/>
      <c r="D59" s="42"/>
      <c r="E59" s="36"/>
      <c r="F59" s="36"/>
      <c r="G59" s="37"/>
      <c r="H59" s="37"/>
      <c r="I59" s="38"/>
      <c r="K59" s="39"/>
      <c r="L59" s="36"/>
      <c r="M59" s="40"/>
      <c r="N59" s="38"/>
      <c r="O59" s="38"/>
      <c r="Q59" s="36"/>
      <c r="R59" s="41"/>
      <c r="S59" s="41"/>
      <c r="Y59" s="36"/>
      <c r="Z59" s="36"/>
    </row>
    <row r="60" spans="1:26" s="29" customFormat="1" ht="12.75">
      <c r="B60" s="30"/>
      <c r="C60" s="36"/>
      <c r="D60" s="35"/>
      <c r="E60" s="36"/>
      <c r="F60" s="36"/>
      <c r="G60" s="37"/>
      <c r="H60" s="37"/>
      <c r="I60" s="38"/>
      <c r="K60" s="39"/>
      <c r="L60" s="36"/>
      <c r="M60" s="40"/>
      <c r="N60" s="38"/>
      <c r="O60" s="38"/>
      <c r="Q60" s="36"/>
      <c r="R60" s="41"/>
      <c r="S60" s="41"/>
      <c r="Y60" s="36"/>
      <c r="Z60" s="36"/>
    </row>
    <row r="61" spans="1:26" s="29" customFormat="1" ht="12.75">
      <c r="B61" s="30"/>
      <c r="C61" s="36"/>
      <c r="D61" s="35"/>
      <c r="E61" s="36"/>
      <c r="F61" s="36"/>
      <c r="G61" s="37"/>
      <c r="H61" s="37"/>
      <c r="I61" s="38"/>
      <c r="K61" s="39"/>
      <c r="L61" s="36"/>
      <c r="M61" s="40"/>
      <c r="N61" s="38"/>
      <c r="O61" s="38"/>
      <c r="Q61" s="36"/>
      <c r="R61" s="41"/>
      <c r="S61" s="41"/>
      <c r="Y61" s="36"/>
      <c r="Z61" s="36"/>
    </row>
    <row r="62" spans="1:26" s="29" customFormat="1" ht="12.75">
      <c r="B62" s="30"/>
      <c r="C62" s="36"/>
      <c r="D62" s="35"/>
      <c r="E62" s="36"/>
      <c r="F62" s="36"/>
      <c r="G62" s="37"/>
      <c r="H62" s="37"/>
      <c r="I62" s="38"/>
      <c r="K62" s="39"/>
      <c r="L62" s="36"/>
      <c r="M62" s="40"/>
      <c r="N62" s="38"/>
      <c r="O62" s="38"/>
      <c r="Q62" s="36"/>
      <c r="R62" s="41"/>
      <c r="S62" s="41"/>
      <c r="Y62" s="36"/>
      <c r="Z62" s="36"/>
    </row>
    <row r="63" spans="1:26" s="29" customFormat="1" ht="12.75">
      <c r="B63" s="30"/>
      <c r="C63" s="36"/>
      <c r="D63" s="35"/>
      <c r="E63" s="36"/>
      <c r="F63" s="36"/>
      <c r="G63" s="37"/>
      <c r="H63" s="37"/>
      <c r="I63" s="38"/>
      <c r="K63" s="39"/>
      <c r="L63" s="36"/>
      <c r="M63" s="40"/>
      <c r="N63" s="38"/>
      <c r="O63" s="38"/>
      <c r="Q63" s="36"/>
      <c r="R63" s="41"/>
      <c r="S63" s="41"/>
      <c r="Y63" s="36"/>
      <c r="Z63" s="36"/>
    </row>
    <row r="64" spans="1:26" s="29" customFormat="1" ht="12.75">
      <c r="B64" s="30"/>
      <c r="C64" s="36"/>
      <c r="D64" s="35"/>
      <c r="E64" s="36"/>
      <c r="F64" s="36"/>
      <c r="G64" s="37"/>
      <c r="H64" s="37"/>
      <c r="I64" s="38"/>
      <c r="K64" s="39"/>
      <c r="L64" s="36"/>
      <c r="M64" s="40"/>
      <c r="N64" s="38"/>
      <c r="O64" s="38"/>
      <c r="Q64" s="36"/>
      <c r="R64" s="41"/>
      <c r="S64" s="41"/>
      <c r="Y64" s="36"/>
      <c r="Z64" s="36"/>
    </row>
    <row r="65" spans="2:26" s="29" customFormat="1" ht="12.75">
      <c r="B65" s="30"/>
      <c r="C65" s="36"/>
      <c r="D65" s="35"/>
      <c r="E65" s="36"/>
      <c r="F65" s="36"/>
      <c r="G65" s="37"/>
      <c r="H65" s="37"/>
      <c r="I65" s="38"/>
      <c r="K65" s="39"/>
      <c r="L65" s="36"/>
      <c r="M65" s="40"/>
      <c r="N65" s="38"/>
      <c r="O65" s="38"/>
      <c r="Q65" s="36"/>
      <c r="R65" s="41"/>
      <c r="S65" s="41"/>
      <c r="Y65" s="36"/>
      <c r="Z65" s="36"/>
    </row>
    <row r="66" spans="2:26" s="29" customFormat="1" ht="12.75">
      <c r="B66" s="30"/>
      <c r="C66" s="36"/>
      <c r="D66" s="35"/>
      <c r="E66" s="36"/>
      <c r="F66" s="36"/>
      <c r="G66" s="37"/>
      <c r="H66" s="37"/>
      <c r="I66" s="38"/>
      <c r="K66" s="39"/>
      <c r="L66" s="36"/>
      <c r="M66" s="40"/>
      <c r="N66" s="38"/>
      <c r="O66" s="38"/>
      <c r="Q66" s="36"/>
      <c r="R66" s="41"/>
      <c r="S66" s="41"/>
      <c r="Y66" s="36"/>
      <c r="Z66" s="36"/>
    </row>
    <row r="67" spans="2:26" s="29" customFormat="1" ht="12.75">
      <c r="B67" s="30"/>
      <c r="C67" s="36"/>
      <c r="D67" s="35"/>
      <c r="E67" s="36"/>
      <c r="F67" s="36"/>
      <c r="G67" s="37"/>
      <c r="H67" s="37"/>
      <c r="I67" s="38"/>
      <c r="K67" s="39"/>
      <c r="L67" s="36"/>
      <c r="M67" s="40"/>
      <c r="N67" s="38"/>
      <c r="O67" s="38"/>
      <c r="Q67" s="36"/>
      <c r="R67" s="41"/>
      <c r="S67" s="41"/>
      <c r="Y67" s="36"/>
      <c r="Z67" s="36"/>
    </row>
    <row r="68" spans="2:26" s="29" customFormat="1" ht="12.75">
      <c r="B68" s="30"/>
      <c r="C68" s="36"/>
      <c r="D68" s="35"/>
      <c r="E68" s="36"/>
      <c r="F68" s="36"/>
      <c r="G68" s="37"/>
      <c r="H68" s="37"/>
      <c r="I68" s="38"/>
      <c r="K68" s="39"/>
      <c r="L68" s="36"/>
      <c r="M68" s="40"/>
      <c r="N68" s="38"/>
      <c r="O68" s="38"/>
      <c r="Q68" s="36"/>
      <c r="R68" s="41"/>
      <c r="S68" s="41"/>
      <c r="Y68" s="36"/>
      <c r="Z68" s="36"/>
    </row>
    <row r="69" spans="2:26" s="29" customFormat="1" ht="12.75">
      <c r="B69" s="30"/>
      <c r="C69" s="36"/>
      <c r="D69" s="35"/>
      <c r="E69" s="36"/>
      <c r="F69" s="36"/>
      <c r="G69" s="37"/>
      <c r="H69" s="37"/>
      <c r="I69" s="38"/>
      <c r="K69" s="39"/>
      <c r="L69" s="36"/>
      <c r="M69" s="40"/>
      <c r="N69" s="38"/>
      <c r="O69" s="38"/>
      <c r="Q69" s="36"/>
      <c r="R69" s="41"/>
      <c r="S69" s="41"/>
      <c r="Y69" s="36"/>
      <c r="Z69" s="36"/>
    </row>
    <row r="70" spans="2:26" s="29" customFormat="1" ht="12.75">
      <c r="B70" s="30"/>
      <c r="C70" s="36"/>
      <c r="D70" s="35"/>
      <c r="E70" s="36"/>
      <c r="F70" s="36"/>
      <c r="G70" s="37"/>
      <c r="H70" s="37"/>
      <c r="I70" s="38"/>
      <c r="K70" s="39"/>
      <c r="L70" s="36"/>
      <c r="M70" s="40"/>
      <c r="N70" s="38"/>
      <c r="O70" s="38"/>
      <c r="Q70" s="36"/>
      <c r="R70" s="41"/>
      <c r="S70" s="41"/>
      <c r="Y70" s="36"/>
      <c r="Z70" s="36"/>
    </row>
    <row r="71" spans="2:26" s="29" customFormat="1" ht="12.75">
      <c r="B71" s="30"/>
      <c r="C71" s="36"/>
      <c r="D71" s="35"/>
      <c r="E71" s="36"/>
      <c r="F71" s="36"/>
      <c r="G71" s="37"/>
      <c r="H71" s="37"/>
      <c r="I71" s="38"/>
      <c r="K71" s="39"/>
      <c r="L71" s="36"/>
      <c r="M71" s="40"/>
      <c r="N71" s="38"/>
      <c r="O71" s="38"/>
      <c r="Q71" s="36"/>
      <c r="R71" s="41"/>
      <c r="S71" s="41"/>
      <c r="Y71" s="36"/>
      <c r="Z71" s="36"/>
    </row>
    <row r="72" spans="2:26" s="29" customFormat="1" ht="12.75">
      <c r="B72" s="30"/>
      <c r="C72" s="36"/>
      <c r="D72" s="35"/>
      <c r="E72" s="36"/>
      <c r="F72" s="36"/>
      <c r="G72" s="37"/>
      <c r="H72" s="37"/>
      <c r="I72" s="38"/>
      <c r="K72" s="39"/>
      <c r="L72" s="36"/>
      <c r="M72" s="40"/>
      <c r="N72" s="38"/>
      <c r="O72" s="38"/>
      <c r="Q72" s="36"/>
      <c r="R72" s="41"/>
      <c r="S72" s="41"/>
      <c r="Y72" s="36"/>
      <c r="Z72" s="36"/>
    </row>
    <row r="73" spans="2:26" s="29" customFormat="1" ht="12.75">
      <c r="B73" s="30"/>
      <c r="C73" s="36"/>
      <c r="D73" s="35"/>
      <c r="E73" s="36"/>
      <c r="F73" s="36"/>
      <c r="G73" s="37"/>
      <c r="H73" s="37"/>
      <c r="I73" s="38"/>
      <c r="K73" s="39"/>
      <c r="L73" s="36"/>
      <c r="M73" s="40"/>
      <c r="N73" s="38"/>
      <c r="O73" s="38"/>
      <c r="Q73" s="36"/>
      <c r="R73" s="41"/>
      <c r="S73" s="41"/>
      <c r="Y73" s="36"/>
      <c r="Z73" s="36"/>
    </row>
    <row r="74" spans="2:26" s="29" customFormat="1" ht="12.75">
      <c r="B74" s="30"/>
      <c r="C74" s="36"/>
      <c r="D74" s="35"/>
      <c r="E74" s="36"/>
      <c r="F74" s="36"/>
      <c r="G74" s="37"/>
      <c r="H74" s="37"/>
      <c r="I74" s="38"/>
      <c r="K74" s="39"/>
      <c r="L74" s="36"/>
      <c r="M74" s="40"/>
      <c r="N74" s="38"/>
      <c r="O74" s="38"/>
      <c r="Q74" s="36"/>
      <c r="R74" s="41"/>
      <c r="S74" s="41"/>
      <c r="Y74" s="36"/>
      <c r="Z74" s="36"/>
    </row>
    <row r="75" spans="2:26" s="29" customFormat="1" ht="12.75">
      <c r="B75" s="30"/>
      <c r="C75" s="36"/>
      <c r="D75" s="35"/>
      <c r="E75" s="36"/>
      <c r="F75" s="36"/>
      <c r="G75" s="37"/>
      <c r="H75" s="37"/>
      <c r="I75" s="38"/>
      <c r="K75" s="39"/>
      <c r="L75" s="36"/>
      <c r="M75" s="40"/>
      <c r="N75" s="38"/>
      <c r="O75" s="38"/>
      <c r="Q75" s="36"/>
      <c r="R75" s="41"/>
      <c r="S75" s="41"/>
      <c r="Y75" s="36"/>
      <c r="Z75" s="36"/>
    </row>
    <row r="76" spans="2:26" s="29" customFormat="1">
      <c r="B76" s="30"/>
      <c r="C76" s="3"/>
      <c r="D76" s="43"/>
      <c r="E76" s="3"/>
      <c r="F76" s="3"/>
      <c r="G76" s="4"/>
      <c r="H76" s="4"/>
      <c r="I76" s="44"/>
      <c r="J76"/>
      <c r="K76" s="6"/>
      <c r="L76" s="3"/>
      <c r="M76" s="7"/>
      <c r="N76" s="44"/>
      <c r="O76" s="44"/>
      <c r="P76"/>
      <c r="Q76" s="3"/>
      <c r="R76" s="9"/>
      <c r="S76" s="9"/>
      <c r="T76"/>
      <c r="U76"/>
      <c r="V76"/>
      <c r="W76"/>
      <c r="X76"/>
      <c r="Y76" s="3"/>
      <c r="Z76" s="3"/>
    </row>
    <row r="77" spans="2:26" s="29" customFormat="1">
      <c r="B77" s="30"/>
      <c r="C77" s="3"/>
      <c r="D77" s="43"/>
      <c r="E77" s="3"/>
      <c r="F77" s="3"/>
      <c r="G77" s="4"/>
      <c r="H77" s="4"/>
      <c r="I77" s="44"/>
      <c r="J77"/>
      <c r="K77" s="6"/>
      <c r="L77" s="3"/>
      <c r="M77" s="7"/>
      <c r="N77" s="44"/>
      <c r="O77" s="44"/>
      <c r="P77"/>
      <c r="Q77" s="3"/>
      <c r="R77" s="9"/>
      <c r="S77" s="9"/>
      <c r="T77"/>
      <c r="U77"/>
      <c r="V77"/>
      <c r="W77"/>
      <c r="X77"/>
      <c r="Y77" s="3"/>
      <c r="Z77" s="3"/>
    </row>
  </sheetData>
  <sortState ref="A8:Z33">
    <sortCondition ref="V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6:D43"/>
  <sheetViews>
    <sheetView view="pageBreakPreview" topLeftCell="A10" zoomScale="60" zoomScaleNormal="100" workbookViewId="0">
      <selection activeCell="B15" sqref="B15:D43"/>
    </sheetView>
  </sheetViews>
  <sheetFormatPr defaultRowHeight="15"/>
  <cols>
    <col min="2" max="2" width="56" customWidth="1"/>
    <col min="3" max="3" width="15.85546875" bestFit="1" customWidth="1"/>
    <col min="4" max="4" width="63.28515625" customWidth="1"/>
  </cols>
  <sheetData>
    <row r="6" spans="2:4">
      <c r="B6" s="86" t="s">
        <v>2690</v>
      </c>
      <c r="D6" s="89" t="s">
        <v>2690</v>
      </c>
    </row>
    <row r="8" spans="2:4" ht="15.75">
      <c r="B8" s="87" t="s">
        <v>2690</v>
      </c>
      <c r="D8" s="88" t="s">
        <v>2690</v>
      </c>
    </row>
    <row r="10" spans="2:4">
      <c r="B10" s="86"/>
    </row>
    <row r="13" spans="2:4">
      <c r="B13" s="79" t="s">
        <v>1472</v>
      </c>
      <c r="C13" s="79" t="s">
        <v>1473</v>
      </c>
      <c r="D13" s="79" t="s">
        <v>1474</v>
      </c>
    </row>
    <row r="14" spans="2:4">
      <c r="B14" s="90"/>
      <c r="C14" s="90"/>
      <c r="D14" s="90"/>
    </row>
    <row r="15" spans="2:4">
      <c r="B15" s="95" t="s">
        <v>1473</v>
      </c>
      <c r="C15" s="94"/>
      <c r="D15" s="93" t="s">
        <v>1473</v>
      </c>
    </row>
    <row r="16" spans="2:4">
      <c r="B16" s="95"/>
      <c r="C16" s="94"/>
      <c r="D16" s="93"/>
    </row>
    <row r="17" spans="2:4">
      <c r="B17" s="95" t="s">
        <v>2691</v>
      </c>
      <c r="C17" s="94"/>
      <c r="D17" s="93" t="s">
        <v>2691</v>
      </c>
    </row>
    <row r="18" spans="2:4">
      <c r="B18" s="95"/>
      <c r="C18" s="94"/>
      <c r="D18" s="93"/>
    </row>
    <row r="19" spans="2:4">
      <c r="B19" s="95"/>
      <c r="C19" s="94"/>
      <c r="D19" s="93"/>
    </row>
    <row r="20" spans="2:4">
      <c r="B20" s="95" t="s">
        <v>2692</v>
      </c>
      <c r="C20" s="94"/>
      <c r="D20" s="93" t="s">
        <v>2692</v>
      </c>
    </row>
    <row r="23" spans="2:4">
      <c r="B23" s="96" t="s">
        <v>1473</v>
      </c>
      <c r="C23" s="94"/>
      <c r="D23" s="86" t="s">
        <v>1473</v>
      </c>
    </row>
    <row r="24" spans="2:4">
      <c r="B24" s="96"/>
      <c r="C24" s="94"/>
      <c r="D24" s="86"/>
    </row>
    <row r="25" spans="2:4">
      <c r="B25" s="96" t="s">
        <v>2691</v>
      </c>
      <c r="C25" s="94"/>
      <c r="D25" s="86" t="s">
        <v>2691</v>
      </c>
    </row>
    <row r="26" spans="2:4">
      <c r="B26" s="96"/>
      <c r="C26" s="94"/>
      <c r="D26" s="86"/>
    </row>
    <row r="27" spans="2:4">
      <c r="B27" s="96"/>
      <c r="C27" s="94"/>
      <c r="D27" s="86"/>
    </row>
    <row r="28" spans="2:4">
      <c r="B28" s="96" t="s">
        <v>2692</v>
      </c>
      <c r="C28" s="94"/>
      <c r="D28" s="86" t="s">
        <v>2692</v>
      </c>
    </row>
    <row r="31" spans="2:4">
      <c r="B31" s="91" t="s">
        <v>1473</v>
      </c>
      <c r="C31" s="98"/>
      <c r="D31" s="91" t="s">
        <v>1473</v>
      </c>
    </row>
    <row r="32" spans="2:4">
      <c r="B32" s="91"/>
      <c r="C32" s="98"/>
      <c r="D32" s="91"/>
    </row>
    <row r="33" spans="2:4">
      <c r="B33" s="91" t="s">
        <v>2691</v>
      </c>
      <c r="C33" s="98"/>
      <c r="D33" s="91" t="s">
        <v>2691</v>
      </c>
    </row>
    <row r="34" spans="2:4">
      <c r="B34" s="91"/>
      <c r="C34" s="98"/>
      <c r="D34" s="91"/>
    </row>
    <row r="35" spans="2:4">
      <c r="B35" s="91"/>
      <c r="C35" s="98"/>
      <c r="D35" s="91"/>
    </row>
    <row r="36" spans="2:4">
      <c r="B36" s="91" t="s">
        <v>2692</v>
      </c>
      <c r="C36" s="98"/>
      <c r="D36" s="91" t="s">
        <v>2692</v>
      </c>
    </row>
    <row r="38" spans="2:4">
      <c r="B38" s="97" t="s">
        <v>1473</v>
      </c>
      <c r="C38" s="92"/>
      <c r="D38" s="97" t="s">
        <v>1473</v>
      </c>
    </row>
    <row r="39" spans="2:4">
      <c r="B39" s="97"/>
      <c r="C39" s="92"/>
      <c r="D39" s="97"/>
    </row>
    <row r="40" spans="2:4">
      <c r="B40" s="97" t="s">
        <v>2691</v>
      </c>
      <c r="C40" s="92"/>
      <c r="D40" s="97" t="s">
        <v>2691</v>
      </c>
    </row>
    <row r="41" spans="2:4">
      <c r="B41" s="97"/>
      <c r="C41" s="92"/>
      <c r="D41" s="97"/>
    </row>
    <row r="42" spans="2:4">
      <c r="B42" s="97"/>
      <c r="C42" s="92"/>
      <c r="D42" s="97"/>
    </row>
    <row r="43" spans="2:4">
      <c r="B43" s="97" t="s">
        <v>2692</v>
      </c>
      <c r="C43" s="92"/>
      <c r="D43" s="97" t="s">
        <v>2692</v>
      </c>
    </row>
  </sheetData>
  <pageMargins left="0.17" right="0.1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FLPP-ACC</vt:lpstr>
      <vt:lpstr>FLPP-diajukan</vt:lpstr>
      <vt:lpstr>FLPP</vt:lpstr>
      <vt:lpstr>SBUM</vt:lpstr>
      <vt:lpstr>rekap 4 surat</vt:lpstr>
      <vt:lpstr>clear upload 4 SRT</vt:lpstr>
      <vt:lpstr>Sheet1</vt:lpstr>
      <vt:lpstr>Sheet2</vt:lpstr>
      <vt:lpstr>FLPP!Print_Area</vt:lpstr>
      <vt:lpstr>'FLPP-diajukan'!Print_Area</vt:lpstr>
      <vt:lpstr>Sheet2!Print_Area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Setiyowati</dc:creator>
  <cp:lastModifiedBy>User</cp:lastModifiedBy>
  <cp:lastPrinted>2018-10-10T12:00:54Z</cp:lastPrinted>
  <dcterms:created xsi:type="dcterms:W3CDTF">2018-04-09T07:03:40Z</dcterms:created>
  <dcterms:modified xsi:type="dcterms:W3CDTF">2018-10-19T10:16:20Z</dcterms:modified>
</cp:coreProperties>
</file>