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34843\GitHub\Poverty_workshop_2019\docs\Day4\Session4-Hands-on_poverty_lines\"/>
    </mc:Choice>
  </mc:AlternateContent>
  <xr:revisionPtr revIDLastSave="0" documentId="13_ncr:1_{26871053-1283-458F-88B8-DDBF5840C317}" xr6:coauthVersionLast="36" xr6:coauthVersionMax="36" xr10:uidLastSave="{00000000-0000-0000-0000-000000000000}"/>
  <bookViews>
    <workbookView xWindow="0" yWindow="0" windowWidth="17256" windowHeight="5640" activeTab="3" xr2:uid="{160C7269-FFCA-43CC-8E57-803367D02F93}"/>
  </bookViews>
  <sheets>
    <sheet name="counts" sheetId="4" r:id="rId1"/>
    <sheet name="food shares" sheetId="3" r:id="rId2"/>
    <sheet name="calorie doughnut" sheetId="5" r:id="rId3"/>
    <sheet name="food pov line info" sheetId="2" r:id="rId4"/>
  </sheets>
  <externalReferences>
    <externalReference r:id="rId5"/>
  </externalReferences>
  <definedNames>
    <definedName name="_xlnm._FilterDatabase" localSheetId="3" hidden="1">'food pov line info'!$A$2:$J$2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6" i="3" l="1"/>
  <c r="N76" i="3"/>
  <c r="M76" i="3"/>
  <c r="L76" i="3"/>
  <c r="K76" i="3"/>
  <c r="J76" i="3"/>
  <c r="G76" i="3"/>
  <c r="F76" i="3"/>
  <c r="E76" i="3"/>
  <c r="D76" i="3"/>
  <c r="C76" i="3"/>
  <c r="B76" i="3"/>
</calcChain>
</file>

<file path=xl/sharedStrings.xml><?xml version="1.0" encoding="utf-8"?>
<sst xmlns="http://schemas.openxmlformats.org/spreadsheetml/2006/main" count="580" uniqueCount="143">
  <si>
    <t>calorie of item per 100 grams</t>
  </si>
  <si>
    <t>Total Calories</t>
  </si>
  <si>
    <t>rice</t>
  </si>
  <si>
    <t>flour</t>
  </si>
  <si>
    <t>bread</t>
  </si>
  <si>
    <t>pastry breads</t>
  </si>
  <si>
    <t>biscuit cracker cookie</t>
  </si>
  <si>
    <t>cake pie</t>
  </si>
  <si>
    <t>cake mixes</t>
  </si>
  <si>
    <t>noodles</t>
  </si>
  <si>
    <t>other starches</t>
  </si>
  <si>
    <t>beef</t>
  </si>
  <si>
    <t>pork</t>
  </si>
  <si>
    <t>lamb</t>
  </si>
  <si>
    <t>chicken</t>
  </si>
  <si>
    <t>turkey</t>
  </si>
  <si>
    <t>horse</t>
  </si>
  <si>
    <t>sausage</t>
  </si>
  <si>
    <t>processed meats</t>
  </si>
  <si>
    <t>fresh fish</t>
  </si>
  <si>
    <t>fresh seafood</t>
  </si>
  <si>
    <t>canned fish</t>
  </si>
  <si>
    <t>dairy milk</t>
  </si>
  <si>
    <t>soya milk</t>
  </si>
  <si>
    <t>sweetened milk</t>
  </si>
  <si>
    <t>other milks</t>
  </si>
  <si>
    <t>coconut milk creams</t>
  </si>
  <si>
    <t>custard</t>
  </si>
  <si>
    <t>cheese</t>
  </si>
  <si>
    <t>eggs</t>
  </si>
  <si>
    <t>vegetable oil</t>
  </si>
  <si>
    <t>nut butter</t>
  </si>
  <si>
    <t>drippings</t>
  </si>
  <si>
    <t>all fruit</t>
  </si>
  <si>
    <t>canned fruits</t>
  </si>
  <si>
    <t>vegetables</t>
  </si>
  <si>
    <t>root vegetables</t>
  </si>
  <si>
    <t>packaged vegetables</t>
  </si>
  <si>
    <t>chips</t>
  </si>
  <si>
    <t>sugar</t>
  </si>
  <si>
    <t>jam</t>
  </si>
  <si>
    <t>ice cream</t>
  </si>
  <si>
    <t>sauces</t>
  </si>
  <si>
    <t>misc snacks</t>
  </si>
  <si>
    <t>coffee</t>
  </si>
  <si>
    <t>cocoa</t>
  </si>
  <si>
    <t>milo</t>
  </si>
  <si>
    <t>water</t>
  </si>
  <si>
    <t>juice</t>
  </si>
  <si>
    <t>apple</t>
  </si>
  <si>
    <t>banana</t>
  </si>
  <si>
    <t>breadfruit</t>
  </si>
  <si>
    <t>coconut</t>
  </si>
  <si>
    <t>orange</t>
  </si>
  <si>
    <t>watermelon</t>
  </si>
  <si>
    <t>cabbage</t>
  </si>
  <si>
    <t>taro leaves</t>
  </si>
  <si>
    <t>tomato</t>
  </si>
  <si>
    <t>cassava</t>
  </si>
  <si>
    <t>Food patterns of those 20-40 pctiles, used for the calculation of the food poverty line</t>
  </si>
  <si>
    <t>Unit Price</t>
  </si>
  <si>
    <t>Quanities in grams (expenditure of reference group)</t>
  </si>
  <si>
    <t xml:space="preserve">Calories from amount (q) </t>
  </si>
  <si>
    <t>Quanities to reach target 2100 calories (expenditure of reference group)</t>
  </si>
  <si>
    <t>Expenditure value</t>
  </si>
  <si>
    <t>Per capita daily food poverty line in TOP</t>
  </si>
  <si>
    <t>paasche_code_str</t>
  </si>
  <si>
    <t>itemlevel</t>
  </si>
  <si>
    <t>cal_100g</t>
  </si>
  <si>
    <t>uprice</t>
  </si>
  <si>
    <t>q</t>
  </si>
  <si>
    <t>w</t>
  </si>
  <si>
    <t>w2</t>
  </si>
  <si>
    <t>qscaled</t>
  </si>
  <si>
    <t>temp0</t>
  </si>
  <si>
    <t>zfood</t>
  </si>
  <si>
    <t>All population</t>
  </si>
  <si>
    <t>PURCHASED</t>
  </si>
  <si>
    <t>ALL FOOD</t>
  </si>
  <si>
    <t>Tongatapu urban-Nuku Alofa</t>
  </si>
  <si>
    <t>Tongatapu rural</t>
  </si>
  <si>
    <t>Vava'u</t>
  </si>
  <si>
    <t>Ha'apai</t>
  </si>
  <si>
    <t>Eua</t>
  </si>
  <si>
    <t>Niuas</t>
  </si>
  <si>
    <t>other baked goods</t>
  </si>
  <si>
    <t>yogurt</t>
  </si>
  <si>
    <t>butter</t>
  </si>
  <si>
    <t>nuts</t>
  </si>
  <si>
    <t>candy</t>
  </si>
  <si>
    <t>gum</t>
  </si>
  <si>
    <t>salt</t>
  </si>
  <si>
    <t>vanilla</t>
  </si>
  <si>
    <t>tea</t>
  </si>
  <si>
    <t>soda</t>
  </si>
  <si>
    <t>soft drinks</t>
  </si>
  <si>
    <t>carrot</t>
  </si>
  <si>
    <t>chili</t>
  </si>
  <si>
    <t>cucumber</t>
  </si>
  <si>
    <t>garlic</t>
  </si>
  <si>
    <t>onion</t>
  </si>
  <si>
    <t>Total</t>
  </si>
  <si>
    <t>Highest Level</t>
  </si>
  <si>
    <t>PURCHASED FOOD ONLY</t>
  </si>
  <si>
    <t>Division</t>
  </si>
  <si>
    <t>Class code</t>
  </si>
  <si>
    <t>N (all)</t>
  </si>
  <si>
    <t>Class Code</t>
  </si>
  <si>
    <t>Sub-Class</t>
  </si>
  <si>
    <t>Diary S5.1/5.2 - cash expenditure</t>
  </si>
  <si>
    <t>Diary S5.3 - gift received</t>
  </si>
  <si>
    <t>Diary S5.41 - home prod consumed</t>
  </si>
  <si>
    <t>Paasche Code</t>
  </si>
  <si>
    <t>COICOP</t>
  </si>
  <si>
    <t>Purchased</t>
  </si>
  <si>
    <t>Gifts</t>
  </si>
  <si>
    <t>Own Production</t>
  </si>
  <si>
    <t xml:space="preserve">   Food And Non-Alcoholic Beverages</t>
  </si>
  <si>
    <t>Bread And Cereals</t>
  </si>
  <si>
    <t>Meat</t>
  </si>
  <si>
    <t>Fish And Sea Food</t>
  </si>
  <si>
    <t>Milk, Cheese And Eggs</t>
  </si>
  <si>
    <t>Oils And Fats</t>
  </si>
  <si>
    <t>Fruit</t>
  </si>
  <si>
    <t>Vegetables</t>
  </si>
  <si>
    <t>Sugar, Jam, Honey, Chocolate And Confec</t>
  </si>
  <si>
    <t>Food Products N.E.C.</t>
  </si>
  <si>
    <t>Coffee, Tea And Cocoa</t>
  </si>
  <si>
    <t>Mineral Water, Soft Drinks, Fruit And V</t>
  </si>
  <si>
    <t>salted fish</t>
  </si>
  <si>
    <t>spices</t>
  </si>
  <si>
    <t>spices 2</t>
  </si>
  <si>
    <t>vinegar</t>
  </si>
  <si>
    <t>chicken parts</t>
  </si>
  <si>
    <t>goat</t>
  </si>
  <si>
    <t>Mineral Water, Soft Drinks, Fruit And Vegetable Juices</t>
  </si>
  <si>
    <t>cooking oils</t>
  </si>
  <si>
    <t>margarine</t>
  </si>
  <si>
    <t>Sugar, Jam, Honey, Chocolate And Confectionery</t>
  </si>
  <si>
    <t>chocolate</t>
  </si>
  <si>
    <t>honey</t>
  </si>
  <si>
    <t>nutella</t>
  </si>
  <si>
    <t>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</si>
</sst>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168" fontId="0" fillId="2" borderId="0" xfId="0" applyNumberFormat="1" applyFill="1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8" fontId="0" fillId="3" borderId="0" xfId="0" applyNumberFormat="1" applyFill="1"/>
    <xf numFmtId="9" fontId="0" fillId="2" borderId="0" xfId="1" applyNumberFormat="1" applyFont="1" applyFill="1" applyAlignment="1">
      <alignment horizontal="center"/>
    </xf>
    <xf numFmtId="9" fontId="0" fillId="0" borderId="0" xfId="1" applyNumberFormat="1" applyFont="1"/>
    <xf numFmtId="9" fontId="0" fillId="4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9" fontId="0" fillId="2" borderId="0" xfId="1" applyNumberFormat="1" applyFont="1" applyFill="1" applyAlignment="1">
      <alignment horizontal="center" wrapText="1"/>
    </xf>
    <xf numFmtId="9" fontId="0" fillId="0" borderId="0" xfId="1" applyNumberFormat="1" applyFont="1" applyAlignment="1">
      <alignment wrapText="1"/>
    </xf>
    <xf numFmtId="9" fontId="0" fillId="4" borderId="0" xfId="1" applyNumberFormat="1" applyFont="1" applyFill="1" applyAlignment="1">
      <alignment horizontal="center" wrapText="1"/>
    </xf>
    <xf numFmtId="9" fontId="0" fillId="2" borderId="0" xfId="1" applyNumberFormat="1" applyFont="1" applyFill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applyFont="1"/>
    <xf numFmtId="9" fontId="1" fillId="0" borderId="0" xfId="1" applyNumberFormat="1" applyFont="1" applyAlignment="1">
      <alignment horizontal="center"/>
    </xf>
    <xf numFmtId="9" fontId="1" fillId="0" borderId="0" xfId="1" applyNumberFormat="1" applyFont="1"/>
    <xf numFmtId="11" fontId="0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0" xfId="0" applyFont="1"/>
    <xf numFmtId="9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3" fontId="0" fillId="4" borderId="1" xfId="0" applyNumberFormat="1" applyFill="1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3" fontId="0" fillId="4" borderId="1" xfId="0" applyNumberFormat="1" applyFill="1" applyBorder="1"/>
    <xf numFmtId="0" fontId="0" fillId="4" borderId="2" xfId="0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3" fontId="0" fillId="4" borderId="3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'[1]food pov line info'!$F$1:$F$2</c:f>
              <c:strCache>
                <c:ptCount val="2"/>
                <c:pt idx="0">
                  <c:v>Calories from amount (q) </c:v>
                </c:pt>
                <c:pt idx="1">
                  <c:v>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0-4DB6-A949-72458A1E1A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0-4DB6-A949-72458A1E1A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0-4DB6-A949-72458A1E1A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0-4DB6-A949-72458A1E1A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0-4DB6-A949-72458A1E1AC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0-4DB6-A949-72458A1E1AC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0-4DB6-A949-72458A1E1AC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0-4DB6-A949-72458A1E1AC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0-4DB6-A949-72458A1E1AC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0-4DB6-A949-72458A1E1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0-4DB6-A949-72458A1E1AC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0-4DB6-A949-72458A1E1AC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830-4DB6-A949-72458A1E1AC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830-4DB6-A949-72458A1E1AC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30-4DB6-A949-72458A1E1AC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830-4DB6-A949-72458A1E1AC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830-4DB6-A949-72458A1E1AC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830-4DB6-A949-72458A1E1AC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830-4DB6-A949-72458A1E1AC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830-4DB6-A949-72458A1E1AC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830-4DB6-A949-72458A1E1AC7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830-4DB6-A949-72458A1E1AC7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830-4DB6-A949-72458A1E1AC7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830-4DB6-A949-72458A1E1AC7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830-4DB6-A949-72458A1E1AC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830-4DB6-A949-72458A1E1AC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830-4DB6-A949-72458A1E1AC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830-4DB6-A949-72458A1E1AC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830-4DB6-A949-72458A1E1AC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830-4DB6-A949-72458A1E1AC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830-4DB6-A949-72458A1E1AC7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830-4DB6-A949-72458A1E1AC7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830-4DB6-A949-72458A1E1AC7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830-4DB6-A949-72458A1E1AC7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830-4DB6-A949-72458A1E1AC7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830-4DB6-A949-72458A1E1AC7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30-4DB6-A949-72458A1E1AC7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830-4DB6-A949-72458A1E1AC7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830-4DB6-A949-72458A1E1AC7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830-4DB6-A949-72458A1E1AC7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830-4DB6-A949-72458A1E1AC7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830-4DB6-A949-72458A1E1AC7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830-4DB6-A949-72458A1E1AC7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830-4DB6-A949-72458A1E1AC7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830-4DB6-A949-72458A1E1AC7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830-4DB6-A949-72458A1E1AC7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830-4DB6-A949-72458A1E1AC7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830-4DB6-A949-72458A1E1AC7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830-4DB6-A949-72458A1E1AC7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830-4DB6-A949-72458A1E1AC7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830-4DB6-A949-72458A1E1AC7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830-4DB6-A949-72458A1E1AC7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830-4DB6-A949-72458A1E1AC7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5830-4DB6-A949-72458A1E1AC7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830-4DB6-A949-72458A1E1AC7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5830-4DB6-A949-72458A1E1AC7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5830-4DB6-A949-72458A1E1AC7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5830-4DB6-A949-72458A1E1AC7}"/>
              </c:ext>
            </c:extLst>
          </c:dPt>
          <c:cat>
            <c:strRef>
              <c:f>'[1]food pov line info'!$A$3:$A$60</c:f>
              <c:strCache>
                <c:ptCount val="57"/>
                <c:pt idx="0">
                  <c:v>rice</c:v>
                </c:pt>
                <c:pt idx="1">
                  <c:v>flour</c:v>
                </c:pt>
                <c:pt idx="2">
                  <c:v>bread</c:v>
                </c:pt>
                <c:pt idx="3">
                  <c:v>pastry breads</c:v>
                </c:pt>
                <c:pt idx="4">
                  <c:v>biscuit cracker cookie</c:v>
                </c:pt>
                <c:pt idx="5">
                  <c:v>cake pie</c:v>
                </c:pt>
                <c:pt idx="6">
                  <c:v>cake mixes</c:v>
                </c:pt>
                <c:pt idx="7">
                  <c:v>noodles</c:v>
                </c:pt>
                <c:pt idx="8">
                  <c:v>other starches</c:v>
                </c:pt>
                <c:pt idx="9">
                  <c:v>beef</c:v>
                </c:pt>
                <c:pt idx="10">
                  <c:v>pork</c:v>
                </c:pt>
                <c:pt idx="11">
                  <c:v>lamb</c:v>
                </c:pt>
                <c:pt idx="12">
                  <c:v>chicken</c:v>
                </c:pt>
                <c:pt idx="13">
                  <c:v>turkey</c:v>
                </c:pt>
                <c:pt idx="14">
                  <c:v>horse</c:v>
                </c:pt>
                <c:pt idx="15">
                  <c:v>sausage</c:v>
                </c:pt>
                <c:pt idx="16">
                  <c:v>processed meats</c:v>
                </c:pt>
                <c:pt idx="17">
                  <c:v>fresh fish</c:v>
                </c:pt>
                <c:pt idx="18">
                  <c:v>fresh seafood</c:v>
                </c:pt>
                <c:pt idx="19">
                  <c:v>canned fish</c:v>
                </c:pt>
                <c:pt idx="20">
                  <c:v>dairy milk</c:v>
                </c:pt>
                <c:pt idx="21">
                  <c:v>soya milk</c:v>
                </c:pt>
                <c:pt idx="22">
                  <c:v>sweetened milk</c:v>
                </c:pt>
                <c:pt idx="23">
                  <c:v>other milks</c:v>
                </c:pt>
                <c:pt idx="24">
                  <c:v>coconut milk creams</c:v>
                </c:pt>
                <c:pt idx="25">
                  <c:v>custard</c:v>
                </c:pt>
                <c:pt idx="26">
                  <c:v>cheese</c:v>
                </c:pt>
                <c:pt idx="27">
                  <c:v>eggs</c:v>
                </c:pt>
                <c:pt idx="28">
                  <c:v>vegetable oil</c:v>
                </c:pt>
                <c:pt idx="29">
                  <c:v>nut butter</c:v>
                </c:pt>
                <c:pt idx="30">
                  <c:v>drippings</c:v>
                </c:pt>
                <c:pt idx="31">
                  <c:v>all fruit</c:v>
                </c:pt>
                <c:pt idx="32">
                  <c:v>canned fruits</c:v>
                </c:pt>
                <c:pt idx="33">
                  <c:v>vegetables</c:v>
                </c:pt>
                <c:pt idx="34">
                  <c:v>root vegetables</c:v>
                </c:pt>
                <c:pt idx="35">
                  <c:v>packaged vegetables</c:v>
                </c:pt>
                <c:pt idx="36">
                  <c:v>chips</c:v>
                </c:pt>
                <c:pt idx="37">
                  <c:v>sugar</c:v>
                </c:pt>
                <c:pt idx="38">
                  <c:v>jam</c:v>
                </c:pt>
                <c:pt idx="39">
                  <c:v>ice cream</c:v>
                </c:pt>
                <c:pt idx="40">
                  <c:v>sauces</c:v>
                </c:pt>
                <c:pt idx="41">
                  <c:v>misc snacks</c:v>
                </c:pt>
                <c:pt idx="42">
                  <c:v>coffee</c:v>
                </c:pt>
                <c:pt idx="43">
                  <c:v>cocoa</c:v>
                </c:pt>
                <c:pt idx="44">
                  <c:v>milo</c:v>
                </c:pt>
                <c:pt idx="45">
                  <c:v>water</c:v>
                </c:pt>
                <c:pt idx="46">
                  <c:v>juice</c:v>
                </c:pt>
                <c:pt idx="47">
                  <c:v>apple</c:v>
                </c:pt>
                <c:pt idx="48">
                  <c:v>banana</c:v>
                </c:pt>
                <c:pt idx="49">
                  <c:v>breadfruit</c:v>
                </c:pt>
                <c:pt idx="50">
                  <c:v>coconut</c:v>
                </c:pt>
                <c:pt idx="51">
                  <c:v>orange</c:v>
                </c:pt>
                <c:pt idx="52">
                  <c:v>watermelon</c:v>
                </c:pt>
                <c:pt idx="53">
                  <c:v>cabbage</c:v>
                </c:pt>
                <c:pt idx="54">
                  <c:v>taro leaves</c:v>
                </c:pt>
                <c:pt idx="55">
                  <c:v>tomato</c:v>
                </c:pt>
                <c:pt idx="56">
                  <c:v>cassava</c:v>
                </c:pt>
              </c:strCache>
            </c:strRef>
          </c:cat>
          <c:val>
            <c:numRef>
              <c:f>'[1]food pov line info'!$F$3:$F$60</c:f>
              <c:numCache>
                <c:formatCode>0.000</c:formatCode>
                <c:ptCount val="58"/>
                <c:pt idx="0">
                  <c:v>82.971760000000003</c:v>
                </c:pt>
                <c:pt idx="1">
                  <c:v>246.90790000000001</c:v>
                </c:pt>
                <c:pt idx="2">
                  <c:v>215.5564</c:v>
                </c:pt>
                <c:pt idx="3">
                  <c:v>44.747459999999997</c:v>
                </c:pt>
                <c:pt idx="4">
                  <c:v>104.1567</c:v>
                </c:pt>
                <c:pt idx="5">
                  <c:v>69.796520000000001</c:v>
                </c:pt>
                <c:pt idx="6">
                  <c:v>57.508850000000002</c:v>
                </c:pt>
                <c:pt idx="7">
                  <c:v>49.708939999999998</c:v>
                </c:pt>
                <c:pt idx="8">
                  <c:v>56.244840000000003</c:v>
                </c:pt>
                <c:pt idx="9">
                  <c:v>56.447479999999999</c:v>
                </c:pt>
                <c:pt idx="10">
                  <c:v>60.32103</c:v>
                </c:pt>
                <c:pt idx="11">
                  <c:v>100.2914</c:v>
                </c:pt>
                <c:pt idx="12">
                  <c:v>160.6354</c:v>
                </c:pt>
                <c:pt idx="13">
                  <c:v>104.7002</c:v>
                </c:pt>
                <c:pt idx="14">
                  <c:v>38.466009999999997</c:v>
                </c:pt>
                <c:pt idx="15">
                  <c:v>57.994300000000003</c:v>
                </c:pt>
                <c:pt idx="16">
                  <c:v>16.548030000000001</c:v>
                </c:pt>
                <c:pt idx="17">
                  <c:v>57.367139999999999</c:v>
                </c:pt>
                <c:pt idx="18">
                  <c:v>21.456499999999998</c:v>
                </c:pt>
                <c:pt idx="19">
                  <c:v>29.792380000000001</c:v>
                </c:pt>
                <c:pt idx="20">
                  <c:v>15.325799999999999</c:v>
                </c:pt>
                <c:pt idx="21">
                  <c:v>7.2866340000000003</c:v>
                </c:pt>
                <c:pt idx="22">
                  <c:v>30.87332</c:v>
                </c:pt>
                <c:pt idx="23">
                  <c:v>27.06446</c:v>
                </c:pt>
                <c:pt idx="24">
                  <c:v>13.1591</c:v>
                </c:pt>
                <c:pt idx="25">
                  <c:v>4.8658400000000004</c:v>
                </c:pt>
                <c:pt idx="26">
                  <c:v>12.128030000000001</c:v>
                </c:pt>
                <c:pt idx="27">
                  <c:v>20.16574</c:v>
                </c:pt>
                <c:pt idx="28">
                  <c:v>126.53100000000001</c:v>
                </c:pt>
                <c:pt idx="29">
                  <c:v>34.690420000000003</c:v>
                </c:pt>
                <c:pt idx="30">
                  <c:v>141.18270000000001</c:v>
                </c:pt>
                <c:pt idx="31">
                  <c:v>69.670969999999997</c:v>
                </c:pt>
                <c:pt idx="32">
                  <c:v>5.6125540000000003</c:v>
                </c:pt>
                <c:pt idx="33">
                  <c:v>12.632350000000001</c:v>
                </c:pt>
                <c:pt idx="34">
                  <c:v>94.802869999999999</c:v>
                </c:pt>
                <c:pt idx="35">
                  <c:v>3.227875</c:v>
                </c:pt>
                <c:pt idx="36">
                  <c:v>38.024819999999998</c:v>
                </c:pt>
                <c:pt idx="37">
                  <c:v>168.90430000000001</c:v>
                </c:pt>
                <c:pt idx="38">
                  <c:v>18.22926</c:v>
                </c:pt>
                <c:pt idx="39">
                  <c:v>35.681469999999997</c:v>
                </c:pt>
                <c:pt idx="40">
                  <c:v>13.14921</c:v>
                </c:pt>
                <c:pt idx="41">
                  <c:v>14.71937</c:v>
                </c:pt>
                <c:pt idx="42">
                  <c:v>4.0915470000000003</c:v>
                </c:pt>
                <c:pt idx="43">
                  <c:v>16.57132</c:v>
                </c:pt>
                <c:pt idx="44">
                  <c:v>15.059200000000001</c:v>
                </c:pt>
                <c:pt idx="45">
                  <c:v>0</c:v>
                </c:pt>
                <c:pt idx="46">
                  <c:v>9.682207</c:v>
                </c:pt>
                <c:pt idx="47">
                  <c:v>10.96317</c:v>
                </c:pt>
                <c:pt idx="48">
                  <c:v>55.912880000000001</c:v>
                </c:pt>
                <c:pt idx="49">
                  <c:v>372.13420000000002</c:v>
                </c:pt>
                <c:pt idx="50">
                  <c:v>527.56039999999996</c:v>
                </c:pt>
                <c:pt idx="51">
                  <c:v>8.3631919999999997</c:v>
                </c:pt>
                <c:pt idx="52">
                  <c:v>23.903189999999999</c:v>
                </c:pt>
                <c:pt idx="53">
                  <c:v>3.6168979999999999</c:v>
                </c:pt>
                <c:pt idx="54">
                  <c:v>6.1827540000000001</c:v>
                </c:pt>
                <c:pt idx="55">
                  <c:v>2.4801570000000002</c:v>
                </c:pt>
                <c:pt idx="56">
                  <c:v>53.020209999999999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830-4DB6-A949-72458A1E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8BD04-FAC6-43E4-A64E-5CB3FD442624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D86C3-4240-4AC8-A1AE-8511B7B078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334843/OneDrive%20-%20WBG/_PICs/TON/02_analysis_consumption/TON2015_food_TDoS_v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"/>
      <sheetName val="food shares"/>
      <sheetName val="food pov line info"/>
      <sheetName val="calorie doughnut"/>
      <sheetName val="engel"/>
    </sheetNames>
    <sheetDataSet>
      <sheetData sheetId="0"/>
      <sheetData sheetId="1"/>
      <sheetData sheetId="2">
        <row r="1">
          <cell r="F1" t="str">
            <v xml:space="preserve">Calories from amount (q) </v>
          </cell>
        </row>
        <row r="2">
          <cell r="F2" t="str">
            <v>w</v>
          </cell>
        </row>
        <row r="3">
          <cell r="A3" t="str">
            <v>rice</v>
          </cell>
          <cell r="F3">
            <v>82.971760000000003</v>
          </cell>
        </row>
        <row r="4">
          <cell r="A4" t="str">
            <v>flour</v>
          </cell>
          <cell r="F4">
            <v>246.90790000000001</v>
          </cell>
        </row>
        <row r="5">
          <cell r="A5" t="str">
            <v>bread</v>
          </cell>
          <cell r="F5">
            <v>215.5564</v>
          </cell>
        </row>
        <row r="6">
          <cell r="A6" t="str">
            <v>pastry breads</v>
          </cell>
          <cell r="F6">
            <v>44.747459999999997</v>
          </cell>
        </row>
        <row r="7">
          <cell r="A7" t="str">
            <v>biscuit cracker cookie</v>
          </cell>
          <cell r="F7">
            <v>104.1567</v>
          </cell>
        </row>
        <row r="8">
          <cell r="A8" t="str">
            <v>cake pie</v>
          </cell>
          <cell r="F8">
            <v>69.796520000000001</v>
          </cell>
        </row>
        <row r="9">
          <cell r="A9" t="str">
            <v>cake mixes</v>
          </cell>
          <cell r="F9">
            <v>57.508850000000002</v>
          </cell>
        </row>
        <row r="10">
          <cell r="A10" t="str">
            <v>noodles</v>
          </cell>
          <cell r="F10">
            <v>49.708939999999998</v>
          </cell>
        </row>
        <row r="11">
          <cell r="A11" t="str">
            <v>other starches</v>
          </cell>
          <cell r="F11">
            <v>56.244840000000003</v>
          </cell>
        </row>
        <row r="12">
          <cell r="A12" t="str">
            <v>beef</v>
          </cell>
          <cell r="F12">
            <v>56.447479999999999</v>
          </cell>
        </row>
        <row r="13">
          <cell r="A13" t="str">
            <v>pork</v>
          </cell>
          <cell r="F13">
            <v>60.32103</v>
          </cell>
        </row>
        <row r="14">
          <cell r="A14" t="str">
            <v>lamb</v>
          </cell>
          <cell r="F14">
            <v>100.2914</v>
          </cell>
        </row>
        <row r="15">
          <cell r="A15" t="str">
            <v>chicken</v>
          </cell>
          <cell r="F15">
            <v>160.6354</v>
          </cell>
        </row>
        <row r="16">
          <cell r="A16" t="str">
            <v>turkey</v>
          </cell>
          <cell r="F16">
            <v>104.7002</v>
          </cell>
        </row>
        <row r="17">
          <cell r="A17" t="str">
            <v>horse</v>
          </cell>
          <cell r="F17">
            <v>38.466009999999997</v>
          </cell>
        </row>
        <row r="18">
          <cell r="A18" t="str">
            <v>sausage</v>
          </cell>
          <cell r="F18">
            <v>57.994300000000003</v>
          </cell>
        </row>
        <row r="19">
          <cell r="A19" t="str">
            <v>processed meats</v>
          </cell>
          <cell r="F19">
            <v>16.548030000000001</v>
          </cell>
        </row>
        <row r="20">
          <cell r="A20" t="str">
            <v>fresh fish</v>
          </cell>
          <cell r="F20">
            <v>57.367139999999999</v>
          </cell>
        </row>
        <row r="21">
          <cell r="A21" t="str">
            <v>fresh seafood</v>
          </cell>
          <cell r="F21">
            <v>21.456499999999998</v>
          </cell>
        </row>
        <row r="22">
          <cell r="A22" t="str">
            <v>canned fish</v>
          </cell>
          <cell r="F22">
            <v>29.792380000000001</v>
          </cell>
        </row>
        <row r="23">
          <cell r="A23" t="str">
            <v>dairy milk</v>
          </cell>
          <cell r="F23">
            <v>15.325799999999999</v>
          </cell>
        </row>
        <row r="24">
          <cell r="A24" t="str">
            <v>soya milk</v>
          </cell>
          <cell r="F24">
            <v>7.2866340000000003</v>
          </cell>
        </row>
        <row r="25">
          <cell r="A25" t="str">
            <v>sweetened milk</v>
          </cell>
          <cell r="F25">
            <v>30.87332</v>
          </cell>
        </row>
        <row r="26">
          <cell r="A26" t="str">
            <v>other milks</v>
          </cell>
          <cell r="F26">
            <v>27.06446</v>
          </cell>
        </row>
        <row r="27">
          <cell r="A27" t="str">
            <v>coconut milk creams</v>
          </cell>
          <cell r="F27">
            <v>13.1591</v>
          </cell>
        </row>
        <row r="28">
          <cell r="A28" t="str">
            <v>custard</v>
          </cell>
          <cell r="F28">
            <v>4.8658400000000004</v>
          </cell>
        </row>
        <row r="29">
          <cell r="A29" t="str">
            <v>cheese</v>
          </cell>
          <cell r="F29">
            <v>12.128030000000001</v>
          </cell>
        </row>
        <row r="30">
          <cell r="A30" t="str">
            <v>eggs</v>
          </cell>
          <cell r="F30">
            <v>20.16574</v>
          </cell>
        </row>
        <row r="31">
          <cell r="A31" t="str">
            <v>vegetable oil</v>
          </cell>
          <cell r="F31">
            <v>126.53100000000001</v>
          </cell>
        </row>
        <row r="32">
          <cell r="A32" t="str">
            <v>nut butter</v>
          </cell>
          <cell r="F32">
            <v>34.690420000000003</v>
          </cell>
        </row>
        <row r="33">
          <cell r="A33" t="str">
            <v>drippings</v>
          </cell>
          <cell r="F33">
            <v>141.18270000000001</v>
          </cell>
        </row>
        <row r="34">
          <cell r="A34" t="str">
            <v>all fruit</v>
          </cell>
          <cell r="F34">
            <v>69.670969999999997</v>
          </cell>
        </row>
        <row r="35">
          <cell r="A35" t="str">
            <v>canned fruits</v>
          </cell>
          <cell r="F35">
            <v>5.6125540000000003</v>
          </cell>
        </row>
        <row r="36">
          <cell r="A36" t="str">
            <v>vegetables</v>
          </cell>
          <cell r="F36">
            <v>12.632350000000001</v>
          </cell>
        </row>
        <row r="37">
          <cell r="A37" t="str">
            <v>root vegetables</v>
          </cell>
          <cell r="F37">
            <v>94.802869999999999</v>
          </cell>
        </row>
        <row r="38">
          <cell r="A38" t="str">
            <v>packaged vegetables</v>
          </cell>
          <cell r="F38">
            <v>3.227875</v>
          </cell>
        </row>
        <row r="39">
          <cell r="A39" t="str">
            <v>chips</v>
          </cell>
          <cell r="F39">
            <v>38.024819999999998</v>
          </cell>
        </row>
        <row r="40">
          <cell r="A40" t="str">
            <v>sugar</v>
          </cell>
          <cell r="F40">
            <v>168.90430000000001</v>
          </cell>
        </row>
        <row r="41">
          <cell r="A41" t="str">
            <v>jam</v>
          </cell>
          <cell r="F41">
            <v>18.22926</v>
          </cell>
        </row>
        <row r="42">
          <cell r="A42" t="str">
            <v>ice cream</v>
          </cell>
          <cell r="F42">
            <v>35.681469999999997</v>
          </cell>
        </row>
        <row r="43">
          <cell r="A43" t="str">
            <v>sauces</v>
          </cell>
          <cell r="F43">
            <v>13.14921</v>
          </cell>
        </row>
        <row r="44">
          <cell r="A44" t="str">
            <v>misc snacks</v>
          </cell>
          <cell r="F44">
            <v>14.71937</v>
          </cell>
        </row>
        <row r="45">
          <cell r="A45" t="str">
            <v>coffee</v>
          </cell>
          <cell r="F45">
            <v>4.0915470000000003</v>
          </cell>
        </row>
        <row r="46">
          <cell r="A46" t="str">
            <v>cocoa</v>
          </cell>
          <cell r="F46">
            <v>16.57132</v>
          </cell>
        </row>
        <row r="47">
          <cell r="A47" t="str">
            <v>milo</v>
          </cell>
          <cell r="F47">
            <v>15.059200000000001</v>
          </cell>
        </row>
        <row r="48">
          <cell r="A48" t="str">
            <v>water</v>
          </cell>
          <cell r="F48">
            <v>0</v>
          </cell>
        </row>
        <row r="49">
          <cell r="A49" t="str">
            <v>juice</v>
          </cell>
          <cell r="F49">
            <v>9.682207</v>
          </cell>
        </row>
        <row r="50">
          <cell r="A50" t="str">
            <v>apple</v>
          </cell>
          <cell r="F50">
            <v>10.96317</v>
          </cell>
        </row>
        <row r="51">
          <cell r="A51" t="str">
            <v>banana</v>
          </cell>
          <cell r="F51">
            <v>55.912880000000001</v>
          </cell>
        </row>
        <row r="52">
          <cell r="A52" t="str">
            <v>breadfruit</v>
          </cell>
          <cell r="F52">
            <v>372.13420000000002</v>
          </cell>
        </row>
        <row r="53">
          <cell r="A53" t="str">
            <v>coconut</v>
          </cell>
          <cell r="F53">
            <v>527.56039999999996</v>
          </cell>
        </row>
        <row r="54">
          <cell r="A54" t="str">
            <v>orange</v>
          </cell>
          <cell r="F54">
            <v>8.3631919999999997</v>
          </cell>
        </row>
        <row r="55">
          <cell r="A55" t="str">
            <v>watermelon</v>
          </cell>
          <cell r="F55">
            <v>23.903189999999999</v>
          </cell>
        </row>
        <row r="56">
          <cell r="A56" t="str">
            <v>cabbage</v>
          </cell>
          <cell r="F56">
            <v>3.6168979999999999</v>
          </cell>
        </row>
        <row r="57">
          <cell r="A57" t="str">
            <v>taro leaves</v>
          </cell>
          <cell r="F57">
            <v>6.1827540000000001</v>
          </cell>
        </row>
        <row r="58">
          <cell r="A58" t="str">
            <v>tomato</v>
          </cell>
          <cell r="F58">
            <v>2.4801570000000002</v>
          </cell>
        </row>
        <row r="59">
          <cell r="A59" t="str">
            <v>cassava</v>
          </cell>
          <cell r="F59">
            <v>53.020209999999999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ECF1-F3B5-45AE-8F3D-3E98D7838698}">
  <dimension ref="A2:Z255"/>
  <sheetViews>
    <sheetView zoomScale="50" zoomScaleNormal="50" workbookViewId="0">
      <selection activeCell="C43" sqref="C43"/>
    </sheetView>
  </sheetViews>
  <sheetFormatPr defaultRowHeight="14.4" x14ac:dyDescent="0.3"/>
  <cols>
    <col min="1" max="1" width="35.109375" style="25" bestFit="1" customWidth="1"/>
    <col min="2" max="2" width="8.5546875" style="25" customWidth="1"/>
    <col min="3" max="3" width="44" style="25" customWidth="1"/>
    <col min="4" max="5" width="10.44140625" style="25" customWidth="1"/>
    <col min="6" max="6" width="45.21875" style="25" bestFit="1" customWidth="1"/>
    <col min="7" max="7" width="18.77734375" style="25" bestFit="1" customWidth="1"/>
    <col min="8" max="8" width="21.21875" style="25" bestFit="1" customWidth="1"/>
    <col min="9" max="9" width="21.77734375" style="25" bestFit="1" customWidth="1"/>
    <col min="10" max="10" width="17.6640625" style="25" bestFit="1" customWidth="1"/>
    <col min="11" max="11" width="8.88671875" style="25"/>
    <col min="12" max="12" width="52.109375" style="25" bestFit="1" customWidth="1"/>
    <col min="13" max="13" width="21.77734375" style="25" bestFit="1" customWidth="1"/>
    <col min="14" max="21" width="8.88671875" style="25"/>
    <col min="22" max="22" width="11.5546875" style="25" bestFit="1" customWidth="1"/>
    <col min="23" max="23" width="14.5546875" style="25" bestFit="1" customWidth="1"/>
    <col min="24" max="24" width="8.21875" style="25" bestFit="1" customWidth="1"/>
    <col min="25" max="25" width="21.21875" style="25" bestFit="1" customWidth="1"/>
    <col min="26" max="26" width="8.44140625" style="25" bestFit="1" customWidth="1"/>
    <col min="27" max="16384" width="8.88671875" style="25"/>
  </cols>
  <sheetData>
    <row r="2" spans="1:26" x14ac:dyDescent="0.3">
      <c r="A2" s="25" t="s">
        <v>102</v>
      </c>
    </row>
    <row r="3" spans="1:26" x14ac:dyDescent="0.3">
      <c r="M3" s="26" t="s">
        <v>103</v>
      </c>
    </row>
    <row r="4" spans="1:26" s="28" customFormat="1" ht="57.6" x14ac:dyDescent="0.3">
      <c r="A4" s="27" t="s">
        <v>104</v>
      </c>
      <c r="C4" s="27" t="s">
        <v>105</v>
      </c>
      <c r="D4" s="27" t="s">
        <v>106</v>
      </c>
      <c r="F4" s="27" t="s">
        <v>107</v>
      </c>
      <c r="G4" s="29" t="s">
        <v>108</v>
      </c>
      <c r="H4" s="27" t="s">
        <v>109</v>
      </c>
      <c r="I4" s="27" t="s">
        <v>110</v>
      </c>
      <c r="J4" s="27" t="s">
        <v>111</v>
      </c>
      <c r="L4" s="27" t="s">
        <v>107</v>
      </c>
      <c r="M4" s="29" t="s">
        <v>112</v>
      </c>
      <c r="N4" s="27" t="s">
        <v>83</v>
      </c>
      <c r="O4" s="27" t="s">
        <v>82</v>
      </c>
      <c r="P4" s="27" t="s">
        <v>84</v>
      </c>
      <c r="Q4" s="27" t="s">
        <v>80</v>
      </c>
      <c r="R4" s="27" t="s">
        <v>79</v>
      </c>
      <c r="S4" s="27" t="s">
        <v>81</v>
      </c>
      <c r="V4" s="30" t="s">
        <v>113</v>
      </c>
      <c r="W4" s="30" t="s">
        <v>114</v>
      </c>
      <c r="X4" s="30" t="s">
        <v>115</v>
      </c>
      <c r="Y4" s="30" t="s">
        <v>116</v>
      </c>
      <c r="Z4" s="30" t="s">
        <v>101</v>
      </c>
    </row>
    <row r="5" spans="1:26" x14ac:dyDescent="0.3">
      <c r="A5" s="31" t="s">
        <v>117</v>
      </c>
      <c r="C5" s="32" t="s">
        <v>118</v>
      </c>
      <c r="D5" s="33">
        <v>19454</v>
      </c>
      <c r="E5" s="34"/>
      <c r="F5" s="31" t="s">
        <v>118</v>
      </c>
      <c r="G5" s="31" t="s">
        <v>6</v>
      </c>
      <c r="H5" s="35">
        <v>1389</v>
      </c>
      <c r="I5" s="31">
        <v>103</v>
      </c>
      <c r="J5" s="31"/>
      <c r="L5" s="31" t="s">
        <v>118</v>
      </c>
      <c r="M5" s="31" t="s">
        <v>6</v>
      </c>
      <c r="N5" s="31">
        <v>149</v>
      </c>
      <c r="O5" s="31">
        <v>155</v>
      </c>
      <c r="P5" s="31">
        <v>82</v>
      </c>
      <c r="Q5" s="31">
        <v>354</v>
      </c>
      <c r="R5" s="31">
        <v>326</v>
      </c>
      <c r="S5" s="31">
        <v>323</v>
      </c>
      <c r="V5" s="36">
        <v>11100101</v>
      </c>
      <c r="W5" s="36">
        <v>739</v>
      </c>
      <c r="X5" s="36">
        <v>81</v>
      </c>
      <c r="Y5" s="36">
        <v>0</v>
      </c>
      <c r="Z5" s="36">
        <v>820</v>
      </c>
    </row>
    <row r="6" spans="1:26" x14ac:dyDescent="0.3">
      <c r="C6" s="32" t="s">
        <v>119</v>
      </c>
      <c r="D6" s="33">
        <v>12547</v>
      </c>
      <c r="E6" s="34"/>
      <c r="F6" s="31" t="s">
        <v>118</v>
      </c>
      <c r="G6" s="31" t="s">
        <v>4</v>
      </c>
      <c r="H6" s="35">
        <v>1459</v>
      </c>
      <c r="I6" s="31">
        <v>134</v>
      </c>
      <c r="J6" s="31">
        <v>3</v>
      </c>
      <c r="L6" s="31" t="s">
        <v>118</v>
      </c>
      <c r="M6" s="31" t="s">
        <v>4</v>
      </c>
      <c r="N6" s="31">
        <v>154</v>
      </c>
      <c r="O6" s="31">
        <v>97</v>
      </c>
      <c r="P6" s="31">
        <v>2</v>
      </c>
      <c r="Q6" s="31">
        <v>445</v>
      </c>
      <c r="R6" s="31">
        <v>448</v>
      </c>
      <c r="S6" s="31">
        <v>313</v>
      </c>
      <c r="V6" s="36">
        <v>11100201</v>
      </c>
      <c r="W6" s="37">
        <v>1809</v>
      </c>
      <c r="X6" s="36">
        <v>79</v>
      </c>
      <c r="Y6" s="36">
        <v>3</v>
      </c>
      <c r="Z6" s="37">
        <v>1891</v>
      </c>
    </row>
    <row r="7" spans="1:26" x14ac:dyDescent="0.3">
      <c r="C7" s="32" t="s">
        <v>120</v>
      </c>
      <c r="D7" s="33">
        <v>4887</v>
      </c>
      <c r="E7" s="34"/>
      <c r="F7" s="31" t="s">
        <v>118</v>
      </c>
      <c r="G7" s="31" t="s">
        <v>8</v>
      </c>
      <c r="H7" s="31">
        <v>50</v>
      </c>
      <c r="I7" s="31">
        <v>6</v>
      </c>
      <c r="J7" s="31"/>
      <c r="L7" s="31" t="s">
        <v>118</v>
      </c>
      <c r="M7" s="31" t="s">
        <v>8</v>
      </c>
      <c r="N7" s="31">
        <v>5</v>
      </c>
      <c r="O7" s="31">
        <v>6</v>
      </c>
      <c r="P7" s="31">
        <v>1</v>
      </c>
      <c r="Q7" s="31">
        <v>18</v>
      </c>
      <c r="R7" s="31">
        <v>13</v>
      </c>
      <c r="S7" s="31">
        <v>7</v>
      </c>
      <c r="V7" s="36">
        <v>11100301</v>
      </c>
      <c r="W7" s="37">
        <v>6449</v>
      </c>
      <c r="X7" s="36">
        <v>180</v>
      </c>
      <c r="Y7" s="36">
        <v>3</v>
      </c>
      <c r="Z7" s="37">
        <v>6632</v>
      </c>
    </row>
    <row r="8" spans="1:26" x14ac:dyDescent="0.3">
      <c r="C8" s="32" t="s">
        <v>121</v>
      </c>
      <c r="D8" s="33">
        <v>3141</v>
      </c>
      <c r="E8" s="34"/>
      <c r="F8" s="31" t="s">
        <v>118</v>
      </c>
      <c r="G8" s="31" t="s">
        <v>7</v>
      </c>
      <c r="H8" s="31">
        <v>424</v>
      </c>
      <c r="I8" s="31">
        <v>106</v>
      </c>
      <c r="J8" s="31">
        <v>1</v>
      </c>
      <c r="L8" s="31" t="s">
        <v>118</v>
      </c>
      <c r="M8" s="31" t="s">
        <v>7</v>
      </c>
      <c r="N8" s="31">
        <v>52</v>
      </c>
      <c r="O8" s="31">
        <v>31</v>
      </c>
      <c r="P8" s="31">
        <v>1</v>
      </c>
      <c r="Q8" s="31">
        <v>123</v>
      </c>
      <c r="R8" s="31">
        <v>134</v>
      </c>
      <c r="S8" s="31">
        <v>83</v>
      </c>
      <c r="V8" s="36">
        <v>11100401</v>
      </c>
      <c r="W8" s="36">
        <v>309</v>
      </c>
      <c r="X8" s="36">
        <v>63</v>
      </c>
      <c r="Y8" s="36">
        <v>0</v>
      </c>
      <c r="Z8" s="36">
        <v>372</v>
      </c>
    </row>
    <row r="9" spans="1:26" x14ac:dyDescent="0.3">
      <c r="C9" s="32" t="s">
        <v>122</v>
      </c>
      <c r="D9" s="33">
        <v>6468</v>
      </c>
      <c r="E9" s="34"/>
      <c r="F9" s="31" t="s">
        <v>118</v>
      </c>
      <c r="G9" s="31" t="s">
        <v>3</v>
      </c>
      <c r="H9" s="35">
        <v>948</v>
      </c>
      <c r="I9" s="31">
        <v>75</v>
      </c>
      <c r="J9" s="31">
        <v>1</v>
      </c>
      <c r="L9" s="31" t="s">
        <v>118</v>
      </c>
      <c r="M9" s="31" t="s">
        <v>3</v>
      </c>
      <c r="N9" s="31">
        <v>97</v>
      </c>
      <c r="O9" s="31">
        <v>128</v>
      </c>
      <c r="P9" s="31">
        <v>39</v>
      </c>
      <c r="Q9" s="31">
        <v>231</v>
      </c>
      <c r="R9" s="31">
        <v>268</v>
      </c>
      <c r="S9" s="31">
        <v>185</v>
      </c>
      <c r="V9" s="36">
        <v>11100501</v>
      </c>
      <c r="W9" s="36">
        <v>13</v>
      </c>
      <c r="X9" s="36">
        <v>0</v>
      </c>
      <c r="Y9" s="36">
        <v>0</v>
      </c>
      <c r="Z9" s="36">
        <v>13</v>
      </c>
    </row>
    <row r="10" spans="1:26" x14ac:dyDescent="0.3">
      <c r="C10" s="32" t="s">
        <v>123</v>
      </c>
      <c r="D10" s="33">
        <v>5596</v>
      </c>
      <c r="E10" s="34"/>
      <c r="F10" s="31" t="s">
        <v>118</v>
      </c>
      <c r="G10" s="31" t="s">
        <v>9</v>
      </c>
      <c r="H10" s="35">
        <v>1279</v>
      </c>
      <c r="I10" s="31">
        <v>94</v>
      </c>
      <c r="J10" s="31"/>
      <c r="L10" s="31" t="s">
        <v>118</v>
      </c>
      <c r="M10" s="31" t="s">
        <v>9</v>
      </c>
      <c r="N10" s="31">
        <v>140</v>
      </c>
      <c r="O10" s="31">
        <v>136</v>
      </c>
      <c r="P10" s="31">
        <v>71</v>
      </c>
      <c r="Q10" s="31">
        <v>340</v>
      </c>
      <c r="R10" s="31">
        <v>326</v>
      </c>
      <c r="S10" s="31">
        <v>266</v>
      </c>
      <c r="V10" s="36">
        <v>11100502</v>
      </c>
      <c r="W10" s="37">
        <v>3830</v>
      </c>
      <c r="X10" s="36">
        <v>88</v>
      </c>
      <c r="Y10" s="36">
        <v>0</v>
      </c>
      <c r="Z10" s="37">
        <v>3918</v>
      </c>
    </row>
    <row r="11" spans="1:26" x14ac:dyDescent="0.3">
      <c r="C11" s="38" t="s">
        <v>124</v>
      </c>
      <c r="D11" s="39">
        <v>12959</v>
      </c>
      <c r="E11" s="34"/>
      <c r="F11" s="31" t="s">
        <v>118</v>
      </c>
      <c r="G11" s="31" t="s">
        <v>85</v>
      </c>
      <c r="H11" s="31">
        <v>215</v>
      </c>
      <c r="I11" s="31">
        <v>19</v>
      </c>
      <c r="J11" s="31"/>
      <c r="L11" s="31" t="s">
        <v>118</v>
      </c>
      <c r="M11" s="31" t="s">
        <v>85</v>
      </c>
      <c r="N11" s="31">
        <v>30</v>
      </c>
      <c r="O11" s="31">
        <v>10</v>
      </c>
      <c r="P11" s="31"/>
      <c r="Q11" s="31">
        <v>56</v>
      </c>
      <c r="R11" s="31">
        <v>74</v>
      </c>
      <c r="S11" s="31">
        <v>45</v>
      </c>
      <c r="V11" s="36">
        <v>11100503</v>
      </c>
      <c r="W11" s="36">
        <v>248</v>
      </c>
      <c r="X11" s="36">
        <v>20</v>
      </c>
      <c r="Y11" s="36">
        <v>0</v>
      </c>
      <c r="Z11" s="36">
        <v>268</v>
      </c>
    </row>
    <row r="12" spans="1:26" x14ac:dyDescent="0.3">
      <c r="C12" s="36" t="s">
        <v>125</v>
      </c>
      <c r="D12" s="37">
        <v>4801</v>
      </c>
      <c r="E12" s="34"/>
      <c r="F12" s="31" t="s">
        <v>118</v>
      </c>
      <c r="G12" s="31" t="s">
        <v>10</v>
      </c>
      <c r="H12" s="31">
        <v>163</v>
      </c>
      <c r="I12" s="31">
        <v>23</v>
      </c>
      <c r="J12" s="31">
        <v>27</v>
      </c>
      <c r="L12" s="31" t="s">
        <v>118</v>
      </c>
      <c r="M12" s="31" t="s">
        <v>10</v>
      </c>
      <c r="N12" s="31">
        <v>7</v>
      </c>
      <c r="O12" s="31">
        <v>8</v>
      </c>
      <c r="P12" s="31">
        <v>2</v>
      </c>
      <c r="Q12" s="31">
        <v>52</v>
      </c>
      <c r="R12" s="31">
        <v>68</v>
      </c>
      <c r="S12" s="31">
        <v>26</v>
      </c>
      <c r="V12" s="36">
        <v>11100504</v>
      </c>
      <c r="W12" s="36">
        <v>7</v>
      </c>
      <c r="X12" s="36">
        <v>0</v>
      </c>
      <c r="Y12" s="36">
        <v>0</v>
      </c>
      <c r="Z12" s="36">
        <v>7</v>
      </c>
    </row>
    <row r="13" spans="1:26" x14ac:dyDescent="0.3">
      <c r="C13" s="36" t="s">
        <v>126</v>
      </c>
      <c r="D13" s="37">
        <v>2826</v>
      </c>
      <c r="E13" s="34"/>
      <c r="F13" s="31" t="s">
        <v>118</v>
      </c>
      <c r="G13" s="31" t="s">
        <v>5</v>
      </c>
      <c r="H13" s="31">
        <v>216</v>
      </c>
      <c r="I13" s="31">
        <v>48</v>
      </c>
      <c r="J13" s="31"/>
      <c r="L13" s="31" t="s">
        <v>118</v>
      </c>
      <c r="M13" s="31" t="s">
        <v>5</v>
      </c>
      <c r="N13" s="31">
        <v>1</v>
      </c>
      <c r="O13" s="31">
        <v>10</v>
      </c>
      <c r="P13" s="31"/>
      <c r="Q13" s="31">
        <v>70</v>
      </c>
      <c r="R13" s="31">
        <v>102</v>
      </c>
      <c r="S13" s="31">
        <v>33</v>
      </c>
      <c r="V13" s="36">
        <v>11100506</v>
      </c>
      <c r="W13" s="36">
        <v>247</v>
      </c>
      <c r="X13" s="36">
        <v>19</v>
      </c>
      <c r="Y13" s="36">
        <v>0</v>
      </c>
      <c r="Z13" s="36">
        <v>266</v>
      </c>
    </row>
    <row r="14" spans="1:26" x14ac:dyDescent="0.3">
      <c r="C14" s="36" t="s">
        <v>127</v>
      </c>
      <c r="D14" s="36">
        <v>689</v>
      </c>
      <c r="E14" s="40"/>
      <c r="F14" s="31" t="s">
        <v>118</v>
      </c>
      <c r="G14" s="31" t="s">
        <v>2</v>
      </c>
      <c r="H14" s="31">
        <v>476</v>
      </c>
      <c r="I14" s="31">
        <v>76</v>
      </c>
      <c r="J14" s="31"/>
      <c r="L14" s="31" t="s">
        <v>118</v>
      </c>
      <c r="M14" s="31" t="s">
        <v>2</v>
      </c>
      <c r="N14" s="31">
        <v>31</v>
      </c>
      <c r="O14" s="31">
        <v>47</v>
      </c>
      <c r="P14" s="31">
        <v>14</v>
      </c>
      <c r="Q14" s="31">
        <v>129</v>
      </c>
      <c r="R14" s="31">
        <v>164</v>
      </c>
      <c r="S14" s="31">
        <v>91</v>
      </c>
      <c r="V14" s="36">
        <v>11100507</v>
      </c>
      <c r="W14" s="36">
        <v>2</v>
      </c>
      <c r="X14" s="36">
        <v>0</v>
      </c>
      <c r="Y14" s="36">
        <v>0</v>
      </c>
      <c r="Z14" s="36">
        <v>2</v>
      </c>
    </row>
    <row r="15" spans="1:26" x14ac:dyDescent="0.3">
      <c r="C15" s="36" t="s">
        <v>128</v>
      </c>
      <c r="D15" s="37">
        <v>4540</v>
      </c>
      <c r="E15" s="34"/>
      <c r="F15" s="31" t="s">
        <v>127</v>
      </c>
      <c r="G15" s="31" t="s">
        <v>45</v>
      </c>
      <c r="H15" s="31">
        <v>80</v>
      </c>
      <c r="I15" s="31">
        <v>5</v>
      </c>
      <c r="J15" s="31"/>
      <c r="L15" s="31" t="s">
        <v>127</v>
      </c>
      <c r="M15" s="31" t="s">
        <v>45</v>
      </c>
      <c r="N15" s="31">
        <v>8</v>
      </c>
      <c r="O15" s="31">
        <v>7</v>
      </c>
      <c r="P15" s="31">
        <v>1</v>
      </c>
      <c r="Q15" s="31">
        <v>18</v>
      </c>
      <c r="R15" s="31">
        <v>30</v>
      </c>
      <c r="S15" s="31">
        <v>16</v>
      </c>
      <c r="V15" s="36">
        <v>11100601</v>
      </c>
      <c r="W15" s="36">
        <v>14</v>
      </c>
      <c r="X15" s="36">
        <v>11</v>
      </c>
      <c r="Y15" s="36">
        <v>0</v>
      </c>
      <c r="Z15" s="36">
        <v>25</v>
      </c>
    </row>
    <row r="16" spans="1:26" x14ac:dyDescent="0.3">
      <c r="F16" s="31" t="s">
        <v>127</v>
      </c>
      <c r="G16" s="31" t="s">
        <v>44</v>
      </c>
      <c r="H16" s="31">
        <v>123</v>
      </c>
      <c r="I16" s="31">
        <v>6</v>
      </c>
      <c r="J16" s="31"/>
      <c r="L16" s="31" t="s">
        <v>127</v>
      </c>
      <c r="M16" s="31" t="s">
        <v>44</v>
      </c>
      <c r="N16" s="31">
        <v>4</v>
      </c>
      <c r="O16" s="31">
        <v>7</v>
      </c>
      <c r="P16" s="31">
        <v>2</v>
      </c>
      <c r="Q16" s="31">
        <v>34</v>
      </c>
      <c r="R16" s="31">
        <v>46</v>
      </c>
      <c r="S16" s="31">
        <v>30</v>
      </c>
      <c r="V16" s="36">
        <v>11100602</v>
      </c>
      <c r="W16" s="36">
        <v>23</v>
      </c>
      <c r="X16" s="36">
        <v>6</v>
      </c>
      <c r="Y16" s="36">
        <v>0</v>
      </c>
      <c r="Z16" s="36">
        <v>29</v>
      </c>
    </row>
    <row r="17" spans="6:26" x14ac:dyDescent="0.3">
      <c r="F17" s="31" t="s">
        <v>127</v>
      </c>
      <c r="G17" s="31" t="s">
        <v>46</v>
      </c>
      <c r="H17" s="31">
        <v>150</v>
      </c>
      <c r="I17" s="31">
        <v>15</v>
      </c>
      <c r="J17" s="31"/>
      <c r="L17" s="31" t="s">
        <v>127</v>
      </c>
      <c r="M17" s="31" t="s">
        <v>46</v>
      </c>
      <c r="N17" s="31">
        <v>13</v>
      </c>
      <c r="O17" s="31">
        <v>22</v>
      </c>
      <c r="P17" s="31">
        <v>1</v>
      </c>
      <c r="Q17" s="31">
        <v>38</v>
      </c>
      <c r="R17" s="31">
        <v>47</v>
      </c>
      <c r="S17" s="31">
        <v>29</v>
      </c>
      <c r="V17" s="36">
        <v>11100603</v>
      </c>
      <c r="W17" s="36">
        <v>108</v>
      </c>
      <c r="X17" s="36">
        <v>13</v>
      </c>
      <c r="Y17" s="36">
        <v>0</v>
      </c>
      <c r="Z17" s="36">
        <v>121</v>
      </c>
    </row>
    <row r="18" spans="6:26" x14ac:dyDescent="0.3">
      <c r="F18" s="31" t="s">
        <v>127</v>
      </c>
      <c r="G18" s="31" t="s">
        <v>93</v>
      </c>
      <c r="H18" s="35">
        <v>161</v>
      </c>
      <c r="I18" s="31">
        <v>3</v>
      </c>
      <c r="J18" s="31"/>
      <c r="L18" s="31" t="s">
        <v>127</v>
      </c>
      <c r="M18" s="31" t="s">
        <v>93</v>
      </c>
      <c r="N18" s="31">
        <v>9</v>
      </c>
      <c r="O18" s="31">
        <v>13</v>
      </c>
      <c r="P18" s="31">
        <v>1</v>
      </c>
      <c r="Q18" s="31">
        <v>51</v>
      </c>
      <c r="R18" s="31">
        <v>67</v>
      </c>
      <c r="S18" s="31">
        <v>20</v>
      </c>
      <c r="V18" s="36">
        <v>11100604</v>
      </c>
      <c r="W18" s="36">
        <v>1</v>
      </c>
      <c r="X18" s="36">
        <v>0</v>
      </c>
      <c r="Y18" s="36">
        <v>0</v>
      </c>
      <c r="Z18" s="36">
        <v>1</v>
      </c>
    </row>
    <row r="19" spans="6:26" x14ac:dyDescent="0.3">
      <c r="F19" s="31" t="s">
        <v>120</v>
      </c>
      <c r="G19" s="31" t="s">
        <v>21</v>
      </c>
      <c r="H19" s="35">
        <v>969</v>
      </c>
      <c r="I19" s="31">
        <v>80</v>
      </c>
      <c r="J19" s="31">
        <v>2</v>
      </c>
      <c r="L19" s="31" t="s">
        <v>120</v>
      </c>
      <c r="M19" s="31" t="s">
        <v>21</v>
      </c>
      <c r="N19" s="31">
        <v>73</v>
      </c>
      <c r="O19" s="31">
        <v>128</v>
      </c>
      <c r="P19" s="31">
        <v>93</v>
      </c>
      <c r="Q19" s="31">
        <v>227</v>
      </c>
      <c r="R19" s="31">
        <v>212</v>
      </c>
      <c r="S19" s="31">
        <v>237</v>
      </c>
      <c r="V19" s="36">
        <v>11100605</v>
      </c>
      <c r="W19" s="36">
        <v>22</v>
      </c>
      <c r="X19" s="36">
        <v>4</v>
      </c>
      <c r="Y19" s="36">
        <v>0</v>
      </c>
      <c r="Z19" s="36">
        <v>26</v>
      </c>
    </row>
    <row r="20" spans="6:26" x14ac:dyDescent="0.3">
      <c r="F20" s="31" t="s">
        <v>120</v>
      </c>
      <c r="G20" s="31" t="s">
        <v>19</v>
      </c>
      <c r="H20" s="31">
        <v>694</v>
      </c>
      <c r="I20" s="31">
        <v>391</v>
      </c>
      <c r="J20" s="31">
        <v>168</v>
      </c>
      <c r="L20" s="31" t="s">
        <v>120</v>
      </c>
      <c r="M20" s="31" t="s">
        <v>19</v>
      </c>
      <c r="N20" s="31">
        <v>56</v>
      </c>
      <c r="O20" s="31">
        <v>77</v>
      </c>
      <c r="P20" s="31">
        <v>12</v>
      </c>
      <c r="Q20" s="31">
        <v>208</v>
      </c>
      <c r="R20" s="31">
        <v>219</v>
      </c>
      <c r="S20" s="31">
        <v>122</v>
      </c>
      <c r="V20" s="36">
        <v>11100606</v>
      </c>
      <c r="W20" s="36">
        <v>7</v>
      </c>
      <c r="X20" s="36">
        <v>3</v>
      </c>
      <c r="Y20" s="36">
        <v>0</v>
      </c>
      <c r="Z20" s="36">
        <v>10</v>
      </c>
    </row>
    <row r="21" spans="6:26" x14ac:dyDescent="0.3">
      <c r="F21" s="31" t="s">
        <v>120</v>
      </c>
      <c r="G21" s="31" t="s">
        <v>20</v>
      </c>
      <c r="H21" s="31">
        <v>175</v>
      </c>
      <c r="I21" s="31">
        <v>84</v>
      </c>
      <c r="J21" s="31">
        <v>57</v>
      </c>
      <c r="L21" s="31" t="s">
        <v>120</v>
      </c>
      <c r="M21" s="31" t="s">
        <v>20</v>
      </c>
      <c r="N21" s="31">
        <v>15</v>
      </c>
      <c r="O21" s="31">
        <v>12</v>
      </c>
      <c r="P21" s="31">
        <v>2</v>
      </c>
      <c r="Q21" s="31">
        <v>48</v>
      </c>
      <c r="R21" s="31">
        <v>49</v>
      </c>
      <c r="S21" s="31">
        <v>49</v>
      </c>
      <c r="V21" s="36">
        <v>11100607</v>
      </c>
      <c r="W21" s="36">
        <v>598</v>
      </c>
      <c r="X21" s="36">
        <v>88</v>
      </c>
      <c r="Y21" s="36">
        <v>1</v>
      </c>
      <c r="Z21" s="36">
        <v>687</v>
      </c>
    </row>
    <row r="22" spans="6:26" x14ac:dyDescent="0.3">
      <c r="F22" s="31" t="s">
        <v>120</v>
      </c>
      <c r="G22" s="31" t="s">
        <v>129</v>
      </c>
      <c r="H22" s="31">
        <v>2</v>
      </c>
      <c r="I22" s="31">
        <v>8</v>
      </c>
      <c r="J22" s="31">
        <v>1</v>
      </c>
      <c r="L22" s="31" t="s">
        <v>126</v>
      </c>
      <c r="M22" s="31" t="s">
        <v>97</v>
      </c>
      <c r="N22" s="31"/>
      <c r="O22" s="31">
        <v>1</v>
      </c>
      <c r="P22" s="31"/>
      <c r="Q22" s="31"/>
      <c r="R22" s="31">
        <v>1</v>
      </c>
      <c r="S22" s="31"/>
      <c r="V22" s="36">
        <v>11100701</v>
      </c>
      <c r="W22" s="36">
        <v>84</v>
      </c>
      <c r="X22" s="36">
        <v>9</v>
      </c>
      <c r="Y22" s="36">
        <v>0</v>
      </c>
      <c r="Z22" s="36">
        <v>93</v>
      </c>
    </row>
    <row r="23" spans="6:26" x14ac:dyDescent="0.3">
      <c r="F23" s="31" t="s">
        <v>126</v>
      </c>
      <c r="G23" s="31" t="s">
        <v>43</v>
      </c>
      <c r="H23" s="31">
        <v>555</v>
      </c>
      <c r="I23" s="31">
        <v>67</v>
      </c>
      <c r="J23" s="31"/>
      <c r="L23" s="31" t="s">
        <v>126</v>
      </c>
      <c r="M23" s="31" t="s">
        <v>38</v>
      </c>
      <c r="N23" s="31"/>
      <c r="O23" s="31"/>
      <c r="P23" s="31"/>
      <c r="Q23" s="31"/>
      <c r="R23" s="31"/>
      <c r="S23" s="31">
        <v>1</v>
      </c>
      <c r="V23" s="36">
        <v>11100702</v>
      </c>
      <c r="W23" s="36">
        <v>9</v>
      </c>
      <c r="X23" s="36">
        <v>4</v>
      </c>
      <c r="Y23" s="36">
        <v>0</v>
      </c>
      <c r="Z23" s="36">
        <v>13</v>
      </c>
    </row>
    <row r="24" spans="6:26" x14ac:dyDescent="0.3">
      <c r="F24" s="31" t="s">
        <v>126</v>
      </c>
      <c r="G24" s="31" t="s">
        <v>91</v>
      </c>
      <c r="H24" s="31">
        <v>444</v>
      </c>
      <c r="I24" s="31">
        <v>6</v>
      </c>
      <c r="J24" s="31"/>
      <c r="L24" s="31" t="s">
        <v>126</v>
      </c>
      <c r="M24" s="31" t="s">
        <v>43</v>
      </c>
      <c r="N24" s="31">
        <v>60</v>
      </c>
      <c r="O24" s="31">
        <v>61</v>
      </c>
      <c r="P24" s="31">
        <v>11</v>
      </c>
      <c r="Q24" s="31">
        <v>160</v>
      </c>
      <c r="R24" s="31">
        <v>145</v>
      </c>
      <c r="S24" s="31">
        <v>117</v>
      </c>
      <c r="V24" s="36">
        <v>11100703</v>
      </c>
      <c r="W24" s="36">
        <v>1</v>
      </c>
      <c r="X24" s="36">
        <v>1</v>
      </c>
      <c r="Y24" s="36">
        <v>0</v>
      </c>
      <c r="Z24" s="36">
        <v>2</v>
      </c>
    </row>
    <row r="25" spans="6:26" x14ac:dyDescent="0.3">
      <c r="F25" s="31" t="s">
        <v>126</v>
      </c>
      <c r="G25" s="31" t="s">
        <v>42</v>
      </c>
      <c r="H25" s="31">
        <v>378</v>
      </c>
      <c r="I25" s="31">
        <v>15</v>
      </c>
      <c r="J25" s="31"/>
      <c r="L25" s="31" t="s">
        <v>126</v>
      </c>
      <c r="M25" s="31" t="s">
        <v>91</v>
      </c>
      <c r="N25" s="31">
        <v>68</v>
      </c>
      <c r="O25" s="31">
        <v>98</v>
      </c>
      <c r="P25" s="31">
        <v>14</v>
      </c>
      <c r="Q25" s="31">
        <v>198</v>
      </c>
      <c r="R25" s="31">
        <v>213</v>
      </c>
      <c r="S25" s="31">
        <v>134</v>
      </c>
      <c r="V25" s="36">
        <v>11100704</v>
      </c>
      <c r="W25" s="36">
        <v>81</v>
      </c>
      <c r="X25" s="36">
        <v>6</v>
      </c>
      <c r="Y25" s="36">
        <v>0</v>
      </c>
      <c r="Z25" s="36">
        <v>87</v>
      </c>
    </row>
    <row r="26" spans="6:26" x14ac:dyDescent="0.3">
      <c r="F26" s="31" t="s">
        <v>126</v>
      </c>
      <c r="G26" s="31" t="s">
        <v>130</v>
      </c>
      <c r="H26" s="31">
        <v>440</v>
      </c>
      <c r="I26" s="31">
        <v>1</v>
      </c>
      <c r="J26" s="31"/>
      <c r="L26" s="31" t="s">
        <v>126</v>
      </c>
      <c r="M26" s="31" t="s">
        <v>42</v>
      </c>
      <c r="N26" s="31">
        <v>20</v>
      </c>
      <c r="O26" s="31">
        <v>43</v>
      </c>
      <c r="P26" s="31">
        <v>3</v>
      </c>
      <c r="Q26" s="31">
        <v>117</v>
      </c>
      <c r="R26" s="31">
        <v>136</v>
      </c>
      <c r="S26" s="31">
        <v>64</v>
      </c>
      <c r="V26" s="36">
        <v>11100705</v>
      </c>
      <c r="W26" s="36">
        <v>1</v>
      </c>
      <c r="X26" s="36">
        <v>1</v>
      </c>
      <c r="Y26" s="36">
        <v>0</v>
      </c>
      <c r="Z26" s="36">
        <v>2</v>
      </c>
    </row>
    <row r="27" spans="6:26" x14ac:dyDescent="0.3">
      <c r="F27" s="31" t="s">
        <v>126</v>
      </c>
      <c r="G27" s="31" t="s">
        <v>131</v>
      </c>
      <c r="H27" s="31">
        <v>1</v>
      </c>
      <c r="I27" s="31"/>
      <c r="J27" s="31"/>
      <c r="L27" s="31" t="s">
        <v>126</v>
      </c>
      <c r="M27" s="31" t="s">
        <v>94</v>
      </c>
      <c r="N27" s="31"/>
      <c r="O27" s="31"/>
      <c r="P27" s="31"/>
      <c r="Q27" s="31"/>
      <c r="R27" s="31">
        <v>1</v>
      </c>
      <c r="S27" s="31">
        <v>1</v>
      </c>
      <c r="V27" s="36">
        <v>11100706</v>
      </c>
      <c r="W27" s="36">
        <v>203</v>
      </c>
      <c r="X27" s="36">
        <v>3</v>
      </c>
      <c r="Y27" s="36">
        <v>0</v>
      </c>
      <c r="Z27" s="36">
        <v>206</v>
      </c>
    </row>
    <row r="28" spans="6:26" x14ac:dyDescent="0.3">
      <c r="F28" s="31" t="s">
        <v>126</v>
      </c>
      <c r="G28" s="31" t="s">
        <v>92</v>
      </c>
      <c r="H28" s="31">
        <v>2</v>
      </c>
      <c r="I28" s="31"/>
      <c r="J28" s="31">
        <v>1</v>
      </c>
      <c r="L28" s="31" t="s">
        <v>126</v>
      </c>
      <c r="M28" s="31" t="s">
        <v>92</v>
      </c>
      <c r="N28" s="31"/>
      <c r="O28" s="31"/>
      <c r="P28" s="31"/>
      <c r="Q28" s="31"/>
      <c r="R28" s="31">
        <v>1</v>
      </c>
      <c r="S28" s="31">
        <v>1</v>
      </c>
      <c r="V28" s="36">
        <v>11100801</v>
      </c>
      <c r="W28" s="36">
        <v>28</v>
      </c>
      <c r="X28" s="36">
        <v>1</v>
      </c>
      <c r="Y28" s="36">
        <v>0</v>
      </c>
      <c r="Z28" s="36">
        <v>29</v>
      </c>
    </row>
    <row r="29" spans="6:26" x14ac:dyDescent="0.3">
      <c r="F29" s="31" t="s">
        <v>126</v>
      </c>
      <c r="G29" s="31" t="s">
        <v>132</v>
      </c>
      <c r="H29" s="35">
        <v>8</v>
      </c>
      <c r="I29" s="31"/>
      <c r="J29" s="31"/>
      <c r="L29" s="31" t="s">
        <v>123</v>
      </c>
      <c r="M29" s="31" t="s">
        <v>33</v>
      </c>
      <c r="N29" s="31">
        <v>13</v>
      </c>
      <c r="O29" s="31">
        <v>11</v>
      </c>
      <c r="P29" s="31"/>
      <c r="Q29" s="31">
        <v>65</v>
      </c>
      <c r="R29" s="31">
        <v>129</v>
      </c>
      <c r="S29" s="31">
        <v>87</v>
      </c>
      <c r="V29" s="36">
        <v>11100803</v>
      </c>
      <c r="W29" s="36">
        <v>18</v>
      </c>
      <c r="X29" s="36">
        <v>7</v>
      </c>
      <c r="Y29" s="36">
        <v>0</v>
      </c>
      <c r="Z29" s="36">
        <v>25</v>
      </c>
    </row>
    <row r="30" spans="6:26" x14ac:dyDescent="0.3">
      <c r="F30" s="31" t="s">
        <v>123</v>
      </c>
      <c r="G30" s="31" t="s">
        <v>33</v>
      </c>
      <c r="H30" s="31">
        <v>790</v>
      </c>
      <c r="I30" s="31">
        <v>354</v>
      </c>
      <c r="J30" s="31">
        <v>807</v>
      </c>
      <c r="L30" s="31" t="s">
        <v>123</v>
      </c>
      <c r="M30" s="31" t="s">
        <v>49</v>
      </c>
      <c r="N30" s="31">
        <v>7</v>
      </c>
      <c r="O30" s="31">
        <v>9</v>
      </c>
      <c r="P30" s="31"/>
      <c r="Q30" s="31">
        <v>71</v>
      </c>
      <c r="R30" s="31">
        <v>85</v>
      </c>
      <c r="S30" s="31">
        <v>28</v>
      </c>
      <c r="V30" s="36">
        <v>11100804</v>
      </c>
      <c r="W30" s="36">
        <v>12</v>
      </c>
      <c r="X30" s="36">
        <v>0</v>
      </c>
      <c r="Y30" s="36">
        <v>0</v>
      </c>
      <c r="Z30" s="36">
        <v>12</v>
      </c>
    </row>
    <row r="31" spans="6:26" x14ac:dyDescent="0.3">
      <c r="F31" s="31" t="s">
        <v>123</v>
      </c>
      <c r="G31" s="31" t="s">
        <v>34</v>
      </c>
      <c r="H31" s="31">
        <v>67</v>
      </c>
      <c r="I31" s="31">
        <v>3</v>
      </c>
      <c r="J31" s="31">
        <v>1</v>
      </c>
      <c r="L31" s="31" t="s">
        <v>123</v>
      </c>
      <c r="M31" s="31" t="s">
        <v>50</v>
      </c>
      <c r="N31" s="31">
        <v>3</v>
      </c>
      <c r="O31" s="31">
        <v>12</v>
      </c>
      <c r="P31" s="31"/>
      <c r="Q31" s="31">
        <v>21</v>
      </c>
      <c r="R31" s="31">
        <v>33</v>
      </c>
      <c r="S31" s="31">
        <v>8</v>
      </c>
      <c r="V31" s="36">
        <v>11100805</v>
      </c>
      <c r="W31" s="36">
        <v>1</v>
      </c>
      <c r="X31" s="36">
        <v>0</v>
      </c>
      <c r="Y31" s="36">
        <v>0</v>
      </c>
      <c r="Z31" s="36">
        <v>1</v>
      </c>
    </row>
    <row r="32" spans="6:26" x14ac:dyDescent="0.3">
      <c r="F32" s="31" t="s">
        <v>123</v>
      </c>
      <c r="G32" s="31" t="s">
        <v>88</v>
      </c>
      <c r="H32" s="31">
        <v>51</v>
      </c>
      <c r="I32" s="31">
        <v>3</v>
      </c>
      <c r="J32" s="31">
        <v>4</v>
      </c>
      <c r="L32" s="31" t="s">
        <v>123</v>
      </c>
      <c r="M32" s="31" t="s">
        <v>51</v>
      </c>
      <c r="N32" s="31"/>
      <c r="O32" s="31">
        <v>5</v>
      </c>
      <c r="P32" s="31"/>
      <c r="Q32" s="31">
        <v>3</v>
      </c>
      <c r="R32" s="31">
        <v>1</v>
      </c>
      <c r="S32" s="31">
        <v>4</v>
      </c>
      <c r="V32" s="36">
        <v>11100901</v>
      </c>
      <c r="W32" s="37">
        <v>2450</v>
      </c>
      <c r="X32" s="36">
        <v>76</v>
      </c>
      <c r="Y32" s="36">
        <v>0</v>
      </c>
      <c r="Z32" s="37">
        <v>2526</v>
      </c>
    </row>
    <row r="33" spans="6:26" x14ac:dyDescent="0.3">
      <c r="F33" s="31" t="s">
        <v>119</v>
      </c>
      <c r="G33" s="31" t="s">
        <v>11</v>
      </c>
      <c r="H33" s="35">
        <v>664</v>
      </c>
      <c r="I33" s="31">
        <v>150</v>
      </c>
      <c r="J33" s="31">
        <v>3</v>
      </c>
      <c r="L33" s="31" t="s">
        <v>123</v>
      </c>
      <c r="M33" s="31" t="s">
        <v>34</v>
      </c>
      <c r="N33" s="31">
        <v>4</v>
      </c>
      <c r="O33" s="31">
        <v>11</v>
      </c>
      <c r="P33" s="31">
        <v>1</v>
      </c>
      <c r="Q33" s="31">
        <v>14</v>
      </c>
      <c r="R33" s="31">
        <v>22</v>
      </c>
      <c r="S33" s="31">
        <v>11</v>
      </c>
      <c r="V33" s="36">
        <v>11100902</v>
      </c>
      <c r="W33" s="36">
        <v>15</v>
      </c>
      <c r="X33" s="36">
        <v>2</v>
      </c>
      <c r="Y33" s="36">
        <v>0</v>
      </c>
      <c r="Z33" s="36">
        <v>17</v>
      </c>
    </row>
    <row r="34" spans="6:26" x14ac:dyDescent="0.3">
      <c r="F34" s="31" t="s">
        <v>119</v>
      </c>
      <c r="G34" s="31" t="s">
        <v>14</v>
      </c>
      <c r="H34" s="35">
        <v>1497</v>
      </c>
      <c r="I34" s="31">
        <v>291</v>
      </c>
      <c r="J34" s="31">
        <v>45</v>
      </c>
      <c r="L34" s="31" t="s">
        <v>123</v>
      </c>
      <c r="M34" s="31" t="s">
        <v>52</v>
      </c>
      <c r="N34" s="31"/>
      <c r="O34" s="31">
        <v>3</v>
      </c>
      <c r="P34" s="31"/>
      <c r="Q34" s="31">
        <v>37</v>
      </c>
      <c r="R34" s="31">
        <v>72</v>
      </c>
      <c r="S34" s="31">
        <v>18</v>
      </c>
      <c r="V34" s="36">
        <v>11100903</v>
      </c>
      <c r="W34" s="36">
        <v>18</v>
      </c>
      <c r="X34" s="36">
        <v>1</v>
      </c>
      <c r="Y34" s="36">
        <v>0</v>
      </c>
      <c r="Z34" s="36">
        <v>19</v>
      </c>
    </row>
    <row r="35" spans="6:26" x14ac:dyDescent="0.3">
      <c r="F35" s="31" t="s">
        <v>119</v>
      </c>
      <c r="G35" s="31" t="s">
        <v>133</v>
      </c>
      <c r="H35" s="31">
        <v>5</v>
      </c>
      <c r="I35" s="31">
        <v>1</v>
      </c>
      <c r="J35" s="31"/>
      <c r="L35" s="31" t="s">
        <v>123</v>
      </c>
      <c r="M35" s="31" t="s">
        <v>88</v>
      </c>
      <c r="N35" s="31">
        <v>10</v>
      </c>
      <c r="O35" s="31">
        <v>12</v>
      </c>
      <c r="P35" s="31"/>
      <c r="Q35" s="31">
        <v>67</v>
      </c>
      <c r="R35" s="31">
        <v>83</v>
      </c>
      <c r="S35" s="31">
        <v>28</v>
      </c>
      <c r="V35" s="36">
        <v>11100904</v>
      </c>
      <c r="W35" s="36">
        <v>120</v>
      </c>
      <c r="X35" s="36">
        <v>5</v>
      </c>
      <c r="Y35" s="36">
        <v>0</v>
      </c>
      <c r="Z35" s="36">
        <v>125</v>
      </c>
    </row>
    <row r="36" spans="6:26" x14ac:dyDescent="0.3">
      <c r="F36" s="31" t="s">
        <v>119</v>
      </c>
      <c r="G36" s="31" t="s">
        <v>134</v>
      </c>
      <c r="H36" s="31">
        <v>1</v>
      </c>
      <c r="I36" s="31"/>
      <c r="J36" s="31"/>
      <c r="L36" s="31" t="s">
        <v>123</v>
      </c>
      <c r="M36" s="31" t="s">
        <v>53</v>
      </c>
      <c r="N36" s="31">
        <v>6</v>
      </c>
      <c r="O36" s="31">
        <v>5</v>
      </c>
      <c r="P36" s="31"/>
      <c r="Q36" s="31">
        <v>61</v>
      </c>
      <c r="R36" s="31">
        <v>53</v>
      </c>
      <c r="S36" s="31">
        <v>4</v>
      </c>
      <c r="V36" s="36">
        <v>11100905</v>
      </c>
      <c r="W36" s="36">
        <v>196</v>
      </c>
      <c r="X36" s="36">
        <v>5</v>
      </c>
      <c r="Y36" s="36">
        <v>0</v>
      </c>
      <c r="Z36" s="36">
        <v>201</v>
      </c>
    </row>
    <row r="37" spans="6:26" x14ac:dyDescent="0.3">
      <c r="F37" s="31" t="s">
        <v>119</v>
      </c>
      <c r="G37" s="31" t="s">
        <v>16</v>
      </c>
      <c r="H37" s="35">
        <v>12</v>
      </c>
      <c r="I37" s="31">
        <v>3</v>
      </c>
      <c r="J37" s="31">
        <v>1</v>
      </c>
      <c r="L37" s="31" t="s">
        <v>123</v>
      </c>
      <c r="M37" s="31" t="s">
        <v>54</v>
      </c>
      <c r="N37" s="31">
        <v>2</v>
      </c>
      <c r="O37" s="31">
        <v>19</v>
      </c>
      <c r="P37" s="31"/>
      <c r="Q37" s="31">
        <v>80</v>
      </c>
      <c r="R37" s="31">
        <v>86</v>
      </c>
      <c r="S37" s="31">
        <v>35</v>
      </c>
      <c r="V37" s="36">
        <v>11100906</v>
      </c>
      <c r="W37" s="36">
        <v>9</v>
      </c>
      <c r="X37" s="36">
        <v>0</v>
      </c>
      <c r="Y37" s="36">
        <v>0</v>
      </c>
      <c r="Z37" s="36">
        <v>9</v>
      </c>
    </row>
    <row r="38" spans="6:26" x14ac:dyDescent="0.3">
      <c r="F38" s="31" t="s">
        <v>119</v>
      </c>
      <c r="G38" s="31" t="s">
        <v>13</v>
      </c>
      <c r="H38" s="31">
        <v>994</v>
      </c>
      <c r="I38" s="31">
        <v>59</v>
      </c>
      <c r="J38" s="31"/>
      <c r="L38" s="31" t="s">
        <v>119</v>
      </c>
      <c r="M38" s="31" t="s">
        <v>11</v>
      </c>
      <c r="N38" s="31">
        <v>71</v>
      </c>
      <c r="O38" s="31">
        <v>69</v>
      </c>
      <c r="P38" s="31">
        <v>2</v>
      </c>
      <c r="Q38" s="31">
        <v>195</v>
      </c>
      <c r="R38" s="31">
        <v>195</v>
      </c>
      <c r="S38" s="31">
        <v>132</v>
      </c>
      <c r="V38" s="36">
        <v>11100907</v>
      </c>
      <c r="W38" s="36">
        <v>665</v>
      </c>
      <c r="X38" s="36">
        <v>17</v>
      </c>
      <c r="Y38" s="36">
        <v>0</v>
      </c>
      <c r="Z38" s="36">
        <v>682</v>
      </c>
    </row>
    <row r="39" spans="6:26" x14ac:dyDescent="0.3">
      <c r="F39" s="31" t="s">
        <v>119</v>
      </c>
      <c r="G39" s="31" t="s">
        <v>12</v>
      </c>
      <c r="H39" s="31">
        <v>90</v>
      </c>
      <c r="I39" s="31">
        <v>151</v>
      </c>
      <c r="J39" s="31">
        <v>57</v>
      </c>
      <c r="L39" s="31" t="s">
        <v>119</v>
      </c>
      <c r="M39" s="31" t="s">
        <v>14</v>
      </c>
      <c r="N39" s="31">
        <v>165</v>
      </c>
      <c r="O39" s="31">
        <v>168</v>
      </c>
      <c r="P39" s="31">
        <v>9</v>
      </c>
      <c r="Q39" s="31">
        <v>426</v>
      </c>
      <c r="R39" s="31">
        <v>422</v>
      </c>
      <c r="S39" s="31">
        <v>307</v>
      </c>
      <c r="V39" s="36">
        <v>11101001</v>
      </c>
      <c r="W39" s="36">
        <v>27</v>
      </c>
      <c r="X39" s="36">
        <v>1</v>
      </c>
      <c r="Y39" s="36">
        <v>0</v>
      </c>
      <c r="Z39" s="36">
        <v>28</v>
      </c>
    </row>
    <row r="40" spans="6:26" x14ac:dyDescent="0.3">
      <c r="F40" s="31" t="s">
        <v>119</v>
      </c>
      <c r="G40" s="31" t="s">
        <v>18</v>
      </c>
      <c r="H40" s="31">
        <v>817</v>
      </c>
      <c r="I40" s="31">
        <v>86</v>
      </c>
      <c r="J40" s="31"/>
      <c r="L40" s="31" t="s">
        <v>119</v>
      </c>
      <c r="M40" s="31" t="s">
        <v>20</v>
      </c>
      <c r="N40" s="31"/>
      <c r="O40" s="31"/>
      <c r="P40" s="31"/>
      <c r="Q40" s="31"/>
      <c r="R40" s="31"/>
      <c r="S40" s="31">
        <v>1</v>
      </c>
      <c r="V40" s="36">
        <v>11101002</v>
      </c>
      <c r="W40" s="36">
        <v>29</v>
      </c>
      <c r="X40" s="36">
        <v>6</v>
      </c>
      <c r="Y40" s="36">
        <v>0</v>
      </c>
      <c r="Z40" s="36">
        <v>35</v>
      </c>
    </row>
    <row r="41" spans="6:26" x14ac:dyDescent="0.3">
      <c r="F41" s="31" t="s">
        <v>119</v>
      </c>
      <c r="G41" s="31" t="s">
        <v>17</v>
      </c>
      <c r="H41" s="31">
        <v>734</v>
      </c>
      <c r="I41" s="31">
        <v>75</v>
      </c>
      <c r="J41" s="31">
        <v>1</v>
      </c>
      <c r="L41" s="31" t="s">
        <v>119</v>
      </c>
      <c r="M41" s="31" t="s">
        <v>16</v>
      </c>
      <c r="N41" s="31">
        <v>6</v>
      </c>
      <c r="O41" s="31"/>
      <c r="P41" s="31">
        <v>4</v>
      </c>
      <c r="Q41" s="31">
        <v>1</v>
      </c>
      <c r="R41" s="31">
        <v>1</v>
      </c>
      <c r="S41" s="31"/>
      <c r="V41" s="36">
        <v>11101003</v>
      </c>
      <c r="W41" s="36">
        <v>110</v>
      </c>
      <c r="X41" s="36">
        <v>6</v>
      </c>
      <c r="Y41" s="36">
        <v>0</v>
      </c>
      <c r="Z41" s="36">
        <v>116</v>
      </c>
    </row>
    <row r="42" spans="6:26" x14ac:dyDescent="0.3">
      <c r="F42" s="31" t="s">
        <v>119</v>
      </c>
      <c r="G42" s="31" t="s">
        <v>15</v>
      </c>
      <c r="H42" s="31">
        <v>196</v>
      </c>
      <c r="I42" s="31">
        <v>9</v>
      </c>
      <c r="J42" s="31"/>
      <c r="L42" s="31" t="s">
        <v>119</v>
      </c>
      <c r="M42" s="31" t="s">
        <v>13</v>
      </c>
      <c r="N42" s="31">
        <v>91</v>
      </c>
      <c r="O42" s="31">
        <v>91</v>
      </c>
      <c r="P42" s="31">
        <v>8</v>
      </c>
      <c r="Q42" s="31">
        <v>311</v>
      </c>
      <c r="R42" s="31">
        <v>280</v>
      </c>
      <c r="S42" s="31">
        <v>213</v>
      </c>
      <c r="V42" s="36">
        <v>11101004</v>
      </c>
      <c r="W42" s="36">
        <v>29</v>
      </c>
      <c r="X42" s="36">
        <v>5</v>
      </c>
      <c r="Y42" s="36">
        <v>0</v>
      </c>
      <c r="Z42" s="36">
        <v>34</v>
      </c>
    </row>
    <row r="43" spans="6:26" x14ac:dyDescent="0.3">
      <c r="F43" s="31" t="s">
        <v>121</v>
      </c>
      <c r="G43" s="31" t="s">
        <v>28</v>
      </c>
      <c r="H43" s="31">
        <v>80</v>
      </c>
      <c r="I43" s="31">
        <v>2</v>
      </c>
      <c r="J43" s="31"/>
      <c r="L43" s="31" t="s">
        <v>119</v>
      </c>
      <c r="M43" s="31" t="s">
        <v>12</v>
      </c>
      <c r="N43" s="31">
        <v>6</v>
      </c>
      <c r="O43" s="31">
        <v>1</v>
      </c>
      <c r="P43" s="31">
        <v>1</v>
      </c>
      <c r="Q43" s="31">
        <v>30</v>
      </c>
      <c r="R43" s="31">
        <v>39</v>
      </c>
      <c r="S43" s="31">
        <v>13</v>
      </c>
      <c r="V43" s="36">
        <v>11101006</v>
      </c>
      <c r="W43" s="36">
        <v>15</v>
      </c>
      <c r="X43" s="36">
        <v>8</v>
      </c>
      <c r="Y43" s="36">
        <v>57</v>
      </c>
      <c r="Z43" s="36">
        <v>80</v>
      </c>
    </row>
    <row r="44" spans="6:26" x14ac:dyDescent="0.3">
      <c r="F44" s="31" t="s">
        <v>121</v>
      </c>
      <c r="G44" s="31" t="s">
        <v>26</v>
      </c>
      <c r="H44" s="31">
        <v>27</v>
      </c>
      <c r="I44" s="31">
        <v>1</v>
      </c>
      <c r="J44" s="31">
        <v>2</v>
      </c>
      <c r="L44" s="31" t="s">
        <v>119</v>
      </c>
      <c r="M44" s="31" t="s">
        <v>18</v>
      </c>
      <c r="N44" s="31">
        <v>50</v>
      </c>
      <c r="O44" s="31">
        <v>90</v>
      </c>
      <c r="P44" s="31">
        <v>67</v>
      </c>
      <c r="Q44" s="31">
        <v>219</v>
      </c>
      <c r="R44" s="31">
        <v>228</v>
      </c>
      <c r="S44" s="31">
        <v>163</v>
      </c>
      <c r="V44" s="36">
        <v>11101010</v>
      </c>
      <c r="W44" s="36">
        <v>24</v>
      </c>
      <c r="X44" s="36">
        <v>0</v>
      </c>
      <c r="Y44" s="36">
        <v>0</v>
      </c>
      <c r="Z44" s="36">
        <v>24</v>
      </c>
    </row>
    <row r="45" spans="6:26" x14ac:dyDescent="0.3">
      <c r="F45" s="31" t="s">
        <v>121</v>
      </c>
      <c r="G45" s="31" t="s">
        <v>27</v>
      </c>
      <c r="H45" s="31">
        <v>24</v>
      </c>
      <c r="I45" s="31">
        <v>1</v>
      </c>
      <c r="J45" s="31"/>
      <c r="L45" s="31" t="s">
        <v>119</v>
      </c>
      <c r="M45" s="31" t="s">
        <v>17</v>
      </c>
      <c r="N45" s="31">
        <v>66</v>
      </c>
      <c r="O45" s="31">
        <v>87</v>
      </c>
      <c r="P45" s="31">
        <v>5</v>
      </c>
      <c r="Q45" s="31">
        <v>201</v>
      </c>
      <c r="R45" s="31">
        <v>212</v>
      </c>
      <c r="S45" s="31">
        <v>163</v>
      </c>
      <c r="V45" s="36">
        <v>11201101</v>
      </c>
      <c r="W45" s="37">
        <v>1020</v>
      </c>
      <c r="X45" s="36">
        <v>188</v>
      </c>
      <c r="Y45" s="36">
        <v>4</v>
      </c>
      <c r="Z45" s="37">
        <v>1212</v>
      </c>
    </row>
    <row r="46" spans="6:26" x14ac:dyDescent="0.3">
      <c r="F46" s="31" t="s">
        <v>121</v>
      </c>
      <c r="G46" s="31" t="s">
        <v>22</v>
      </c>
      <c r="H46" s="31">
        <v>709</v>
      </c>
      <c r="I46" s="31">
        <v>30</v>
      </c>
      <c r="J46" s="31"/>
      <c r="L46" s="31" t="s">
        <v>119</v>
      </c>
      <c r="M46" s="31" t="s">
        <v>15</v>
      </c>
      <c r="N46" s="31">
        <v>24</v>
      </c>
      <c r="O46" s="31">
        <v>16</v>
      </c>
      <c r="P46" s="31"/>
      <c r="Q46" s="31">
        <v>64</v>
      </c>
      <c r="R46" s="31">
        <v>45</v>
      </c>
      <c r="S46" s="31">
        <v>47</v>
      </c>
      <c r="V46" s="36">
        <v>11201105</v>
      </c>
      <c r="W46" s="36">
        <v>1</v>
      </c>
      <c r="X46" s="36">
        <v>1</v>
      </c>
      <c r="Y46" s="36">
        <v>1</v>
      </c>
      <c r="Z46" s="36">
        <v>3</v>
      </c>
    </row>
    <row r="47" spans="6:26" x14ac:dyDescent="0.3">
      <c r="F47" s="31" t="s">
        <v>121</v>
      </c>
      <c r="G47" s="31" t="s">
        <v>29</v>
      </c>
      <c r="H47" s="31">
        <v>398</v>
      </c>
      <c r="I47" s="31">
        <v>23</v>
      </c>
      <c r="J47" s="31">
        <v>1</v>
      </c>
      <c r="L47" s="31" t="s">
        <v>121</v>
      </c>
      <c r="M47" s="31" t="s">
        <v>28</v>
      </c>
      <c r="N47" s="31">
        <v>3</v>
      </c>
      <c r="O47" s="31">
        <v>7</v>
      </c>
      <c r="P47" s="31"/>
      <c r="Q47" s="31">
        <v>28</v>
      </c>
      <c r="R47" s="31">
        <v>23</v>
      </c>
      <c r="S47" s="31">
        <v>19</v>
      </c>
      <c r="V47" s="36">
        <v>11201201</v>
      </c>
      <c r="W47" s="36">
        <v>103</v>
      </c>
      <c r="X47" s="36">
        <v>174</v>
      </c>
      <c r="Y47" s="36">
        <v>68</v>
      </c>
      <c r="Z47" s="36">
        <v>345</v>
      </c>
    </row>
    <row r="48" spans="6:26" x14ac:dyDescent="0.3">
      <c r="F48" s="31" t="s">
        <v>121</v>
      </c>
      <c r="G48" s="31" t="s">
        <v>25</v>
      </c>
      <c r="H48" s="31">
        <v>174</v>
      </c>
      <c r="I48" s="31">
        <v>12</v>
      </c>
      <c r="J48" s="31"/>
      <c r="L48" s="31" t="s">
        <v>121</v>
      </c>
      <c r="M48" s="31" t="s">
        <v>52</v>
      </c>
      <c r="N48" s="31"/>
      <c r="O48" s="31"/>
      <c r="P48" s="31"/>
      <c r="Q48" s="31">
        <v>1</v>
      </c>
      <c r="R48" s="31">
        <v>2</v>
      </c>
      <c r="S48" s="31">
        <v>1</v>
      </c>
      <c r="V48" s="36">
        <v>11201205</v>
      </c>
      <c r="W48" s="36">
        <v>6</v>
      </c>
      <c r="X48" s="36">
        <v>20</v>
      </c>
      <c r="Y48" s="36">
        <v>3</v>
      </c>
      <c r="Z48" s="36">
        <v>29</v>
      </c>
    </row>
    <row r="49" spans="6:26" x14ac:dyDescent="0.3">
      <c r="F49" s="31" t="s">
        <v>121</v>
      </c>
      <c r="G49" s="31" t="s">
        <v>23</v>
      </c>
      <c r="H49" s="31">
        <v>8</v>
      </c>
      <c r="I49" s="31"/>
      <c r="J49" s="31"/>
      <c r="L49" s="31" t="s">
        <v>121</v>
      </c>
      <c r="M49" s="31" t="s">
        <v>26</v>
      </c>
      <c r="N49" s="31"/>
      <c r="O49" s="31"/>
      <c r="P49" s="31"/>
      <c r="Q49" s="31">
        <v>6</v>
      </c>
      <c r="R49" s="31">
        <v>17</v>
      </c>
      <c r="S49" s="31">
        <v>2</v>
      </c>
      <c r="V49" s="36">
        <v>11201301</v>
      </c>
      <c r="W49" s="37">
        <v>1878</v>
      </c>
      <c r="X49" s="36">
        <v>63</v>
      </c>
      <c r="Y49" s="36">
        <v>0</v>
      </c>
      <c r="Z49" s="37">
        <v>1941</v>
      </c>
    </row>
    <row r="50" spans="6:26" x14ac:dyDescent="0.3">
      <c r="F50" s="31" t="s">
        <v>121</v>
      </c>
      <c r="G50" s="31" t="s">
        <v>24</v>
      </c>
      <c r="H50" s="31">
        <v>316</v>
      </c>
      <c r="I50" s="31">
        <v>3</v>
      </c>
      <c r="J50" s="31"/>
      <c r="L50" s="31" t="s">
        <v>121</v>
      </c>
      <c r="M50" s="31" t="s">
        <v>27</v>
      </c>
      <c r="N50" s="31">
        <v>5</v>
      </c>
      <c r="O50" s="31">
        <v>2</v>
      </c>
      <c r="P50" s="31"/>
      <c r="Q50" s="31">
        <v>7</v>
      </c>
      <c r="R50" s="31">
        <v>6</v>
      </c>
      <c r="S50" s="31">
        <v>4</v>
      </c>
      <c r="V50" s="36">
        <v>11201305</v>
      </c>
      <c r="W50" s="36">
        <v>3</v>
      </c>
      <c r="X50" s="36">
        <v>0</v>
      </c>
      <c r="Y50" s="36">
        <v>0</v>
      </c>
      <c r="Z50" s="36">
        <v>3</v>
      </c>
    </row>
    <row r="51" spans="6:26" x14ac:dyDescent="0.3">
      <c r="F51" s="31" t="s">
        <v>121</v>
      </c>
      <c r="G51" s="31" t="s">
        <v>86</v>
      </c>
      <c r="H51" s="31">
        <v>4</v>
      </c>
      <c r="I51" s="31"/>
      <c r="J51" s="31"/>
      <c r="L51" s="31" t="s">
        <v>121</v>
      </c>
      <c r="M51" s="31" t="s">
        <v>22</v>
      </c>
      <c r="N51" s="31">
        <v>45</v>
      </c>
      <c r="O51" s="31">
        <v>48</v>
      </c>
      <c r="P51" s="31">
        <v>13</v>
      </c>
      <c r="Q51" s="31">
        <v>237</v>
      </c>
      <c r="R51" s="31">
        <v>256</v>
      </c>
      <c r="S51" s="31">
        <v>110</v>
      </c>
      <c r="V51" s="36">
        <v>11201402</v>
      </c>
      <c r="W51" s="36">
        <v>1</v>
      </c>
      <c r="X51" s="36">
        <v>0</v>
      </c>
      <c r="Y51" s="36">
        <v>0</v>
      </c>
      <c r="Z51" s="36">
        <v>1</v>
      </c>
    </row>
    <row r="52" spans="6:26" x14ac:dyDescent="0.3">
      <c r="F52" s="31" t="s">
        <v>135</v>
      </c>
      <c r="G52" s="31" t="s">
        <v>48</v>
      </c>
      <c r="H52" s="31">
        <v>241</v>
      </c>
      <c r="I52" s="31">
        <v>43</v>
      </c>
      <c r="J52" s="31">
        <v>2</v>
      </c>
      <c r="L52" s="31" t="s">
        <v>121</v>
      </c>
      <c r="M52" s="31" t="s">
        <v>29</v>
      </c>
      <c r="N52" s="31">
        <v>29</v>
      </c>
      <c r="O52" s="31">
        <v>36</v>
      </c>
      <c r="P52" s="31">
        <v>3</v>
      </c>
      <c r="Q52" s="31">
        <v>117</v>
      </c>
      <c r="R52" s="31">
        <v>149</v>
      </c>
      <c r="S52" s="31">
        <v>64</v>
      </c>
      <c r="V52" s="36">
        <v>11201501</v>
      </c>
      <c r="W52" s="37">
        <v>5149</v>
      </c>
      <c r="X52" s="36">
        <v>376</v>
      </c>
      <c r="Y52" s="36">
        <v>28</v>
      </c>
      <c r="Z52" s="37">
        <v>5553</v>
      </c>
    </row>
    <row r="53" spans="6:26" x14ac:dyDescent="0.3">
      <c r="F53" s="31" t="s">
        <v>135</v>
      </c>
      <c r="G53" s="31" t="s">
        <v>94</v>
      </c>
      <c r="H53" s="31">
        <v>642</v>
      </c>
      <c r="I53" s="31">
        <v>62</v>
      </c>
      <c r="J53" s="31">
        <v>2</v>
      </c>
      <c r="L53" s="31" t="s">
        <v>121</v>
      </c>
      <c r="M53" s="31" t="s">
        <v>25</v>
      </c>
      <c r="N53" s="31">
        <v>12</v>
      </c>
      <c r="O53" s="31">
        <v>12</v>
      </c>
      <c r="P53" s="31">
        <v>12</v>
      </c>
      <c r="Q53" s="31">
        <v>45</v>
      </c>
      <c r="R53" s="31">
        <v>42</v>
      </c>
      <c r="S53" s="31">
        <v>51</v>
      </c>
      <c r="V53" s="36">
        <v>11201506</v>
      </c>
      <c r="W53" s="36">
        <v>1</v>
      </c>
      <c r="X53" s="36">
        <v>8</v>
      </c>
      <c r="Y53" s="36">
        <v>26</v>
      </c>
      <c r="Z53" s="36">
        <v>35</v>
      </c>
    </row>
    <row r="54" spans="6:26" x14ac:dyDescent="0.3">
      <c r="F54" s="31" t="s">
        <v>135</v>
      </c>
      <c r="G54" s="31" t="s">
        <v>95</v>
      </c>
      <c r="H54" s="31">
        <v>675</v>
      </c>
      <c r="I54" s="31">
        <v>10</v>
      </c>
      <c r="J54" s="31"/>
      <c r="L54" s="31" t="s">
        <v>121</v>
      </c>
      <c r="M54" s="31" t="s">
        <v>23</v>
      </c>
      <c r="N54" s="31">
        <v>2</v>
      </c>
      <c r="O54" s="31">
        <v>1</v>
      </c>
      <c r="P54" s="31">
        <v>2</v>
      </c>
      <c r="Q54" s="31">
        <v>1</v>
      </c>
      <c r="R54" s="31"/>
      <c r="S54" s="31">
        <v>2</v>
      </c>
      <c r="V54" s="36">
        <v>11201601</v>
      </c>
      <c r="W54" s="36">
        <v>279</v>
      </c>
      <c r="X54" s="36">
        <v>11</v>
      </c>
      <c r="Y54" s="36">
        <v>0</v>
      </c>
      <c r="Z54" s="36">
        <v>290</v>
      </c>
    </row>
    <row r="55" spans="6:26" x14ac:dyDescent="0.3">
      <c r="F55" s="31" t="s">
        <v>135</v>
      </c>
      <c r="G55" s="31" t="s">
        <v>47</v>
      </c>
      <c r="H55" s="35">
        <v>533</v>
      </c>
      <c r="I55" s="31">
        <v>18</v>
      </c>
      <c r="J55" s="31"/>
      <c r="L55" s="31" t="s">
        <v>121</v>
      </c>
      <c r="M55" s="31" t="s">
        <v>24</v>
      </c>
      <c r="N55" s="31">
        <v>31</v>
      </c>
      <c r="O55" s="31">
        <v>31</v>
      </c>
      <c r="P55" s="31">
        <v>8</v>
      </c>
      <c r="Q55" s="31">
        <v>86</v>
      </c>
      <c r="R55" s="31">
        <v>81</v>
      </c>
      <c r="S55" s="31">
        <v>79</v>
      </c>
      <c r="V55" s="36">
        <v>11201605</v>
      </c>
      <c r="W55" s="36">
        <v>0</v>
      </c>
      <c r="X55" s="36">
        <v>1</v>
      </c>
      <c r="Y55" s="36">
        <v>0</v>
      </c>
      <c r="Z55" s="36">
        <v>1</v>
      </c>
    </row>
    <row r="56" spans="6:26" x14ac:dyDescent="0.3">
      <c r="F56" s="31" t="s">
        <v>122</v>
      </c>
      <c r="G56" s="31" t="s">
        <v>87</v>
      </c>
      <c r="H56" s="35">
        <v>1403</v>
      </c>
      <c r="I56" s="31">
        <v>77</v>
      </c>
      <c r="J56" s="31">
        <v>1</v>
      </c>
      <c r="L56" s="31" t="s">
        <v>121</v>
      </c>
      <c r="M56" s="31" t="s">
        <v>86</v>
      </c>
      <c r="N56" s="31"/>
      <c r="O56" s="31"/>
      <c r="P56" s="31"/>
      <c r="Q56" s="31">
        <v>1</v>
      </c>
      <c r="R56" s="31">
        <v>3</v>
      </c>
      <c r="S56" s="31"/>
      <c r="V56" s="36">
        <v>11201702</v>
      </c>
      <c r="W56" s="36">
        <v>7</v>
      </c>
      <c r="X56" s="36">
        <v>3</v>
      </c>
      <c r="Y56" s="36">
        <v>0</v>
      </c>
      <c r="Z56" s="36">
        <v>10</v>
      </c>
    </row>
    <row r="57" spans="6:26" x14ac:dyDescent="0.3">
      <c r="F57" s="31" t="s">
        <v>122</v>
      </c>
      <c r="G57" s="31" t="s">
        <v>136</v>
      </c>
      <c r="H57" s="31">
        <v>489</v>
      </c>
      <c r="I57" s="31">
        <v>15</v>
      </c>
      <c r="J57" s="31"/>
      <c r="L57" s="31" t="s">
        <v>135</v>
      </c>
      <c r="M57" s="31" t="s">
        <v>52</v>
      </c>
      <c r="N57" s="31"/>
      <c r="O57" s="31"/>
      <c r="P57" s="31"/>
      <c r="Q57" s="31"/>
      <c r="R57" s="31">
        <v>1</v>
      </c>
      <c r="S57" s="31"/>
      <c r="V57" s="36">
        <v>11201703</v>
      </c>
      <c r="W57" s="36">
        <v>6</v>
      </c>
      <c r="X57" s="36">
        <v>0</v>
      </c>
      <c r="Y57" s="36">
        <v>1</v>
      </c>
      <c r="Z57" s="36">
        <v>7</v>
      </c>
    </row>
    <row r="58" spans="6:26" x14ac:dyDescent="0.3">
      <c r="F58" s="31" t="s">
        <v>122</v>
      </c>
      <c r="G58" s="31" t="s">
        <v>32</v>
      </c>
      <c r="H58" s="31">
        <v>39</v>
      </c>
      <c r="I58" s="31"/>
      <c r="J58" s="31"/>
      <c r="L58" s="31" t="s">
        <v>135</v>
      </c>
      <c r="M58" s="31" t="s">
        <v>48</v>
      </c>
      <c r="N58" s="31">
        <v>6</v>
      </c>
      <c r="O58" s="31">
        <v>12</v>
      </c>
      <c r="P58" s="31">
        <v>2</v>
      </c>
      <c r="Q58" s="31">
        <v>43</v>
      </c>
      <c r="R58" s="31">
        <v>60</v>
      </c>
      <c r="S58" s="31">
        <v>115</v>
      </c>
      <c r="V58" s="36">
        <v>11201801</v>
      </c>
      <c r="W58" s="36">
        <v>4</v>
      </c>
      <c r="X58" s="36">
        <v>1</v>
      </c>
      <c r="Y58" s="36">
        <v>0</v>
      </c>
      <c r="Z58" s="36">
        <v>5</v>
      </c>
    </row>
    <row r="59" spans="6:26" x14ac:dyDescent="0.3">
      <c r="F59" s="31" t="s">
        <v>122</v>
      </c>
      <c r="G59" s="31" t="s">
        <v>137</v>
      </c>
      <c r="H59" s="31">
        <v>65</v>
      </c>
      <c r="I59" s="31"/>
      <c r="J59" s="31"/>
      <c r="L59" s="31" t="s">
        <v>135</v>
      </c>
      <c r="M59" s="31" t="s">
        <v>53</v>
      </c>
      <c r="N59" s="31"/>
      <c r="O59" s="31"/>
      <c r="P59" s="31"/>
      <c r="Q59" s="31">
        <v>1</v>
      </c>
      <c r="R59" s="31">
        <v>2</v>
      </c>
      <c r="S59" s="31">
        <v>1</v>
      </c>
      <c r="V59" s="36">
        <v>11201802</v>
      </c>
      <c r="W59" s="36">
        <v>1</v>
      </c>
      <c r="X59" s="36">
        <v>0</v>
      </c>
      <c r="Y59" s="36">
        <v>0</v>
      </c>
      <c r="Z59" s="36">
        <v>1</v>
      </c>
    </row>
    <row r="60" spans="6:26" x14ac:dyDescent="0.3">
      <c r="F60" s="31" t="s">
        <v>122</v>
      </c>
      <c r="G60" s="31" t="s">
        <v>31</v>
      </c>
      <c r="H60" s="31">
        <v>102</v>
      </c>
      <c r="I60" s="31">
        <v>18</v>
      </c>
      <c r="J60" s="31"/>
      <c r="L60" s="31" t="s">
        <v>135</v>
      </c>
      <c r="M60" s="31" t="s">
        <v>94</v>
      </c>
      <c r="N60" s="31">
        <v>56</v>
      </c>
      <c r="O60" s="31">
        <v>65</v>
      </c>
      <c r="P60" s="31">
        <v>31</v>
      </c>
      <c r="Q60" s="31">
        <v>221</v>
      </c>
      <c r="R60" s="31">
        <v>265</v>
      </c>
      <c r="S60" s="31">
        <v>96</v>
      </c>
      <c r="V60" s="36">
        <v>11201901</v>
      </c>
      <c r="W60" s="36">
        <v>24</v>
      </c>
      <c r="X60" s="36">
        <v>2</v>
      </c>
      <c r="Y60" s="36">
        <v>0</v>
      </c>
      <c r="Z60" s="36">
        <v>26</v>
      </c>
    </row>
    <row r="61" spans="6:26" x14ac:dyDescent="0.3">
      <c r="F61" s="31" t="s">
        <v>122</v>
      </c>
      <c r="G61" s="31" t="s">
        <v>30</v>
      </c>
      <c r="H61" s="31">
        <v>34</v>
      </c>
      <c r="I61" s="31">
        <v>2</v>
      </c>
      <c r="J61" s="31"/>
      <c r="L61" s="31" t="s">
        <v>135</v>
      </c>
      <c r="M61" s="31" t="s">
        <v>95</v>
      </c>
      <c r="N61" s="31">
        <v>43</v>
      </c>
      <c r="O61" s="31">
        <v>50</v>
      </c>
      <c r="P61" s="31">
        <v>6</v>
      </c>
      <c r="Q61" s="31">
        <v>162</v>
      </c>
      <c r="R61" s="31">
        <v>165</v>
      </c>
      <c r="S61" s="31">
        <v>80</v>
      </c>
      <c r="V61" s="36">
        <v>11201902</v>
      </c>
      <c r="W61" s="36">
        <v>15</v>
      </c>
      <c r="X61" s="36">
        <v>5</v>
      </c>
      <c r="Y61" s="36">
        <v>0</v>
      </c>
      <c r="Z61" s="36">
        <v>20</v>
      </c>
    </row>
    <row r="62" spans="6:26" x14ac:dyDescent="0.3">
      <c r="F62" s="31" t="s">
        <v>138</v>
      </c>
      <c r="G62" s="31" t="s">
        <v>89</v>
      </c>
      <c r="H62" s="31">
        <v>470</v>
      </c>
      <c r="I62" s="31">
        <v>53</v>
      </c>
      <c r="J62" s="31">
        <v>2</v>
      </c>
      <c r="L62" s="31" t="s">
        <v>135</v>
      </c>
      <c r="M62" s="31" t="s">
        <v>47</v>
      </c>
      <c r="N62" s="31">
        <v>19</v>
      </c>
      <c r="O62" s="31">
        <v>33</v>
      </c>
      <c r="P62" s="31">
        <v>8</v>
      </c>
      <c r="Q62" s="31">
        <v>196</v>
      </c>
      <c r="R62" s="31">
        <v>184</v>
      </c>
      <c r="S62" s="31">
        <v>93</v>
      </c>
      <c r="V62" s="36">
        <v>11201905</v>
      </c>
      <c r="W62" s="36">
        <v>1</v>
      </c>
      <c r="X62" s="36">
        <v>0</v>
      </c>
      <c r="Y62" s="36">
        <v>0</v>
      </c>
      <c r="Z62" s="36">
        <v>1</v>
      </c>
    </row>
    <row r="63" spans="6:26" x14ac:dyDescent="0.3">
      <c r="F63" s="31" t="s">
        <v>138</v>
      </c>
      <c r="G63" s="31" t="s">
        <v>139</v>
      </c>
      <c r="H63" s="31">
        <v>11</v>
      </c>
      <c r="I63" s="31">
        <v>19</v>
      </c>
      <c r="J63" s="31"/>
      <c r="L63" s="31" t="s">
        <v>122</v>
      </c>
      <c r="M63" s="31" t="s">
        <v>87</v>
      </c>
      <c r="N63" s="31">
        <v>137</v>
      </c>
      <c r="O63" s="31">
        <v>118</v>
      </c>
      <c r="P63" s="31">
        <v>9</v>
      </c>
      <c r="Q63" s="31">
        <v>414</v>
      </c>
      <c r="R63" s="31">
        <v>421</v>
      </c>
      <c r="S63" s="31">
        <v>316</v>
      </c>
      <c r="V63" s="36">
        <v>11201912</v>
      </c>
      <c r="W63" s="37">
        <v>1296</v>
      </c>
      <c r="X63" s="36">
        <v>79</v>
      </c>
      <c r="Y63" s="36">
        <v>1</v>
      </c>
      <c r="Z63" s="37">
        <v>1376</v>
      </c>
    </row>
    <row r="64" spans="6:26" x14ac:dyDescent="0.3">
      <c r="F64" s="31" t="s">
        <v>138</v>
      </c>
      <c r="G64" s="31" t="s">
        <v>90</v>
      </c>
      <c r="H64" s="31">
        <v>81</v>
      </c>
      <c r="I64" s="31"/>
      <c r="J64" s="31"/>
      <c r="L64" s="31" t="s">
        <v>122</v>
      </c>
      <c r="M64" s="31" t="s">
        <v>32</v>
      </c>
      <c r="N64" s="31">
        <v>9</v>
      </c>
      <c r="O64" s="31">
        <v>11</v>
      </c>
      <c r="P64" s="31"/>
      <c r="Q64" s="31">
        <v>12</v>
      </c>
      <c r="R64" s="31">
        <v>3</v>
      </c>
      <c r="S64" s="31">
        <v>4</v>
      </c>
      <c r="V64" s="36">
        <v>11202001</v>
      </c>
      <c r="W64" s="37">
        <v>1262</v>
      </c>
      <c r="X64" s="36">
        <v>87</v>
      </c>
      <c r="Y64" s="36">
        <v>0</v>
      </c>
      <c r="Z64" s="37">
        <v>1349</v>
      </c>
    </row>
    <row r="65" spans="6:26" x14ac:dyDescent="0.3">
      <c r="F65" s="31" t="s">
        <v>138</v>
      </c>
      <c r="G65" s="31" t="s">
        <v>140</v>
      </c>
      <c r="H65" s="31">
        <v>3</v>
      </c>
      <c r="I65" s="31">
        <v>1</v>
      </c>
      <c r="J65" s="31"/>
      <c r="L65" s="31" t="s">
        <v>122</v>
      </c>
      <c r="M65" s="31" t="s">
        <v>31</v>
      </c>
      <c r="N65" s="31">
        <v>10</v>
      </c>
      <c r="O65" s="31">
        <v>6</v>
      </c>
      <c r="P65" s="31">
        <v>4</v>
      </c>
      <c r="Q65" s="31">
        <v>26</v>
      </c>
      <c r="R65" s="31">
        <v>25</v>
      </c>
      <c r="S65" s="31">
        <v>23</v>
      </c>
      <c r="V65" s="36">
        <v>11202002</v>
      </c>
      <c r="W65" s="36">
        <v>2</v>
      </c>
      <c r="X65" s="36">
        <v>0</v>
      </c>
      <c r="Y65" s="36">
        <v>0</v>
      </c>
      <c r="Z65" s="36">
        <v>2</v>
      </c>
    </row>
    <row r="66" spans="6:26" x14ac:dyDescent="0.3">
      <c r="F66" s="31" t="s">
        <v>138</v>
      </c>
      <c r="G66" s="31" t="s">
        <v>41</v>
      </c>
      <c r="H66" s="31">
        <v>401</v>
      </c>
      <c r="I66" s="31">
        <v>34</v>
      </c>
      <c r="J66" s="31"/>
      <c r="L66" s="31" t="s">
        <v>122</v>
      </c>
      <c r="M66" s="31" t="s">
        <v>88</v>
      </c>
      <c r="N66" s="31"/>
      <c r="O66" s="31"/>
      <c r="P66" s="31"/>
      <c r="Q66" s="31">
        <v>1</v>
      </c>
      <c r="R66" s="31">
        <v>2</v>
      </c>
      <c r="S66" s="31">
        <v>5</v>
      </c>
      <c r="V66" s="36">
        <v>11202003</v>
      </c>
      <c r="W66" s="36">
        <v>145</v>
      </c>
      <c r="X66" s="36">
        <v>6</v>
      </c>
      <c r="Y66" s="36">
        <v>0</v>
      </c>
      <c r="Z66" s="36">
        <v>151</v>
      </c>
    </row>
    <row r="67" spans="6:26" x14ac:dyDescent="0.3">
      <c r="F67" s="31" t="s">
        <v>138</v>
      </c>
      <c r="G67" s="31" t="s">
        <v>40</v>
      </c>
      <c r="H67" s="31">
        <v>146</v>
      </c>
      <c r="I67" s="31">
        <v>17</v>
      </c>
      <c r="J67" s="31"/>
      <c r="L67" s="31" t="s">
        <v>122</v>
      </c>
      <c r="M67" s="31" t="s">
        <v>30</v>
      </c>
      <c r="N67" s="31">
        <v>34</v>
      </c>
      <c r="O67" s="31">
        <v>59</v>
      </c>
      <c r="P67" s="31">
        <v>28</v>
      </c>
      <c r="Q67" s="31">
        <v>135</v>
      </c>
      <c r="R67" s="31">
        <v>141</v>
      </c>
      <c r="S67" s="31">
        <v>113</v>
      </c>
      <c r="V67" s="36">
        <v>11202004</v>
      </c>
      <c r="W67" s="36">
        <v>2</v>
      </c>
      <c r="X67" s="36">
        <v>0</v>
      </c>
      <c r="Y67" s="36">
        <v>0</v>
      </c>
      <c r="Z67" s="36">
        <v>2</v>
      </c>
    </row>
    <row r="68" spans="6:26" x14ac:dyDescent="0.3">
      <c r="F68" s="31" t="s">
        <v>138</v>
      </c>
      <c r="G68" s="31" t="s">
        <v>141</v>
      </c>
      <c r="H68" s="35">
        <v>1</v>
      </c>
      <c r="I68" s="31"/>
      <c r="J68" s="31"/>
      <c r="L68" s="31" t="s">
        <v>138</v>
      </c>
      <c r="M68" s="31" t="s">
        <v>89</v>
      </c>
      <c r="N68" s="31">
        <v>49</v>
      </c>
      <c r="O68" s="31">
        <v>34</v>
      </c>
      <c r="P68" s="31">
        <v>29</v>
      </c>
      <c r="Q68" s="31">
        <v>130</v>
      </c>
      <c r="R68" s="31">
        <v>121</v>
      </c>
      <c r="S68" s="31">
        <v>113</v>
      </c>
      <c r="V68" s="36">
        <v>11202005</v>
      </c>
      <c r="W68" s="36">
        <v>176</v>
      </c>
      <c r="X68" s="36">
        <v>8</v>
      </c>
      <c r="Y68" s="36">
        <v>0</v>
      </c>
      <c r="Z68" s="36">
        <v>184</v>
      </c>
    </row>
    <row r="69" spans="6:26" x14ac:dyDescent="0.3">
      <c r="F69" s="31" t="s">
        <v>138</v>
      </c>
      <c r="G69" s="31" t="s">
        <v>39</v>
      </c>
      <c r="H69" s="35">
        <v>1147</v>
      </c>
      <c r="I69" s="31">
        <v>101</v>
      </c>
      <c r="J69" s="31"/>
      <c r="L69" s="31" t="s">
        <v>138</v>
      </c>
      <c r="M69" s="31" t="s">
        <v>90</v>
      </c>
      <c r="N69" s="31">
        <v>18</v>
      </c>
      <c r="O69" s="31">
        <v>1</v>
      </c>
      <c r="P69" s="31">
        <v>2</v>
      </c>
      <c r="Q69" s="31">
        <v>23</v>
      </c>
      <c r="R69" s="31">
        <v>23</v>
      </c>
      <c r="S69" s="31">
        <v>14</v>
      </c>
      <c r="V69" s="36">
        <v>11302201</v>
      </c>
      <c r="W69" s="36">
        <v>15</v>
      </c>
      <c r="X69" s="36">
        <v>1</v>
      </c>
      <c r="Y69" s="36">
        <v>4</v>
      </c>
      <c r="Z69" s="36">
        <v>20</v>
      </c>
    </row>
    <row r="70" spans="6:26" x14ac:dyDescent="0.3">
      <c r="F70" s="31" t="s">
        <v>138</v>
      </c>
      <c r="G70" s="31" t="s">
        <v>142</v>
      </c>
      <c r="H70" s="31">
        <v>3</v>
      </c>
      <c r="I70" s="31"/>
      <c r="J70" s="31"/>
      <c r="L70" s="31" t="s">
        <v>138</v>
      </c>
      <c r="M70" s="31" t="s">
        <v>41</v>
      </c>
      <c r="N70" s="31">
        <v>17</v>
      </c>
      <c r="O70" s="31">
        <v>18</v>
      </c>
      <c r="P70" s="31">
        <v>2</v>
      </c>
      <c r="Q70" s="31">
        <v>130</v>
      </c>
      <c r="R70" s="31">
        <v>152</v>
      </c>
      <c r="S70" s="31">
        <v>82</v>
      </c>
      <c r="V70" s="36">
        <v>11302202</v>
      </c>
      <c r="W70" s="36">
        <v>1</v>
      </c>
      <c r="X70" s="36">
        <v>0</v>
      </c>
      <c r="Y70" s="36">
        <v>1</v>
      </c>
      <c r="Z70" s="36">
        <v>2</v>
      </c>
    </row>
    <row r="71" spans="6:26" x14ac:dyDescent="0.3">
      <c r="F71" s="31" t="s">
        <v>124</v>
      </c>
      <c r="G71" s="31" t="s">
        <v>38</v>
      </c>
      <c r="H71" s="31">
        <v>88</v>
      </c>
      <c r="I71" s="31">
        <v>7</v>
      </c>
      <c r="J71" s="31">
        <v>1</v>
      </c>
      <c r="L71" s="31" t="s">
        <v>138</v>
      </c>
      <c r="M71" s="31" t="s">
        <v>40</v>
      </c>
      <c r="N71" s="31">
        <v>16</v>
      </c>
      <c r="O71" s="31">
        <v>19</v>
      </c>
      <c r="P71" s="31">
        <v>2</v>
      </c>
      <c r="Q71" s="31">
        <v>47</v>
      </c>
      <c r="R71" s="31">
        <v>49</v>
      </c>
      <c r="S71" s="31">
        <v>19</v>
      </c>
      <c r="V71" s="36">
        <v>11302204</v>
      </c>
      <c r="W71" s="36">
        <v>10</v>
      </c>
      <c r="X71" s="36">
        <v>2</v>
      </c>
      <c r="Y71" s="36">
        <v>0</v>
      </c>
      <c r="Z71" s="36">
        <v>12</v>
      </c>
    </row>
    <row r="72" spans="6:26" x14ac:dyDescent="0.3">
      <c r="F72" s="31" t="s">
        <v>124</v>
      </c>
      <c r="G72" s="31" t="s">
        <v>37</v>
      </c>
      <c r="H72" s="35">
        <v>135</v>
      </c>
      <c r="I72" s="31">
        <v>1</v>
      </c>
      <c r="J72" s="31">
        <v>1</v>
      </c>
      <c r="L72" s="31" t="s">
        <v>138</v>
      </c>
      <c r="M72" s="31" t="s">
        <v>88</v>
      </c>
      <c r="N72" s="31"/>
      <c r="O72" s="31">
        <v>1</v>
      </c>
      <c r="P72" s="31"/>
      <c r="Q72" s="31"/>
      <c r="R72" s="31"/>
      <c r="S72" s="31"/>
      <c r="V72" s="36">
        <v>11302205</v>
      </c>
      <c r="W72" s="36">
        <v>4</v>
      </c>
      <c r="X72" s="36">
        <v>0</v>
      </c>
      <c r="Y72" s="36">
        <v>0</v>
      </c>
      <c r="Z72" s="36">
        <v>4</v>
      </c>
    </row>
    <row r="73" spans="6:26" x14ac:dyDescent="0.3">
      <c r="F73" s="31" t="s">
        <v>124</v>
      </c>
      <c r="G73" s="31" t="s">
        <v>36</v>
      </c>
      <c r="H73" s="35">
        <v>714</v>
      </c>
      <c r="I73" s="31">
        <v>439</v>
      </c>
      <c r="J73" s="31">
        <v>987</v>
      </c>
      <c r="L73" s="31" t="s">
        <v>138</v>
      </c>
      <c r="M73" s="31" t="s">
        <v>39</v>
      </c>
      <c r="N73" s="31">
        <v>115</v>
      </c>
      <c r="O73" s="31">
        <v>130</v>
      </c>
      <c r="P73" s="31">
        <v>47</v>
      </c>
      <c r="Q73" s="31">
        <v>304</v>
      </c>
      <c r="R73" s="31">
        <v>317</v>
      </c>
      <c r="S73" s="31">
        <v>234</v>
      </c>
      <c r="V73" s="36">
        <v>11302207</v>
      </c>
      <c r="W73" s="36">
        <v>5</v>
      </c>
      <c r="X73" s="36">
        <v>0</v>
      </c>
      <c r="Y73" s="36">
        <v>1</v>
      </c>
      <c r="Z73" s="36">
        <v>6</v>
      </c>
    </row>
    <row r="74" spans="6:26" x14ac:dyDescent="0.3">
      <c r="F74" s="31" t="s">
        <v>124</v>
      </c>
      <c r="G74" s="31" t="s">
        <v>35</v>
      </c>
      <c r="H74" s="35">
        <v>1291</v>
      </c>
      <c r="I74" s="31">
        <v>242</v>
      </c>
      <c r="J74" s="31">
        <v>464</v>
      </c>
      <c r="L74" s="31" t="s">
        <v>124</v>
      </c>
      <c r="M74" s="31" t="s">
        <v>55</v>
      </c>
      <c r="N74" s="31">
        <v>12</v>
      </c>
      <c r="O74" s="31">
        <v>11</v>
      </c>
      <c r="P74" s="31">
        <v>1</v>
      </c>
      <c r="Q74" s="31">
        <v>103</v>
      </c>
      <c r="R74" s="31">
        <v>90</v>
      </c>
      <c r="S74" s="31">
        <v>11</v>
      </c>
      <c r="V74" s="36">
        <v>11302208</v>
      </c>
      <c r="W74" s="36">
        <v>10</v>
      </c>
      <c r="X74" s="36">
        <v>8</v>
      </c>
      <c r="Y74" s="36">
        <v>1</v>
      </c>
      <c r="Z74" s="36">
        <v>19</v>
      </c>
    </row>
    <row r="75" spans="6:26" x14ac:dyDescent="0.3">
      <c r="L75" s="31" t="s">
        <v>124</v>
      </c>
      <c r="M75" s="31" t="s">
        <v>97</v>
      </c>
      <c r="N75" s="31">
        <v>4</v>
      </c>
      <c r="O75" s="31">
        <v>2</v>
      </c>
      <c r="P75" s="31"/>
      <c r="Q75" s="31">
        <v>101</v>
      </c>
      <c r="R75" s="31">
        <v>96</v>
      </c>
      <c r="S75" s="31">
        <v>26</v>
      </c>
      <c r="V75" s="36">
        <v>11302209</v>
      </c>
      <c r="W75" s="36">
        <v>104</v>
      </c>
      <c r="X75" s="36">
        <v>84</v>
      </c>
      <c r="Y75" s="36">
        <v>52</v>
      </c>
      <c r="Z75" s="36">
        <v>240</v>
      </c>
    </row>
    <row r="76" spans="6:26" x14ac:dyDescent="0.3">
      <c r="L76" s="31" t="s">
        <v>124</v>
      </c>
      <c r="M76" s="31" t="s">
        <v>38</v>
      </c>
      <c r="N76" s="31"/>
      <c r="O76" s="31">
        <v>4</v>
      </c>
      <c r="P76" s="31">
        <v>1</v>
      </c>
      <c r="Q76" s="31">
        <v>33</v>
      </c>
      <c r="R76" s="31">
        <v>36</v>
      </c>
      <c r="S76" s="31">
        <v>14</v>
      </c>
      <c r="V76" s="36">
        <v>11302210</v>
      </c>
      <c r="W76" s="36">
        <v>146</v>
      </c>
      <c r="X76" s="36">
        <v>60</v>
      </c>
      <c r="Y76" s="36">
        <v>19</v>
      </c>
      <c r="Z76" s="36">
        <v>225</v>
      </c>
    </row>
    <row r="77" spans="6:26" x14ac:dyDescent="0.3">
      <c r="L77" s="31" t="s">
        <v>124</v>
      </c>
      <c r="M77" s="31" t="s">
        <v>98</v>
      </c>
      <c r="N77" s="31">
        <v>4</v>
      </c>
      <c r="O77" s="31"/>
      <c r="P77" s="31"/>
      <c r="Q77" s="31">
        <v>42</v>
      </c>
      <c r="R77" s="31">
        <v>53</v>
      </c>
      <c r="S77" s="31">
        <v>8</v>
      </c>
      <c r="V77" s="36">
        <v>11302211</v>
      </c>
      <c r="W77" s="36">
        <v>7</v>
      </c>
      <c r="X77" s="36">
        <v>12</v>
      </c>
      <c r="Y77" s="36">
        <v>9</v>
      </c>
      <c r="Z77" s="36">
        <v>28</v>
      </c>
    </row>
    <row r="78" spans="6:26" x14ac:dyDescent="0.3">
      <c r="L78" s="31" t="s">
        <v>124</v>
      </c>
      <c r="M78" s="31" t="s">
        <v>99</v>
      </c>
      <c r="N78" s="31">
        <v>5</v>
      </c>
      <c r="O78" s="31">
        <v>7</v>
      </c>
      <c r="P78" s="31">
        <v>2</v>
      </c>
      <c r="Q78" s="31">
        <v>46</v>
      </c>
      <c r="R78" s="31">
        <v>45</v>
      </c>
      <c r="S78" s="31">
        <v>16</v>
      </c>
      <c r="V78" s="36">
        <v>11302212</v>
      </c>
      <c r="W78" s="36">
        <v>35</v>
      </c>
      <c r="X78" s="36">
        <v>14</v>
      </c>
      <c r="Y78" s="36">
        <v>9</v>
      </c>
      <c r="Z78" s="36">
        <v>58</v>
      </c>
    </row>
    <row r="79" spans="6:26" x14ac:dyDescent="0.3">
      <c r="L79" s="31" t="s">
        <v>124</v>
      </c>
      <c r="M79" s="31" t="s">
        <v>100</v>
      </c>
      <c r="N79" s="31">
        <v>63</v>
      </c>
      <c r="O79" s="31">
        <v>92</v>
      </c>
      <c r="P79" s="31">
        <v>21</v>
      </c>
      <c r="Q79" s="31">
        <v>290</v>
      </c>
      <c r="R79" s="31">
        <v>286</v>
      </c>
      <c r="S79" s="31">
        <v>154</v>
      </c>
      <c r="V79" s="36">
        <v>11302213</v>
      </c>
      <c r="W79" s="36">
        <v>819</v>
      </c>
      <c r="X79" s="36">
        <v>439</v>
      </c>
      <c r="Y79" s="36">
        <v>325</v>
      </c>
      <c r="Z79" s="37">
        <v>1583</v>
      </c>
    </row>
    <row r="80" spans="6:26" x14ac:dyDescent="0.3">
      <c r="L80" s="31" t="s">
        <v>124</v>
      </c>
      <c r="M80" s="31" t="s">
        <v>37</v>
      </c>
      <c r="N80" s="31">
        <v>5</v>
      </c>
      <c r="O80" s="31">
        <v>12</v>
      </c>
      <c r="P80" s="31">
        <v>2</v>
      </c>
      <c r="Q80" s="31">
        <v>31</v>
      </c>
      <c r="R80" s="31">
        <v>50</v>
      </c>
      <c r="S80" s="31">
        <v>30</v>
      </c>
      <c r="V80" s="36">
        <v>11302301</v>
      </c>
      <c r="W80" s="36">
        <v>17</v>
      </c>
      <c r="X80" s="36">
        <v>4</v>
      </c>
      <c r="Y80" s="36">
        <v>1</v>
      </c>
      <c r="Z80" s="36">
        <v>22</v>
      </c>
    </row>
    <row r="81" spans="12:26" x14ac:dyDescent="0.3">
      <c r="L81" s="31" t="s">
        <v>124</v>
      </c>
      <c r="M81" s="31" t="s">
        <v>36</v>
      </c>
      <c r="N81" s="31">
        <v>22</v>
      </c>
      <c r="O81" s="31">
        <v>68</v>
      </c>
      <c r="P81" s="31">
        <v>1</v>
      </c>
      <c r="Q81" s="31">
        <v>216</v>
      </c>
      <c r="R81" s="31">
        <v>267</v>
      </c>
      <c r="S81" s="31">
        <v>138</v>
      </c>
      <c r="V81" s="36">
        <v>11302302</v>
      </c>
      <c r="W81" s="36">
        <v>52</v>
      </c>
      <c r="X81" s="36">
        <v>17</v>
      </c>
      <c r="Y81" s="36">
        <v>14</v>
      </c>
      <c r="Z81" s="36">
        <v>83</v>
      </c>
    </row>
    <row r="82" spans="12:26" x14ac:dyDescent="0.3">
      <c r="L82" s="31" t="s">
        <v>124</v>
      </c>
      <c r="M82" s="31" t="s">
        <v>94</v>
      </c>
      <c r="N82" s="31"/>
      <c r="O82" s="31"/>
      <c r="P82" s="31"/>
      <c r="Q82" s="31"/>
      <c r="R82" s="31"/>
      <c r="S82" s="31">
        <v>1</v>
      </c>
      <c r="V82" s="36">
        <v>11302303</v>
      </c>
      <c r="W82" s="36">
        <v>15</v>
      </c>
      <c r="X82" s="36">
        <v>13</v>
      </c>
      <c r="Y82" s="36">
        <v>4</v>
      </c>
      <c r="Z82" s="36">
        <v>32</v>
      </c>
    </row>
    <row r="83" spans="12:26" x14ac:dyDescent="0.3">
      <c r="L83" s="31" t="s">
        <v>124</v>
      </c>
      <c r="M83" s="31" t="s">
        <v>95</v>
      </c>
      <c r="N83" s="31"/>
      <c r="O83" s="31"/>
      <c r="P83" s="31"/>
      <c r="Q83" s="31"/>
      <c r="R83" s="31">
        <v>1</v>
      </c>
      <c r="S83" s="31"/>
      <c r="V83" s="36">
        <v>11302304</v>
      </c>
      <c r="W83" s="36">
        <v>49</v>
      </c>
      <c r="X83" s="36">
        <v>28</v>
      </c>
      <c r="Y83" s="36">
        <v>25</v>
      </c>
      <c r="Z83" s="36">
        <v>102</v>
      </c>
    </row>
    <row r="84" spans="12:26" x14ac:dyDescent="0.3">
      <c r="L84" s="31" t="s">
        <v>124</v>
      </c>
      <c r="M84" s="31" t="s">
        <v>56</v>
      </c>
      <c r="N84" s="31">
        <v>29</v>
      </c>
      <c r="O84" s="31">
        <v>52</v>
      </c>
      <c r="P84" s="31"/>
      <c r="Q84" s="31">
        <v>159</v>
      </c>
      <c r="R84" s="31">
        <v>98</v>
      </c>
      <c r="S84" s="31">
        <v>82</v>
      </c>
      <c r="V84" s="36">
        <v>11302306</v>
      </c>
      <c r="W84" s="36">
        <v>12</v>
      </c>
      <c r="X84" s="36">
        <v>2</v>
      </c>
      <c r="Y84" s="36">
        <v>1</v>
      </c>
      <c r="Z84" s="36">
        <v>15</v>
      </c>
    </row>
    <row r="85" spans="12:26" x14ac:dyDescent="0.3">
      <c r="L85" s="31" t="s">
        <v>124</v>
      </c>
      <c r="M85" s="31" t="s">
        <v>57</v>
      </c>
      <c r="N85" s="31">
        <v>35</v>
      </c>
      <c r="O85" s="31">
        <v>28</v>
      </c>
      <c r="P85" s="31">
        <v>1</v>
      </c>
      <c r="Q85" s="31">
        <v>201</v>
      </c>
      <c r="R85" s="31">
        <v>190</v>
      </c>
      <c r="S85" s="31">
        <v>76</v>
      </c>
      <c r="V85" s="36">
        <v>11302307</v>
      </c>
      <c r="W85" s="36">
        <v>2</v>
      </c>
      <c r="X85" s="36">
        <v>3</v>
      </c>
      <c r="Y85" s="36">
        <v>0</v>
      </c>
      <c r="Z85" s="36">
        <v>5</v>
      </c>
    </row>
    <row r="86" spans="12:26" x14ac:dyDescent="0.3">
      <c r="L86" s="31" t="s">
        <v>124</v>
      </c>
      <c r="M86" s="31" t="s">
        <v>35</v>
      </c>
      <c r="N86" s="31">
        <v>16</v>
      </c>
      <c r="O86" s="31">
        <v>8</v>
      </c>
      <c r="P86" s="31">
        <v>3</v>
      </c>
      <c r="Q86" s="31">
        <v>164</v>
      </c>
      <c r="R86" s="31">
        <v>238</v>
      </c>
      <c r="S86" s="31">
        <v>114</v>
      </c>
      <c r="V86" s="36">
        <v>11302308</v>
      </c>
      <c r="W86" s="36">
        <v>2</v>
      </c>
      <c r="X86" s="36">
        <v>2</v>
      </c>
      <c r="Y86" s="36">
        <v>0</v>
      </c>
      <c r="Z86" s="36">
        <v>4</v>
      </c>
    </row>
    <row r="87" spans="12:26" x14ac:dyDescent="0.3">
      <c r="V87" s="36">
        <v>11302309</v>
      </c>
      <c r="W87" s="36">
        <v>18</v>
      </c>
      <c r="X87" s="36">
        <v>15</v>
      </c>
      <c r="Y87" s="36">
        <v>16</v>
      </c>
      <c r="Z87" s="36">
        <v>49</v>
      </c>
    </row>
    <row r="88" spans="12:26" x14ac:dyDescent="0.3">
      <c r="V88" s="36">
        <v>11302310</v>
      </c>
      <c r="W88" s="36">
        <v>67</v>
      </c>
      <c r="X88" s="36">
        <v>34</v>
      </c>
      <c r="Y88" s="36">
        <v>27</v>
      </c>
      <c r="Z88" s="36">
        <v>128</v>
      </c>
    </row>
    <row r="89" spans="12:26" x14ac:dyDescent="0.3">
      <c r="V89" s="36">
        <v>11302311</v>
      </c>
      <c r="W89" s="36">
        <v>2</v>
      </c>
      <c r="X89" s="36">
        <v>2</v>
      </c>
      <c r="Y89" s="36">
        <v>1</v>
      </c>
      <c r="Z89" s="36">
        <v>5</v>
      </c>
    </row>
    <row r="90" spans="12:26" x14ac:dyDescent="0.3">
      <c r="V90" s="36">
        <v>11302312</v>
      </c>
      <c r="W90" s="36">
        <v>17</v>
      </c>
      <c r="X90" s="36">
        <v>1</v>
      </c>
      <c r="Y90" s="36">
        <v>5</v>
      </c>
      <c r="Z90" s="36">
        <v>23</v>
      </c>
    </row>
    <row r="91" spans="12:26" x14ac:dyDescent="0.3">
      <c r="V91" s="36">
        <v>11302313</v>
      </c>
      <c r="W91" s="36">
        <v>5</v>
      </c>
      <c r="X91" s="36">
        <v>3</v>
      </c>
      <c r="Y91" s="36">
        <v>14</v>
      </c>
      <c r="Z91" s="36">
        <v>22</v>
      </c>
    </row>
    <row r="92" spans="12:26" x14ac:dyDescent="0.3">
      <c r="V92" s="36">
        <v>11302314</v>
      </c>
      <c r="W92" s="36">
        <v>13</v>
      </c>
      <c r="X92" s="36">
        <v>8</v>
      </c>
      <c r="Y92" s="36">
        <v>2</v>
      </c>
      <c r="Z92" s="36">
        <v>23</v>
      </c>
    </row>
    <row r="93" spans="12:26" x14ac:dyDescent="0.3">
      <c r="V93" s="36">
        <v>11302401</v>
      </c>
      <c r="W93" s="36">
        <v>2</v>
      </c>
      <c r="X93" s="36">
        <v>8</v>
      </c>
      <c r="Y93" s="36">
        <v>1</v>
      </c>
      <c r="Z93" s="36">
        <v>11</v>
      </c>
    </row>
    <row r="94" spans="12:26" x14ac:dyDescent="0.3">
      <c r="V94" s="36">
        <v>11302402</v>
      </c>
      <c r="W94" s="36">
        <v>1</v>
      </c>
      <c r="X94" s="36">
        <v>1</v>
      </c>
      <c r="Y94" s="36">
        <v>0</v>
      </c>
      <c r="Z94" s="36">
        <v>2</v>
      </c>
    </row>
    <row r="95" spans="12:26" x14ac:dyDescent="0.3">
      <c r="V95" s="36">
        <v>11302501</v>
      </c>
      <c r="W95" s="36">
        <v>1</v>
      </c>
      <c r="X95" s="36">
        <v>0</v>
      </c>
      <c r="Y95" s="36">
        <v>0</v>
      </c>
      <c r="Z95" s="36">
        <v>1</v>
      </c>
    </row>
    <row r="96" spans="12:26" x14ac:dyDescent="0.3">
      <c r="V96" s="36">
        <v>11302502</v>
      </c>
      <c r="W96" s="36">
        <v>497</v>
      </c>
      <c r="X96" s="36">
        <v>14</v>
      </c>
      <c r="Y96" s="36">
        <v>2</v>
      </c>
      <c r="Z96" s="36">
        <v>513</v>
      </c>
    </row>
    <row r="97" spans="22:26" x14ac:dyDescent="0.3">
      <c r="V97" s="36">
        <v>11302503</v>
      </c>
      <c r="W97" s="36">
        <v>1</v>
      </c>
      <c r="X97" s="36">
        <v>0</v>
      </c>
      <c r="Y97" s="36">
        <v>0</v>
      </c>
      <c r="Z97" s="36">
        <v>1</v>
      </c>
    </row>
    <row r="98" spans="22:26" x14ac:dyDescent="0.3">
      <c r="V98" s="36">
        <v>11302504</v>
      </c>
      <c r="W98" s="36">
        <v>1</v>
      </c>
      <c r="X98" s="36">
        <v>0</v>
      </c>
      <c r="Y98" s="36">
        <v>0</v>
      </c>
      <c r="Z98" s="36">
        <v>1</v>
      </c>
    </row>
    <row r="99" spans="22:26" x14ac:dyDescent="0.3">
      <c r="V99" s="36">
        <v>11302505</v>
      </c>
      <c r="W99" s="36">
        <v>34</v>
      </c>
      <c r="X99" s="36">
        <v>2</v>
      </c>
      <c r="Y99" s="36">
        <v>0</v>
      </c>
      <c r="Z99" s="36">
        <v>36</v>
      </c>
    </row>
    <row r="100" spans="22:26" x14ac:dyDescent="0.3">
      <c r="V100" s="36">
        <v>11302506</v>
      </c>
      <c r="W100" s="36">
        <v>62</v>
      </c>
      <c r="X100" s="36">
        <v>7</v>
      </c>
      <c r="Y100" s="36">
        <v>3</v>
      </c>
      <c r="Z100" s="36">
        <v>72</v>
      </c>
    </row>
    <row r="101" spans="22:26" x14ac:dyDescent="0.3">
      <c r="V101" s="36">
        <v>11302507</v>
      </c>
      <c r="W101" s="36">
        <v>2</v>
      </c>
      <c r="X101" s="36">
        <v>3</v>
      </c>
      <c r="Y101" s="36">
        <v>0</v>
      </c>
      <c r="Z101" s="36">
        <v>5</v>
      </c>
    </row>
    <row r="102" spans="22:26" x14ac:dyDescent="0.3">
      <c r="V102" s="36">
        <v>11302510</v>
      </c>
      <c r="W102" s="37">
        <v>1449</v>
      </c>
      <c r="X102" s="36">
        <v>66</v>
      </c>
      <c r="Y102" s="36">
        <v>1</v>
      </c>
      <c r="Z102" s="37">
        <v>1516</v>
      </c>
    </row>
    <row r="103" spans="22:26" x14ac:dyDescent="0.3">
      <c r="V103" s="36">
        <v>11302511</v>
      </c>
      <c r="W103" s="36">
        <v>19</v>
      </c>
      <c r="X103" s="36">
        <v>0</v>
      </c>
      <c r="Y103" s="36">
        <v>0</v>
      </c>
      <c r="Z103" s="36">
        <v>19</v>
      </c>
    </row>
    <row r="104" spans="22:26" x14ac:dyDescent="0.3">
      <c r="V104" s="36">
        <v>11402601</v>
      </c>
      <c r="W104" s="37">
        <v>1592</v>
      </c>
      <c r="X104" s="36">
        <v>37</v>
      </c>
      <c r="Y104" s="36">
        <v>0</v>
      </c>
      <c r="Z104" s="37">
        <v>1629</v>
      </c>
    </row>
    <row r="105" spans="22:26" x14ac:dyDescent="0.3">
      <c r="V105" s="36">
        <v>11402701</v>
      </c>
      <c r="W105" s="36">
        <v>9</v>
      </c>
      <c r="X105" s="36">
        <v>0</v>
      </c>
      <c r="Y105" s="36">
        <v>0</v>
      </c>
      <c r="Z105" s="36">
        <v>9</v>
      </c>
    </row>
    <row r="106" spans="22:26" x14ac:dyDescent="0.3">
      <c r="V106" s="36">
        <v>11402801</v>
      </c>
      <c r="W106" s="36">
        <v>510</v>
      </c>
      <c r="X106" s="36">
        <v>3</v>
      </c>
      <c r="Y106" s="36">
        <v>0</v>
      </c>
      <c r="Z106" s="36">
        <v>513</v>
      </c>
    </row>
    <row r="107" spans="22:26" x14ac:dyDescent="0.3">
      <c r="V107" s="36">
        <v>11403001</v>
      </c>
      <c r="W107" s="36">
        <v>215</v>
      </c>
      <c r="X107" s="36">
        <v>12</v>
      </c>
      <c r="Y107" s="36">
        <v>0</v>
      </c>
      <c r="Z107" s="36">
        <v>227</v>
      </c>
    </row>
    <row r="108" spans="22:26" x14ac:dyDescent="0.3">
      <c r="V108" s="36">
        <v>11403101</v>
      </c>
      <c r="W108" s="36">
        <v>2</v>
      </c>
      <c r="X108" s="36">
        <v>0</v>
      </c>
      <c r="Y108" s="36">
        <v>0</v>
      </c>
      <c r="Z108" s="36">
        <v>2</v>
      </c>
    </row>
    <row r="109" spans="22:26" x14ac:dyDescent="0.3">
      <c r="V109" s="36">
        <v>11403102</v>
      </c>
      <c r="W109" s="36">
        <v>2</v>
      </c>
      <c r="X109" s="36">
        <v>0</v>
      </c>
      <c r="Y109" s="36">
        <v>0</v>
      </c>
      <c r="Z109" s="36">
        <v>2</v>
      </c>
    </row>
    <row r="110" spans="22:26" x14ac:dyDescent="0.3">
      <c r="V110" s="36">
        <v>11403201</v>
      </c>
      <c r="W110" s="36">
        <v>3</v>
      </c>
      <c r="X110" s="36">
        <v>0</v>
      </c>
      <c r="Y110" s="36">
        <v>0</v>
      </c>
      <c r="Z110" s="36">
        <v>3</v>
      </c>
    </row>
    <row r="111" spans="22:26" x14ac:dyDescent="0.3">
      <c r="V111" s="36">
        <v>11403202</v>
      </c>
      <c r="W111" s="36">
        <v>4</v>
      </c>
      <c r="X111" s="36">
        <v>0</v>
      </c>
      <c r="Y111" s="36">
        <v>0</v>
      </c>
      <c r="Z111" s="36">
        <v>4</v>
      </c>
    </row>
    <row r="112" spans="22:26" x14ac:dyDescent="0.3">
      <c r="V112" s="36">
        <v>11403204</v>
      </c>
      <c r="W112" s="36">
        <v>26</v>
      </c>
      <c r="X112" s="36">
        <v>1</v>
      </c>
      <c r="Y112" s="36">
        <v>2</v>
      </c>
      <c r="Z112" s="36">
        <v>29</v>
      </c>
    </row>
    <row r="113" spans="22:26" x14ac:dyDescent="0.3">
      <c r="V113" s="36">
        <v>11403301</v>
      </c>
      <c r="W113" s="36">
        <v>19</v>
      </c>
      <c r="X113" s="36">
        <v>0</v>
      </c>
      <c r="Y113" s="36">
        <v>0</v>
      </c>
      <c r="Z113" s="36">
        <v>19</v>
      </c>
    </row>
    <row r="114" spans="22:26" x14ac:dyDescent="0.3">
      <c r="V114" s="36">
        <v>11403302</v>
      </c>
      <c r="W114" s="36">
        <v>7</v>
      </c>
      <c r="X114" s="36">
        <v>1</v>
      </c>
      <c r="Y114" s="36">
        <v>0</v>
      </c>
      <c r="Z114" s="36">
        <v>8</v>
      </c>
    </row>
    <row r="115" spans="22:26" x14ac:dyDescent="0.3">
      <c r="V115" s="36">
        <v>11403401</v>
      </c>
      <c r="W115" s="36">
        <v>28</v>
      </c>
      <c r="X115" s="36">
        <v>1</v>
      </c>
      <c r="Y115" s="36">
        <v>0</v>
      </c>
      <c r="Z115" s="36">
        <v>29</v>
      </c>
    </row>
    <row r="116" spans="22:26" x14ac:dyDescent="0.3">
      <c r="V116" s="36">
        <v>11403403</v>
      </c>
      <c r="W116" s="36">
        <v>2</v>
      </c>
      <c r="X116" s="36">
        <v>0</v>
      </c>
      <c r="Y116" s="36">
        <v>0</v>
      </c>
      <c r="Z116" s="36">
        <v>2</v>
      </c>
    </row>
    <row r="117" spans="22:26" x14ac:dyDescent="0.3">
      <c r="V117" s="36">
        <v>11403404</v>
      </c>
      <c r="W117" s="36">
        <v>44</v>
      </c>
      <c r="X117" s="36">
        <v>1</v>
      </c>
      <c r="Y117" s="36">
        <v>0</v>
      </c>
      <c r="Z117" s="36">
        <v>45</v>
      </c>
    </row>
    <row r="118" spans="22:26" x14ac:dyDescent="0.3">
      <c r="V118" s="36">
        <v>11403406</v>
      </c>
      <c r="W118" s="36">
        <v>21</v>
      </c>
      <c r="X118" s="36">
        <v>0</v>
      </c>
      <c r="Y118" s="36">
        <v>0</v>
      </c>
      <c r="Z118" s="36">
        <v>21</v>
      </c>
    </row>
    <row r="119" spans="22:26" x14ac:dyDescent="0.3">
      <c r="V119" s="36">
        <v>11403501</v>
      </c>
      <c r="W119" s="36">
        <v>567</v>
      </c>
      <c r="X119" s="36">
        <v>26</v>
      </c>
      <c r="Y119" s="36">
        <v>6</v>
      </c>
      <c r="Z119" s="36">
        <v>599</v>
      </c>
    </row>
    <row r="120" spans="22:26" x14ac:dyDescent="0.3">
      <c r="V120" s="36">
        <v>11503601</v>
      </c>
      <c r="W120" s="37">
        <v>5372</v>
      </c>
      <c r="X120" s="36">
        <v>94</v>
      </c>
      <c r="Y120" s="36">
        <v>2</v>
      </c>
      <c r="Z120" s="37">
        <v>5468</v>
      </c>
    </row>
    <row r="121" spans="22:26" x14ac:dyDescent="0.3">
      <c r="V121" s="36">
        <v>11503702</v>
      </c>
      <c r="W121" s="36">
        <v>44</v>
      </c>
      <c r="X121" s="36">
        <v>2</v>
      </c>
      <c r="Y121" s="36">
        <v>0</v>
      </c>
      <c r="Z121" s="36">
        <v>46</v>
      </c>
    </row>
    <row r="122" spans="22:26" x14ac:dyDescent="0.3">
      <c r="V122" s="36">
        <v>11503801</v>
      </c>
      <c r="W122" s="36">
        <v>88</v>
      </c>
      <c r="X122" s="36">
        <v>0</v>
      </c>
      <c r="Y122" s="36">
        <v>0</v>
      </c>
      <c r="Z122" s="36">
        <v>88</v>
      </c>
    </row>
    <row r="123" spans="22:26" x14ac:dyDescent="0.3">
      <c r="V123" s="36">
        <v>11503901</v>
      </c>
      <c r="W123" s="36">
        <v>125</v>
      </c>
      <c r="X123" s="36">
        <v>18</v>
      </c>
      <c r="Y123" s="36">
        <v>0</v>
      </c>
      <c r="Z123" s="36">
        <v>143</v>
      </c>
    </row>
    <row r="124" spans="22:26" x14ac:dyDescent="0.3">
      <c r="V124" s="36">
        <v>11504001</v>
      </c>
      <c r="W124" s="36">
        <v>42</v>
      </c>
      <c r="X124" s="36">
        <v>5</v>
      </c>
      <c r="Y124" s="36">
        <v>0</v>
      </c>
      <c r="Z124" s="36">
        <v>47</v>
      </c>
    </row>
    <row r="125" spans="22:26" x14ac:dyDescent="0.3">
      <c r="V125" s="36">
        <v>11504002</v>
      </c>
      <c r="W125" s="36">
        <v>3</v>
      </c>
      <c r="X125" s="36">
        <v>0</v>
      </c>
      <c r="Y125" s="36">
        <v>0</v>
      </c>
      <c r="Z125" s="36">
        <v>3</v>
      </c>
    </row>
    <row r="126" spans="22:26" x14ac:dyDescent="0.3">
      <c r="V126" s="36">
        <v>11504003</v>
      </c>
      <c r="W126" s="36">
        <v>16</v>
      </c>
      <c r="X126" s="36">
        <v>0</v>
      </c>
      <c r="Y126" s="36">
        <v>0</v>
      </c>
      <c r="Z126" s="36">
        <v>16</v>
      </c>
    </row>
    <row r="127" spans="22:26" x14ac:dyDescent="0.3">
      <c r="V127" s="36">
        <v>11504004</v>
      </c>
      <c r="W127" s="36">
        <v>599</v>
      </c>
      <c r="X127" s="36">
        <v>11</v>
      </c>
      <c r="Y127" s="36">
        <v>0</v>
      </c>
      <c r="Z127" s="36">
        <v>610</v>
      </c>
    </row>
    <row r="128" spans="22:26" x14ac:dyDescent="0.3">
      <c r="V128" s="36">
        <v>11504101</v>
      </c>
      <c r="W128" s="36">
        <v>45</v>
      </c>
      <c r="X128" s="36">
        <v>0</v>
      </c>
      <c r="Y128" s="36">
        <v>0</v>
      </c>
      <c r="Z128" s="36">
        <v>45</v>
      </c>
    </row>
    <row r="129" spans="22:26" x14ac:dyDescent="0.3">
      <c r="V129" s="36">
        <v>11504102</v>
      </c>
      <c r="W129" s="36">
        <v>2</v>
      </c>
      <c r="X129" s="36">
        <v>0</v>
      </c>
      <c r="Y129" s="36">
        <v>0</v>
      </c>
      <c r="Z129" s="36">
        <v>2</v>
      </c>
    </row>
    <row r="130" spans="22:26" x14ac:dyDescent="0.3">
      <c r="V130" s="36">
        <v>11604201</v>
      </c>
      <c r="W130" s="36">
        <v>267</v>
      </c>
      <c r="X130" s="36">
        <v>26</v>
      </c>
      <c r="Y130" s="36">
        <v>5</v>
      </c>
      <c r="Z130" s="36">
        <v>298</v>
      </c>
    </row>
    <row r="131" spans="22:26" x14ac:dyDescent="0.3">
      <c r="V131" s="36">
        <v>11604202</v>
      </c>
      <c r="W131" s="36">
        <v>4</v>
      </c>
      <c r="X131" s="36">
        <v>3</v>
      </c>
      <c r="Y131" s="36">
        <v>1</v>
      </c>
      <c r="Z131" s="36">
        <v>8</v>
      </c>
    </row>
    <row r="132" spans="22:26" x14ac:dyDescent="0.3">
      <c r="V132" s="36">
        <v>11604203</v>
      </c>
      <c r="W132" s="36">
        <v>42</v>
      </c>
      <c r="X132" s="36">
        <v>74</v>
      </c>
      <c r="Y132" s="36">
        <v>531</v>
      </c>
      <c r="Z132" s="36">
        <v>647</v>
      </c>
    </row>
    <row r="133" spans="22:26" x14ac:dyDescent="0.3">
      <c r="V133" s="36">
        <v>11604204</v>
      </c>
      <c r="W133" s="36">
        <v>49</v>
      </c>
      <c r="X133" s="36">
        <v>19</v>
      </c>
      <c r="Y133" s="36">
        <v>28</v>
      </c>
      <c r="Z133" s="36">
        <v>96</v>
      </c>
    </row>
    <row r="134" spans="22:26" x14ac:dyDescent="0.3">
      <c r="V134" s="36">
        <v>11604205</v>
      </c>
      <c r="W134" s="36">
        <v>21</v>
      </c>
      <c r="X134" s="36">
        <v>185</v>
      </c>
      <c r="Y134" s="37">
        <v>1355</v>
      </c>
      <c r="Z134" s="37">
        <v>1561</v>
      </c>
    </row>
    <row r="135" spans="22:26" x14ac:dyDescent="0.3">
      <c r="V135" s="36">
        <v>11604206</v>
      </c>
      <c r="W135" s="36">
        <v>111</v>
      </c>
      <c r="X135" s="36">
        <v>35</v>
      </c>
      <c r="Y135" s="36">
        <v>406</v>
      </c>
      <c r="Z135" s="36">
        <v>552</v>
      </c>
    </row>
    <row r="136" spans="22:26" x14ac:dyDescent="0.3">
      <c r="V136" s="36">
        <v>11604207</v>
      </c>
      <c r="W136" s="36">
        <v>76</v>
      </c>
      <c r="X136" s="36">
        <v>20</v>
      </c>
      <c r="Y136" s="36">
        <v>34</v>
      </c>
      <c r="Z136" s="36">
        <v>130</v>
      </c>
    </row>
    <row r="137" spans="22:26" x14ac:dyDescent="0.3">
      <c r="V137" s="36">
        <v>11604208</v>
      </c>
      <c r="W137" s="36">
        <v>13</v>
      </c>
      <c r="X137" s="36">
        <v>0</v>
      </c>
      <c r="Y137" s="36">
        <v>0</v>
      </c>
      <c r="Z137" s="36">
        <v>13</v>
      </c>
    </row>
    <row r="138" spans="22:26" x14ac:dyDescent="0.3">
      <c r="V138" s="36">
        <v>11604209</v>
      </c>
      <c r="W138" s="36">
        <v>1</v>
      </c>
      <c r="X138" s="36">
        <v>0</v>
      </c>
      <c r="Y138" s="36">
        <v>0</v>
      </c>
      <c r="Z138" s="36">
        <v>1</v>
      </c>
    </row>
    <row r="139" spans="22:26" x14ac:dyDescent="0.3">
      <c r="V139" s="36">
        <v>11604210</v>
      </c>
      <c r="W139" s="36">
        <v>32</v>
      </c>
      <c r="X139" s="36">
        <v>7</v>
      </c>
      <c r="Y139" s="36">
        <v>16</v>
      </c>
      <c r="Z139" s="36">
        <v>55</v>
      </c>
    </row>
    <row r="140" spans="22:26" x14ac:dyDescent="0.3">
      <c r="V140" s="36">
        <v>11604211</v>
      </c>
      <c r="W140" s="36">
        <v>46</v>
      </c>
      <c r="X140" s="36">
        <v>89</v>
      </c>
      <c r="Y140" s="36">
        <v>72</v>
      </c>
      <c r="Z140" s="36">
        <v>207</v>
      </c>
    </row>
    <row r="141" spans="22:26" x14ac:dyDescent="0.3">
      <c r="V141" s="36">
        <v>11604212</v>
      </c>
      <c r="W141" s="36">
        <v>184</v>
      </c>
      <c r="X141" s="36">
        <v>25</v>
      </c>
      <c r="Y141" s="36">
        <v>27</v>
      </c>
      <c r="Z141" s="36">
        <v>236</v>
      </c>
    </row>
    <row r="142" spans="22:26" x14ac:dyDescent="0.3">
      <c r="V142" s="36">
        <v>11604213</v>
      </c>
      <c r="W142" s="36">
        <v>63</v>
      </c>
      <c r="X142" s="36">
        <v>39</v>
      </c>
      <c r="Y142" s="36">
        <v>150</v>
      </c>
      <c r="Z142" s="36">
        <v>252</v>
      </c>
    </row>
    <row r="143" spans="22:26" x14ac:dyDescent="0.3">
      <c r="V143" s="36">
        <v>11604214</v>
      </c>
      <c r="W143" s="36">
        <v>251</v>
      </c>
      <c r="X143" s="36">
        <v>23</v>
      </c>
      <c r="Y143" s="36">
        <v>3</v>
      </c>
      <c r="Z143" s="36">
        <v>277</v>
      </c>
    </row>
    <row r="144" spans="22:26" x14ac:dyDescent="0.3">
      <c r="V144" s="36">
        <v>11604216</v>
      </c>
      <c r="W144" s="36">
        <v>40</v>
      </c>
      <c r="X144" s="36">
        <v>2</v>
      </c>
      <c r="Y144" s="36">
        <v>0</v>
      </c>
      <c r="Z144" s="36">
        <v>42</v>
      </c>
    </row>
    <row r="145" spans="22:26" x14ac:dyDescent="0.3">
      <c r="V145" s="36">
        <v>11604217</v>
      </c>
      <c r="W145" s="36">
        <v>78</v>
      </c>
      <c r="X145" s="36">
        <v>41</v>
      </c>
      <c r="Y145" s="36">
        <v>11</v>
      </c>
      <c r="Z145" s="36">
        <v>130</v>
      </c>
    </row>
    <row r="146" spans="22:26" x14ac:dyDescent="0.3">
      <c r="V146" s="36">
        <v>11604218</v>
      </c>
      <c r="W146" s="36">
        <v>356</v>
      </c>
      <c r="X146" s="36">
        <v>118</v>
      </c>
      <c r="Y146" s="36">
        <v>32</v>
      </c>
      <c r="Z146" s="36">
        <v>506</v>
      </c>
    </row>
    <row r="147" spans="22:26" x14ac:dyDescent="0.3">
      <c r="V147" s="36">
        <v>11604219</v>
      </c>
      <c r="W147" s="36">
        <v>14</v>
      </c>
      <c r="X147" s="36">
        <v>13</v>
      </c>
      <c r="Y147" s="36">
        <v>11</v>
      </c>
      <c r="Z147" s="36">
        <v>38</v>
      </c>
    </row>
    <row r="148" spans="22:26" x14ac:dyDescent="0.3">
      <c r="V148" s="36">
        <v>11604220</v>
      </c>
      <c r="W148" s="36">
        <v>23</v>
      </c>
      <c r="X148" s="36">
        <v>16</v>
      </c>
      <c r="Y148" s="36">
        <v>4</v>
      </c>
      <c r="Z148" s="36">
        <v>43</v>
      </c>
    </row>
    <row r="149" spans="22:26" x14ac:dyDescent="0.3">
      <c r="V149" s="36">
        <v>11604221</v>
      </c>
      <c r="W149" s="36">
        <v>0</v>
      </c>
      <c r="X149" s="36">
        <v>0</v>
      </c>
      <c r="Y149" s="36">
        <v>1</v>
      </c>
      <c r="Z149" s="36">
        <v>1</v>
      </c>
    </row>
    <row r="150" spans="22:26" x14ac:dyDescent="0.3">
      <c r="V150" s="36">
        <v>11604222</v>
      </c>
      <c r="W150" s="36">
        <v>54</v>
      </c>
      <c r="X150" s="36">
        <v>44</v>
      </c>
      <c r="Y150" s="36">
        <v>242</v>
      </c>
      <c r="Z150" s="36">
        <v>340</v>
      </c>
    </row>
    <row r="151" spans="22:26" x14ac:dyDescent="0.3">
      <c r="V151" s="36">
        <v>11604301</v>
      </c>
      <c r="W151" s="36">
        <v>4</v>
      </c>
      <c r="X151" s="36">
        <v>0</v>
      </c>
      <c r="Y151" s="36">
        <v>0</v>
      </c>
      <c r="Z151" s="36">
        <v>4</v>
      </c>
    </row>
    <row r="152" spans="22:26" x14ac:dyDescent="0.3">
      <c r="V152" s="36">
        <v>11604302</v>
      </c>
      <c r="W152" s="36">
        <v>11</v>
      </c>
      <c r="X152" s="36">
        <v>2</v>
      </c>
      <c r="Y152" s="36">
        <v>1</v>
      </c>
      <c r="Z152" s="36">
        <v>14</v>
      </c>
    </row>
    <row r="153" spans="22:26" x14ac:dyDescent="0.3">
      <c r="V153" s="36">
        <v>11604304</v>
      </c>
      <c r="W153" s="36">
        <v>55</v>
      </c>
      <c r="X153" s="36">
        <v>1</v>
      </c>
      <c r="Y153" s="36">
        <v>3</v>
      </c>
      <c r="Z153" s="36">
        <v>59</v>
      </c>
    </row>
    <row r="154" spans="22:26" x14ac:dyDescent="0.3">
      <c r="V154" s="36">
        <v>11604401</v>
      </c>
      <c r="W154" s="36">
        <v>52</v>
      </c>
      <c r="X154" s="36">
        <v>2</v>
      </c>
      <c r="Y154" s="36">
        <v>0</v>
      </c>
      <c r="Z154" s="36">
        <v>54</v>
      </c>
    </row>
    <row r="155" spans="22:26" x14ac:dyDescent="0.3">
      <c r="V155" s="36">
        <v>11604402</v>
      </c>
      <c r="W155" s="36">
        <v>30</v>
      </c>
      <c r="X155" s="36">
        <v>1</v>
      </c>
      <c r="Y155" s="36">
        <v>1</v>
      </c>
      <c r="Z155" s="36">
        <v>32</v>
      </c>
    </row>
    <row r="156" spans="22:26" x14ac:dyDescent="0.3">
      <c r="V156" s="36">
        <v>11704501</v>
      </c>
      <c r="W156" s="36">
        <v>56</v>
      </c>
      <c r="X156" s="36">
        <v>8</v>
      </c>
      <c r="Y156" s="36">
        <v>4</v>
      </c>
      <c r="Z156" s="36">
        <v>68</v>
      </c>
    </row>
    <row r="157" spans="22:26" x14ac:dyDescent="0.3">
      <c r="V157" s="36">
        <v>11704503</v>
      </c>
      <c r="W157" s="36">
        <v>22</v>
      </c>
      <c r="X157" s="36">
        <v>1</v>
      </c>
      <c r="Y157" s="36">
        <v>0</v>
      </c>
      <c r="Z157" s="36">
        <v>23</v>
      </c>
    </row>
    <row r="158" spans="22:26" x14ac:dyDescent="0.3">
      <c r="V158" s="36">
        <v>11704504</v>
      </c>
      <c r="W158" s="36">
        <v>124</v>
      </c>
      <c r="X158" s="36">
        <v>18</v>
      </c>
      <c r="Y158" s="36">
        <v>10</v>
      </c>
      <c r="Z158" s="36">
        <v>152</v>
      </c>
    </row>
    <row r="159" spans="22:26" x14ac:dyDescent="0.3">
      <c r="V159" s="36">
        <v>11704505</v>
      </c>
      <c r="W159" s="36">
        <v>192</v>
      </c>
      <c r="X159" s="36">
        <v>21</v>
      </c>
      <c r="Y159" s="36">
        <v>3</v>
      </c>
      <c r="Z159" s="36">
        <v>216</v>
      </c>
    </row>
    <row r="160" spans="22:26" x14ac:dyDescent="0.3">
      <c r="V160" s="36">
        <v>11704506</v>
      </c>
      <c r="W160" s="36">
        <v>261</v>
      </c>
      <c r="X160" s="36">
        <v>23</v>
      </c>
      <c r="Y160" s="36">
        <v>17</v>
      </c>
      <c r="Z160" s="36">
        <v>301</v>
      </c>
    </row>
    <row r="161" spans="22:26" x14ac:dyDescent="0.3">
      <c r="V161" s="36">
        <v>11704507</v>
      </c>
      <c r="W161" s="36">
        <v>320</v>
      </c>
      <c r="X161" s="36">
        <v>24</v>
      </c>
      <c r="Y161" s="36">
        <v>5</v>
      </c>
      <c r="Z161" s="36">
        <v>349</v>
      </c>
    </row>
    <row r="162" spans="22:26" x14ac:dyDescent="0.3">
      <c r="V162" s="36">
        <v>11704509</v>
      </c>
      <c r="W162" s="36">
        <v>2</v>
      </c>
      <c r="X162" s="36">
        <v>0</v>
      </c>
      <c r="Y162" s="36">
        <v>0</v>
      </c>
      <c r="Z162" s="36">
        <v>2</v>
      </c>
    </row>
    <row r="163" spans="22:26" x14ac:dyDescent="0.3">
      <c r="V163" s="36">
        <v>11704510</v>
      </c>
      <c r="W163" s="36">
        <v>13</v>
      </c>
      <c r="X163" s="36">
        <v>1</v>
      </c>
      <c r="Y163" s="36">
        <v>1</v>
      </c>
      <c r="Z163" s="36">
        <v>15</v>
      </c>
    </row>
    <row r="164" spans="22:26" x14ac:dyDescent="0.3">
      <c r="V164" s="36">
        <v>11704511</v>
      </c>
      <c r="W164" s="36">
        <v>47</v>
      </c>
      <c r="X164" s="36">
        <v>21</v>
      </c>
      <c r="Y164" s="36">
        <v>22</v>
      </c>
      <c r="Z164" s="36">
        <v>90</v>
      </c>
    </row>
    <row r="165" spans="22:26" x14ac:dyDescent="0.3">
      <c r="V165" s="36">
        <v>11704512</v>
      </c>
      <c r="W165" s="36">
        <v>130</v>
      </c>
      <c r="X165" s="36">
        <v>9</v>
      </c>
      <c r="Y165" s="36">
        <v>11</v>
      </c>
      <c r="Z165" s="36">
        <v>150</v>
      </c>
    </row>
    <row r="166" spans="22:26" x14ac:dyDescent="0.3">
      <c r="V166" s="36">
        <v>11704514</v>
      </c>
      <c r="W166" s="36">
        <v>159</v>
      </c>
      <c r="X166" s="36">
        <v>2</v>
      </c>
      <c r="Y166" s="36">
        <v>0</v>
      </c>
      <c r="Z166" s="36">
        <v>161</v>
      </c>
    </row>
    <row r="167" spans="22:26" x14ac:dyDescent="0.3">
      <c r="V167" s="36">
        <v>11704515</v>
      </c>
      <c r="W167" s="36">
        <v>64</v>
      </c>
      <c r="X167" s="36">
        <v>4</v>
      </c>
      <c r="Y167" s="36">
        <v>19</v>
      </c>
      <c r="Z167" s="36">
        <v>87</v>
      </c>
    </row>
    <row r="168" spans="22:26" x14ac:dyDescent="0.3">
      <c r="V168" s="36">
        <v>11704516</v>
      </c>
      <c r="W168" s="36">
        <v>58</v>
      </c>
      <c r="X168" s="36">
        <v>6</v>
      </c>
      <c r="Y168" s="36">
        <v>19</v>
      </c>
      <c r="Z168" s="36">
        <v>83</v>
      </c>
    </row>
    <row r="169" spans="22:26" x14ac:dyDescent="0.3">
      <c r="V169" s="36">
        <v>11704517</v>
      </c>
      <c r="W169" s="36">
        <v>1</v>
      </c>
      <c r="X169" s="36">
        <v>0</v>
      </c>
      <c r="Y169" s="36">
        <v>0</v>
      </c>
      <c r="Z169" s="36">
        <v>1</v>
      </c>
    </row>
    <row r="170" spans="22:26" x14ac:dyDescent="0.3">
      <c r="V170" s="36">
        <v>11704518</v>
      </c>
      <c r="W170" s="37">
        <v>1432</v>
      </c>
      <c r="X170" s="36">
        <v>14</v>
      </c>
      <c r="Y170" s="36">
        <v>2</v>
      </c>
      <c r="Z170" s="37">
        <v>1448</v>
      </c>
    </row>
    <row r="171" spans="22:26" x14ac:dyDescent="0.3">
      <c r="V171" s="36">
        <v>11704520</v>
      </c>
      <c r="W171" s="36">
        <v>799</v>
      </c>
      <c r="X171" s="36">
        <v>168</v>
      </c>
      <c r="Y171" s="36">
        <v>559</v>
      </c>
      <c r="Z171" s="37">
        <v>1526</v>
      </c>
    </row>
    <row r="172" spans="22:26" x14ac:dyDescent="0.3">
      <c r="V172" s="36">
        <v>11704521</v>
      </c>
      <c r="W172" s="36">
        <v>884</v>
      </c>
      <c r="X172" s="36">
        <v>58</v>
      </c>
      <c r="Y172" s="36">
        <v>50</v>
      </c>
      <c r="Z172" s="36">
        <v>992</v>
      </c>
    </row>
    <row r="173" spans="22:26" x14ac:dyDescent="0.3">
      <c r="V173" s="36">
        <v>11704522</v>
      </c>
      <c r="W173" s="36">
        <v>6</v>
      </c>
      <c r="X173" s="36">
        <v>13</v>
      </c>
      <c r="Y173" s="36">
        <v>6</v>
      </c>
      <c r="Z173" s="36">
        <v>25</v>
      </c>
    </row>
    <row r="174" spans="22:26" x14ac:dyDescent="0.3">
      <c r="V174" s="36">
        <v>11704523</v>
      </c>
      <c r="W174" s="36">
        <v>0</v>
      </c>
      <c r="X174" s="36">
        <v>0</v>
      </c>
      <c r="Y174" s="36">
        <v>1</v>
      </c>
      <c r="Z174" s="36">
        <v>1</v>
      </c>
    </row>
    <row r="175" spans="22:26" x14ac:dyDescent="0.3">
      <c r="V175" s="36">
        <v>11704524</v>
      </c>
      <c r="W175" s="36">
        <v>1</v>
      </c>
      <c r="X175" s="36">
        <v>0</v>
      </c>
      <c r="Y175" s="36">
        <v>0</v>
      </c>
      <c r="Z175" s="36">
        <v>1</v>
      </c>
    </row>
    <row r="176" spans="22:26" x14ac:dyDescent="0.3">
      <c r="V176" s="36">
        <v>11704525</v>
      </c>
      <c r="W176" s="36">
        <v>85</v>
      </c>
      <c r="X176" s="36">
        <v>16</v>
      </c>
      <c r="Y176" s="36">
        <v>11</v>
      </c>
      <c r="Z176" s="36">
        <v>112</v>
      </c>
    </row>
    <row r="177" spans="22:26" x14ac:dyDescent="0.3">
      <c r="V177" s="36">
        <v>11704526</v>
      </c>
      <c r="W177" s="36">
        <v>99</v>
      </c>
      <c r="X177" s="36">
        <v>35</v>
      </c>
      <c r="Y177" s="36">
        <v>203</v>
      </c>
      <c r="Z177" s="36">
        <v>337</v>
      </c>
    </row>
    <row r="178" spans="22:26" x14ac:dyDescent="0.3">
      <c r="V178" s="36">
        <v>11704601</v>
      </c>
      <c r="W178" s="36">
        <v>629</v>
      </c>
      <c r="X178" s="36">
        <v>310</v>
      </c>
      <c r="Y178" s="37">
        <v>2520</v>
      </c>
      <c r="Z178" s="37">
        <v>3459</v>
      </c>
    </row>
    <row r="179" spans="22:26" x14ac:dyDescent="0.3">
      <c r="V179" s="36">
        <v>11704602</v>
      </c>
      <c r="W179" s="36">
        <v>440</v>
      </c>
      <c r="X179" s="36">
        <v>153</v>
      </c>
      <c r="Y179" s="36">
        <v>655</v>
      </c>
      <c r="Z179" s="37">
        <v>1248</v>
      </c>
    </row>
    <row r="180" spans="22:26" x14ac:dyDescent="0.3">
      <c r="V180" s="36">
        <v>11704603</v>
      </c>
      <c r="W180" s="36">
        <v>126</v>
      </c>
      <c r="X180" s="36">
        <v>7</v>
      </c>
      <c r="Y180" s="36">
        <v>1</v>
      </c>
      <c r="Z180" s="36">
        <v>134</v>
      </c>
    </row>
    <row r="181" spans="22:26" x14ac:dyDescent="0.3">
      <c r="V181" s="36">
        <v>11704604</v>
      </c>
      <c r="W181" s="36">
        <v>101</v>
      </c>
      <c r="X181" s="36">
        <v>232</v>
      </c>
      <c r="Y181" s="36">
        <v>644</v>
      </c>
      <c r="Z181" s="36">
        <v>977</v>
      </c>
    </row>
    <row r="182" spans="22:26" x14ac:dyDescent="0.3">
      <c r="V182" s="36">
        <v>11704605</v>
      </c>
      <c r="W182" s="36">
        <v>108</v>
      </c>
      <c r="X182" s="36">
        <v>56</v>
      </c>
      <c r="Y182" s="36">
        <v>446</v>
      </c>
      <c r="Z182" s="36">
        <v>610</v>
      </c>
    </row>
    <row r="183" spans="22:26" x14ac:dyDescent="0.3">
      <c r="V183" s="36">
        <v>11704607</v>
      </c>
      <c r="W183" s="36">
        <v>1</v>
      </c>
      <c r="X183" s="36">
        <v>0</v>
      </c>
      <c r="Y183" s="36">
        <v>0</v>
      </c>
      <c r="Z183" s="36">
        <v>1</v>
      </c>
    </row>
    <row r="184" spans="22:26" x14ac:dyDescent="0.3">
      <c r="V184" s="36">
        <v>11704608</v>
      </c>
      <c r="W184" s="36">
        <v>6</v>
      </c>
      <c r="X184" s="36">
        <v>30</v>
      </c>
      <c r="Y184" s="36">
        <v>75</v>
      </c>
      <c r="Z184" s="36">
        <v>111</v>
      </c>
    </row>
    <row r="185" spans="22:26" x14ac:dyDescent="0.3">
      <c r="V185" s="36">
        <v>11704701</v>
      </c>
      <c r="W185" s="36">
        <v>3</v>
      </c>
      <c r="X185" s="36">
        <v>0</v>
      </c>
      <c r="Y185" s="36">
        <v>0</v>
      </c>
      <c r="Z185" s="36">
        <v>3</v>
      </c>
    </row>
    <row r="186" spans="22:26" x14ac:dyDescent="0.3">
      <c r="V186" s="36">
        <v>11704702</v>
      </c>
      <c r="W186" s="36">
        <v>129</v>
      </c>
      <c r="X186" s="36">
        <v>0</v>
      </c>
      <c r="Y186" s="36">
        <v>1</v>
      </c>
      <c r="Z186" s="36">
        <v>130</v>
      </c>
    </row>
    <row r="187" spans="22:26" x14ac:dyDescent="0.3">
      <c r="V187" s="36">
        <v>11704703</v>
      </c>
      <c r="W187" s="36">
        <v>20</v>
      </c>
      <c r="X187" s="36">
        <v>1</v>
      </c>
      <c r="Y187" s="36">
        <v>0</v>
      </c>
      <c r="Z187" s="36">
        <v>21</v>
      </c>
    </row>
    <row r="188" spans="22:26" x14ac:dyDescent="0.3">
      <c r="V188" s="36">
        <v>11704801</v>
      </c>
      <c r="W188" s="36">
        <v>3</v>
      </c>
      <c r="X188" s="36">
        <v>0</v>
      </c>
      <c r="Y188" s="36">
        <v>1</v>
      </c>
      <c r="Z188" s="36">
        <v>4</v>
      </c>
    </row>
    <row r="189" spans="22:26" x14ac:dyDescent="0.3">
      <c r="V189" s="36">
        <v>11704804</v>
      </c>
      <c r="W189" s="36">
        <v>102</v>
      </c>
      <c r="X189" s="36">
        <v>8</v>
      </c>
      <c r="Y189" s="36">
        <v>0</v>
      </c>
      <c r="Z189" s="36">
        <v>110</v>
      </c>
    </row>
    <row r="190" spans="22:26" x14ac:dyDescent="0.3">
      <c r="V190" s="36">
        <v>11704806</v>
      </c>
      <c r="W190" s="36">
        <v>8</v>
      </c>
      <c r="X190" s="36">
        <v>1</v>
      </c>
      <c r="Y190" s="36">
        <v>0</v>
      </c>
      <c r="Z190" s="36">
        <v>9</v>
      </c>
    </row>
    <row r="191" spans="22:26" x14ac:dyDescent="0.3">
      <c r="V191" s="36">
        <v>11704807</v>
      </c>
      <c r="W191" s="36">
        <v>2</v>
      </c>
      <c r="X191" s="36">
        <v>0</v>
      </c>
      <c r="Y191" s="36">
        <v>0</v>
      </c>
      <c r="Z191" s="36">
        <v>2</v>
      </c>
    </row>
    <row r="192" spans="22:26" x14ac:dyDescent="0.3">
      <c r="V192" s="36">
        <v>11804901</v>
      </c>
      <c r="W192" s="37">
        <v>2724</v>
      </c>
      <c r="X192" s="36">
        <v>113</v>
      </c>
      <c r="Y192" s="36">
        <v>0</v>
      </c>
      <c r="Z192" s="37">
        <v>2837</v>
      </c>
    </row>
    <row r="193" spans="22:26" x14ac:dyDescent="0.3">
      <c r="V193" s="36">
        <v>11805001</v>
      </c>
      <c r="W193" s="36">
        <v>174</v>
      </c>
      <c r="X193" s="36">
        <v>18</v>
      </c>
      <c r="Y193" s="36">
        <v>0</v>
      </c>
      <c r="Z193" s="36">
        <v>192</v>
      </c>
    </row>
    <row r="194" spans="22:26" x14ac:dyDescent="0.3">
      <c r="V194" s="36">
        <v>11805201</v>
      </c>
      <c r="W194" s="36">
        <v>3</v>
      </c>
      <c r="X194" s="36">
        <v>1</v>
      </c>
      <c r="Y194" s="36">
        <v>0</v>
      </c>
      <c r="Z194" s="36">
        <v>4</v>
      </c>
    </row>
    <row r="195" spans="22:26" x14ac:dyDescent="0.3">
      <c r="V195" s="36">
        <v>11805301</v>
      </c>
      <c r="W195" s="36">
        <v>3</v>
      </c>
      <c r="X195" s="36">
        <v>0</v>
      </c>
      <c r="Y195" s="36">
        <v>0</v>
      </c>
      <c r="Z195" s="36">
        <v>3</v>
      </c>
    </row>
    <row r="196" spans="22:26" x14ac:dyDescent="0.3">
      <c r="V196" s="36">
        <v>11805401</v>
      </c>
      <c r="W196" s="36">
        <v>10</v>
      </c>
      <c r="X196" s="36">
        <v>20</v>
      </c>
      <c r="Y196" s="36">
        <v>0</v>
      </c>
      <c r="Z196" s="36">
        <v>30</v>
      </c>
    </row>
    <row r="197" spans="22:26" x14ac:dyDescent="0.3">
      <c r="V197" s="36">
        <v>11805402</v>
      </c>
      <c r="W197" s="36">
        <v>1</v>
      </c>
      <c r="X197" s="36">
        <v>0</v>
      </c>
      <c r="Y197" s="36">
        <v>0</v>
      </c>
      <c r="Z197" s="36">
        <v>1</v>
      </c>
    </row>
    <row r="198" spans="22:26" x14ac:dyDescent="0.3">
      <c r="V198" s="36">
        <v>11805501</v>
      </c>
      <c r="W198" s="36">
        <v>900</v>
      </c>
      <c r="X198" s="36">
        <v>74</v>
      </c>
      <c r="Y198" s="36">
        <v>2</v>
      </c>
      <c r="Z198" s="36">
        <v>976</v>
      </c>
    </row>
    <row r="199" spans="22:26" x14ac:dyDescent="0.3">
      <c r="V199" s="36">
        <v>11805601</v>
      </c>
      <c r="W199" s="36">
        <v>101</v>
      </c>
      <c r="X199" s="36">
        <v>0</v>
      </c>
      <c r="Y199" s="36">
        <v>0</v>
      </c>
      <c r="Z199" s="36">
        <v>101</v>
      </c>
    </row>
    <row r="200" spans="22:26" x14ac:dyDescent="0.3">
      <c r="V200" s="36">
        <v>11805801</v>
      </c>
      <c r="W200" s="36">
        <v>248</v>
      </c>
      <c r="X200" s="36">
        <v>19</v>
      </c>
      <c r="Y200" s="36">
        <v>0</v>
      </c>
      <c r="Z200" s="36">
        <v>267</v>
      </c>
    </row>
    <row r="201" spans="22:26" x14ac:dyDescent="0.3">
      <c r="V201" s="36">
        <v>11805803</v>
      </c>
      <c r="W201" s="36">
        <v>373</v>
      </c>
      <c r="X201" s="36">
        <v>16</v>
      </c>
      <c r="Y201" s="36">
        <v>0</v>
      </c>
      <c r="Z201" s="36">
        <v>389</v>
      </c>
    </row>
    <row r="202" spans="22:26" x14ac:dyDescent="0.3">
      <c r="V202" s="36">
        <v>11805901</v>
      </c>
      <c r="W202" s="36">
        <v>1</v>
      </c>
      <c r="X202" s="36">
        <v>0</v>
      </c>
      <c r="Y202" s="36">
        <v>0</v>
      </c>
      <c r="Z202" s="36">
        <v>1</v>
      </c>
    </row>
    <row r="203" spans="22:26" x14ac:dyDescent="0.3">
      <c r="V203" s="36">
        <v>11906001</v>
      </c>
      <c r="W203" s="36">
        <v>554</v>
      </c>
      <c r="X203" s="36">
        <v>6</v>
      </c>
      <c r="Y203" s="36">
        <v>0</v>
      </c>
      <c r="Z203" s="36">
        <v>560</v>
      </c>
    </row>
    <row r="204" spans="22:26" x14ac:dyDescent="0.3">
      <c r="V204" s="36">
        <v>11906101</v>
      </c>
      <c r="W204" s="36">
        <v>2</v>
      </c>
      <c r="X204" s="36">
        <v>0</v>
      </c>
      <c r="Y204" s="36">
        <v>0</v>
      </c>
      <c r="Z204" s="36">
        <v>2</v>
      </c>
    </row>
    <row r="205" spans="22:26" x14ac:dyDescent="0.3">
      <c r="V205" s="36">
        <v>11906103</v>
      </c>
      <c r="W205" s="36">
        <v>618</v>
      </c>
      <c r="X205" s="36">
        <v>0</v>
      </c>
      <c r="Y205" s="36">
        <v>0</v>
      </c>
      <c r="Z205" s="36">
        <v>618</v>
      </c>
    </row>
    <row r="206" spans="22:26" x14ac:dyDescent="0.3">
      <c r="V206" s="36">
        <v>11906105</v>
      </c>
      <c r="W206" s="36">
        <v>3</v>
      </c>
      <c r="X206" s="36">
        <v>0</v>
      </c>
      <c r="Y206" s="36">
        <v>0</v>
      </c>
      <c r="Z206" s="36">
        <v>3</v>
      </c>
    </row>
    <row r="207" spans="22:26" x14ac:dyDescent="0.3">
      <c r="V207" s="36">
        <v>11906109</v>
      </c>
      <c r="W207" s="36">
        <v>8</v>
      </c>
      <c r="X207" s="36">
        <v>0</v>
      </c>
      <c r="Y207" s="36">
        <v>0</v>
      </c>
      <c r="Z207" s="36">
        <v>8</v>
      </c>
    </row>
    <row r="208" spans="22:26" x14ac:dyDescent="0.3">
      <c r="V208" s="36">
        <v>11906110</v>
      </c>
      <c r="W208" s="36">
        <v>3</v>
      </c>
      <c r="X208" s="36">
        <v>0</v>
      </c>
      <c r="Y208" s="36">
        <v>0</v>
      </c>
      <c r="Z208" s="36">
        <v>3</v>
      </c>
    </row>
    <row r="209" spans="22:26" x14ac:dyDescent="0.3">
      <c r="V209" s="36">
        <v>11906112</v>
      </c>
      <c r="W209" s="36">
        <v>2</v>
      </c>
      <c r="X209" s="36">
        <v>0</v>
      </c>
      <c r="Y209" s="36">
        <v>0</v>
      </c>
      <c r="Z209" s="36">
        <v>2</v>
      </c>
    </row>
    <row r="210" spans="22:26" x14ac:dyDescent="0.3">
      <c r="V210" s="36">
        <v>11906113</v>
      </c>
      <c r="W210" s="36">
        <v>3</v>
      </c>
      <c r="X210" s="36">
        <v>1</v>
      </c>
      <c r="Y210" s="36">
        <v>0</v>
      </c>
      <c r="Z210" s="36">
        <v>4</v>
      </c>
    </row>
    <row r="211" spans="22:26" x14ac:dyDescent="0.3">
      <c r="V211" s="36">
        <v>11906208</v>
      </c>
      <c r="W211" s="36">
        <v>2</v>
      </c>
      <c r="X211" s="36">
        <v>0</v>
      </c>
      <c r="Y211" s="36">
        <v>0</v>
      </c>
      <c r="Z211" s="36">
        <v>2</v>
      </c>
    </row>
    <row r="212" spans="22:26" x14ac:dyDescent="0.3">
      <c r="V212" s="36">
        <v>11906209</v>
      </c>
      <c r="W212" s="36">
        <v>0</v>
      </c>
      <c r="X212" s="36">
        <v>0</v>
      </c>
      <c r="Y212" s="36">
        <v>2</v>
      </c>
      <c r="Z212" s="36">
        <v>2</v>
      </c>
    </row>
    <row r="213" spans="22:26" x14ac:dyDescent="0.3">
      <c r="V213" s="36">
        <v>11906301</v>
      </c>
      <c r="W213" s="36">
        <v>21</v>
      </c>
      <c r="X213" s="36">
        <v>0</v>
      </c>
      <c r="Y213" s="36">
        <v>0</v>
      </c>
      <c r="Z213" s="36">
        <v>21</v>
      </c>
    </row>
    <row r="214" spans="22:26" x14ac:dyDescent="0.3">
      <c r="V214" s="36">
        <v>11906302</v>
      </c>
      <c r="W214" s="36">
        <v>89</v>
      </c>
      <c r="X214" s="36">
        <v>9</v>
      </c>
      <c r="Y214" s="36">
        <v>0</v>
      </c>
      <c r="Z214" s="36">
        <v>98</v>
      </c>
    </row>
    <row r="215" spans="22:26" x14ac:dyDescent="0.3">
      <c r="V215" s="36">
        <v>11906303</v>
      </c>
      <c r="W215" s="36">
        <v>293</v>
      </c>
      <c r="X215" s="36">
        <v>3</v>
      </c>
      <c r="Y215" s="36">
        <v>0</v>
      </c>
      <c r="Z215" s="36">
        <v>296</v>
      </c>
    </row>
    <row r="216" spans="22:26" x14ac:dyDescent="0.3">
      <c r="V216" s="36">
        <v>11906304</v>
      </c>
      <c r="W216" s="36">
        <v>1</v>
      </c>
      <c r="X216" s="36">
        <v>1</v>
      </c>
      <c r="Y216" s="36">
        <v>0</v>
      </c>
      <c r="Z216" s="36">
        <v>2</v>
      </c>
    </row>
    <row r="217" spans="22:26" x14ac:dyDescent="0.3">
      <c r="V217" s="36">
        <v>11906305</v>
      </c>
      <c r="W217" s="36">
        <v>115</v>
      </c>
      <c r="X217" s="36">
        <v>7</v>
      </c>
      <c r="Y217" s="36">
        <v>0</v>
      </c>
      <c r="Z217" s="36">
        <v>122</v>
      </c>
    </row>
    <row r="218" spans="22:26" x14ac:dyDescent="0.3">
      <c r="V218" s="36">
        <v>11906307</v>
      </c>
      <c r="W218" s="36">
        <v>1</v>
      </c>
      <c r="X218" s="36">
        <v>0</v>
      </c>
      <c r="Y218" s="36">
        <v>0</v>
      </c>
      <c r="Z218" s="36">
        <v>1</v>
      </c>
    </row>
    <row r="219" spans="22:26" x14ac:dyDescent="0.3">
      <c r="V219" s="36">
        <v>11906308</v>
      </c>
      <c r="W219" s="36">
        <v>5</v>
      </c>
      <c r="X219" s="36">
        <v>1</v>
      </c>
      <c r="Y219" s="36">
        <v>0</v>
      </c>
      <c r="Z219" s="36">
        <v>6</v>
      </c>
    </row>
    <row r="220" spans="22:26" x14ac:dyDescent="0.3">
      <c r="V220" s="36">
        <v>11906309</v>
      </c>
      <c r="W220" s="36">
        <v>7</v>
      </c>
      <c r="X220" s="36">
        <v>0</v>
      </c>
      <c r="Y220" s="36">
        <v>0</v>
      </c>
      <c r="Z220" s="36">
        <v>7</v>
      </c>
    </row>
    <row r="221" spans="22:26" x14ac:dyDescent="0.3">
      <c r="V221" s="36">
        <v>11906403</v>
      </c>
      <c r="W221" s="36">
        <v>1</v>
      </c>
      <c r="X221" s="36">
        <v>0</v>
      </c>
      <c r="Y221" s="36">
        <v>0</v>
      </c>
      <c r="Z221" s="36">
        <v>1</v>
      </c>
    </row>
    <row r="222" spans="22:26" x14ac:dyDescent="0.3">
      <c r="V222" s="36">
        <v>11906501</v>
      </c>
      <c r="W222" s="36">
        <v>8</v>
      </c>
      <c r="X222" s="36">
        <v>0</v>
      </c>
      <c r="Y222" s="36">
        <v>0</v>
      </c>
      <c r="Z222" s="36">
        <v>8</v>
      </c>
    </row>
    <row r="223" spans="22:26" x14ac:dyDescent="0.3">
      <c r="V223" s="36">
        <v>11906601</v>
      </c>
      <c r="W223" s="36">
        <v>19</v>
      </c>
      <c r="X223" s="36">
        <v>6</v>
      </c>
      <c r="Y223" s="36">
        <v>0</v>
      </c>
      <c r="Z223" s="36">
        <v>25</v>
      </c>
    </row>
    <row r="224" spans="22:26" x14ac:dyDescent="0.3">
      <c r="V224" s="36">
        <v>11906602</v>
      </c>
      <c r="W224" s="36">
        <v>44</v>
      </c>
      <c r="X224" s="36">
        <v>2</v>
      </c>
      <c r="Y224" s="36">
        <v>0</v>
      </c>
      <c r="Z224" s="36">
        <v>46</v>
      </c>
    </row>
    <row r="225" spans="22:26" x14ac:dyDescent="0.3">
      <c r="V225" s="36">
        <v>11906603</v>
      </c>
      <c r="W225" s="36">
        <v>24</v>
      </c>
      <c r="X225" s="36">
        <v>1</v>
      </c>
      <c r="Y225" s="36">
        <v>0</v>
      </c>
      <c r="Z225" s="36">
        <v>25</v>
      </c>
    </row>
    <row r="226" spans="22:26" x14ac:dyDescent="0.3">
      <c r="V226" s="36">
        <v>11906604</v>
      </c>
      <c r="W226" s="36">
        <v>0</v>
      </c>
      <c r="X226" s="36">
        <v>4</v>
      </c>
      <c r="Y226" s="36">
        <v>0</v>
      </c>
      <c r="Z226" s="36">
        <v>4</v>
      </c>
    </row>
    <row r="227" spans="22:26" x14ac:dyDescent="0.3">
      <c r="V227" s="36">
        <v>11906605</v>
      </c>
      <c r="W227" s="36">
        <v>0</v>
      </c>
      <c r="X227" s="36">
        <v>40</v>
      </c>
      <c r="Y227" s="36">
        <v>0</v>
      </c>
      <c r="Z227" s="36">
        <v>40</v>
      </c>
    </row>
    <row r="228" spans="22:26" x14ac:dyDescent="0.3">
      <c r="V228" s="36">
        <v>11906606</v>
      </c>
      <c r="W228" s="36">
        <v>754</v>
      </c>
      <c r="X228" s="36">
        <v>26</v>
      </c>
      <c r="Y228" s="36">
        <v>0</v>
      </c>
      <c r="Z228" s="36">
        <v>780</v>
      </c>
    </row>
    <row r="229" spans="22:26" x14ac:dyDescent="0.3">
      <c r="V229" s="36">
        <v>11906607</v>
      </c>
      <c r="W229" s="36">
        <v>135</v>
      </c>
      <c r="X229" s="36">
        <v>1</v>
      </c>
      <c r="Y229" s="36">
        <v>0</v>
      </c>
      <c r="Z229" s="36">
        <v>136</v>
      </c>
    </row>
    <row r="230" spans="22:26" x14ac:dyDescent="0.3">
      <c r="V230" s="36">
        <v>11906609</v>
      </c>
      <c r="W230" s="36">
        <v>3</v>
      </c>
      <c r="X230" s="36">
        <v>1</v>
      </c>
      <c r="Y230" s="36">
        <v>0</v>
      </c>
      <c r="Z230" s="36">
        <v>4</v>
      </c>
    </row>
    <row r="231" spans="22:26" x14ac:dyDescent="0.3">
      <c r="V231" s="36">
        <v>12106701</v>
      </c>
      <c r="W231" s="36">
        <v>7</v>
      </c>
      <c r="X231" s="36">
        <v>1</v>
      </c>
      <c r="Y231" s="36">
        <v>0</v>
      </c>
      <c r="Z231" s="36">
        <v>8</v>
      </c>
    </row>
    <row r="232" spans="22:26" x14ac:dyDescent="0.3">
      <c r="V232" s="36">
        <v>12106702</v>
      </c>
      <c r="W232" s="36">
        <v>123</v>
      </c>
      <c r="X232" s="36">
        <v>4</v>
      </c>
      <c r="Y232" s="36">
        <v>0</v>
      </c>
      <c r="Z232" s="36">
        <v>127</v>
      </c>
    </row>
    <row r="233" spans="22:26" x14ac:dyDescent="0.3">
      <c r="V233" s="36">
        <v>12106703</v>
      </c>
      <c r="W233" s="36">
        <v>1</v>
      </c>
      <c r="X233" s="36">
        <v>0</v>
      </c>
      <c r="Y233" s="36">
        <v>0</v>
      </c>
      <c r="Z233" s="36">
        <v>1</v>
      </c>
    </row>
    <row r="234" spans="22:26" x14ac:dyDescent="0.3">
      <c r="V234" s="36">
        <v>12106705</v>
      </c>
      <c r="W234" s="36">
        <v>41</v>
      </c>
      <c r="X234" s="36">
        <v>1</v>
      </c>
      <c r="Y234" s="36">
        <v>0</v>
      </c>
      <c r="Z234" s="36">
        <v>42</v>
      </c>
    </row>
    <row r="235" spans="22:26" x14ac:dyDescent="0.3">
      <c r="V235" s="36">
        <v>12106801</v>
      </c>
      <c r="W235" s="36">
        <v>199</v>
      </c>
      <c r="X235" s="36">
        <v>4</v>
      </c>
      <c r="Y235" s="36">
        <v>0</v>
      </c>
      <c r="Z235" s="36">
        <v>203</v>
      </c>
    </row>
    <row r="236" spans="22:26" x14ac:dyDescent="0.3">
      <c r="V236" s="36">
        <v>12106901</v>
      </c>
      <c r="W236" s="36">
        <v>88</v>
      </c>
      <c r="X236" s="36">
        <v>5</v>
      </c>
      <c r="Y236" s="36">
        <v>0</v>
      </c>
      <c r="Z236" s="36">
        <v>93</v>
      </c>
    </row>
    <row r="237" spans="22:26" x14ac:dyDescent="0.3">
      <c r="V237" s="36">
        <v>12107001</v>
      </c>
      <c r="W237" s="36">
        <v>16</v>
      </c>
      <c r="X237" s="36">
        <v>0</v>
      </c>
      <c r="Y237" s="36">
        <v>0</v>
      </c>
      <c r="Z237" s="36">
        <v>16</v>
      </c>
    </row>
    <row r="238" spans="22:26" x14ac:dyDescent="0.3">
      <c r="V238" s="36">
        <v>12107002</v>
      </c>
      <c r="W238" s="36">
        <v>184</v>
      </c>
      <c r="X238" s="36">
        <v>15</v>
      </c>
      <c r="Y238" s="36">
        <v>0</v>
      </c>
      <c r="Z238" s="36">
        <v>199</v>
      </c>
    </row>
    <row r="239" spans="22:26" x14ac:dyDescent="0.3">
      <c r="V239" s="36">
        <v>12207101</v>
      </c>
      <c r="W239" s="37">
        <v>1183</v>
      </c>
      <c r="X239" s="36">
        <v>24</v>
      </c>
      <c r="Y239" s="36">
        <v>0</v>
      </c>
      <c r="Z239" s="37">
        <v>1207</v>
      </c>
    </row>
    <row r="240" spans="22:26" x14ac:dyDescent="0.3">
      <c r="V240" s="36">
        <v>12207201</v>
      </c>
      <c r="W240" s="36">
        <v>258</v>
      </c>
      <c r="X240" s="36">
        <v>7</v>
      </c>
      <c r="Y240" s="36">
        <v>0</v>
      </c>
      <c r="Z240" s="36">
        <v>265</v>
      </c>
    </row>
    <row r="241" spans="22:26" x14ac:dyDescent="0.3">
      <c r="V241" s="36">
        <v>12207202</v>
      </c>
      <c r="W241" s="36">
        <v>114</v>
      </c>
      <c r="X241" s="36">
        <v>7</v>
      </c>
      <c r="Y241" s="36">
        <v>0</v>
      </c>
      <c r="Z241" s="36">
        <v>121</v>
      </c>
    </row>
    <row r="242" spans="22:26" x14ac:dyDescent="0.3">
      <c r="V242" s="36">
        <v>12207206</v>
      </c>
      <c r="W242" s="36">
        <v>142</v>
      </c>
      <c r="X242" s="36">
        <v>4</v>
      </c>
      <c r="Y242" s="36">
        <v>0</v>
      </c>
      <c r="Z242" s="36">
        <v>146</v>
      </c>
    </row>
    <row r="243" spans="22:26" x14ac:dyDescent="0.3">
      <c r="V243" s="36">
        <v>12207207</v>
      </c>
      <c r="W243" s="36">
        <v>14</v>
      </c>
      <c r="X243" s="36">
        <v>0</v>
      </c>
      <c r="Y243" s="36">
        <v>0</v>
      </c>
      <c r="Z243" s="36">
        <v>14</v>
      </c>
    </row>
    <row r="244" spans="22:26" x14ac:dyDescent="0.3">
      <c r="V244" s="36">
        <v>12207208</v>
      </c>
      <c r="W244" s="36">
        <v>887</v>
      </c>
      <c r="X244" s="36">
        <v>64</v>
      </c>
      <c r="Y244" s="36">
        <v>2</v>
      </c>
      <c r="Z244" s="36">
        <v>953</v>
      </c>
    </row>
    <row r="245" spans="22:26" x14ac:dyDescent="0.3">
      <c r="V245" s="36">
        <v>12207301</v>
      </c>
      <c r="W245" s="36">
        <v>234</v>
      </c>
      <c r="X245" s="36">
        <v>23</v>
      </c>
      <c r="Y245" s="36">
        <v>0</v>
      </c>
      <c r="Z245" s="36">
        <v>257</v>
      </c>
    </row>
    <row r="246" spans="22:26" x14ac:dyDescent="0.3">
      <c r="V246" s="36">
        <v>12207302</v>
      </c>
      <c r="W246" s="36">
        <v>17</v>
      </c>
      <c r="X246" s="36">
        <v>1</v>
      </c>
      <c r="Y246" s="36">
        <v>0</v>
      </c>
      <c r="Z246" s="36">
        <v>18</v>
      </c>
    </row>
    <row r="247" spans="22:26" x14ac:dyDescent="0.3">
      <c r="V247" s="36">
        <v>12207303</v>
      </c>
      <c r="W247" s="36">
        <v>46</v>
      </c>
      <c r="X247" s="36">
        <v>6</v>
      </c>
      <c r="Y247" s="36">
        <v>0</v>
      </c>
      <c r="Z247" s="36">
        <v>52</v>
      </c>
    </row>
    <row r="248" spans="22:26" x14ac:dyDescent="0.3">
      <c r="V248" s="36">
        <v>12207304</v>
      </c>
      <c r="W248" s="36">
        <v>11</v>
      </c>
      <c r="X248" s="36">
        <v>2</v>
      </c>
      <c r="Y248" s="36">
        <v>0</v>
      </c>
      <c r="Z248" s="36">
        <v>13</v>
      </c>
    </row>
    <row r="249" spans="22:26" x14ac:dyDescent="0.3">
      <c r="V249" s="36">
        <v>12207305</v>
      </c>
      <c r="W249" s="36">
        <v>18</v>
      </c>
      <c r="X249" s="36">
        <v>4</v>
      </c>
      <c r="Y249" s="36">
        <v>0</v>
      </c>
      <c r="Z249" s="36">
        <v>22</v>
      </c>
    </row>
    <row r="250" spans="22:26" x14ac:dyDescent="0.3">
      <c r="V250" s="36">
        <v>12207306</v>
      </c>
      <c r="W250" s="36">
        <v>2</v>
      </c>
      <c r="X250" s="36">
        <v>16</v>
      </c>
      <c r="Y250" s="36">
        <v>1</v>
      </c>
      <c r="Z250" s="36">
        <v>19</v>
      </c>
    </row>
    <row r="251" spans="22:26" x14ac:dyDescent="0.3">
      <c r="V251" s="36">
        <v>12207307</v>
      </c>
      <c r="W251" s="36">
        <v>39</v>
      </c>
      <c r="X251" s="36">
        <v>2</v>
      </c>
      <c r="Y251" s="36">
        <v>1</v>
      </c>
      <c r="Z251" s="36">
        <v>42</v>
      </c>
    </row>
    <row r="252" spans="22:26" x14ac:dyDescent="0.3">
      <c r="V252" s="36">
        <v>12207308</v>
      </c>
      <c r="W252" s="36">
        <v>70</v>
      </c>
      <c r="X252" s="36">
        <v>3</v>
      </c>
      <c r="Y252" s="36">
        <v>0</v>
      </c>
      <c r="Z252" s="36">
        <v>73</v>
      </c>
    </row>
    <row r="253" spans="22:26" x14ac:dyDescent="0.3">
      <c r="V253" s="36">
        <v>12207501</v>
      </c>
      <c r="W253" s="37">
        <v>1092</v>
      </c>
      <c r="X253" s="36">
        <v>5</v>
      </c>
      <c r="Y253" s="36">
        <v>0</v>
      </c>
      <c r="Z253" s="37">
        <v>1097</v>
      </c>
    </row>
    <row r="254" spans="22:26" x14ac:dyDescent="0.3">
      <c r="V254" s="36">
        <v>12207504</v>
      </c>
      <c r="W254" s="36">
        <v>3</v>
      </c>
      <c r="X254" s="36">
        <v>0</v>
      </c>
      <c r="Y254" s="36">
        <v>0</v>
      </c>
      <c r="Z254" s="36">
        <v>3</v>
      </c>
    </row>
    <row r="255" spans="22:26" x14ac:dyDescent="0.3">
      <c r="V255" s="36">
        <v>12207505</v>
      </c>
      <c r="W255" s="36">
        <v>232</v>
      </c>
      <c r="X255" s="36">
        <v>6</v>
      </c>
      <c r="Y255" s="36">
        <v>0</v>
      </c>
      <c r="Z255" s="36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B302-8B04-458F-A8D5-C56374B6FAA5}">
  <dimension ref="A1:O76"/>
  <sheetViews>
    <sheetView zoomScale="110" zoomScaleNormal="110" workbookViewId="0">
      <pane xSplit="1" ySplit="2" topLeftCell="B68" activePane="bottomRight" state="frozen"/>
      <selection pane="topRight" activeCell="B1" sqref="B1"/>
      <selection pane="bottomLeft" activeCell="A2" sqref="A2"/>
      <selection pane="bottomRight" activeCell="D83" sqref="D83:D84"/>
    </sheetView>
  </sheetViews>
  <sheetFormatPr defaultRowHeight="14.4" x14ac:dyDescent="0.3"/>
  <cols>
    <col min="1" max="1" width="18.77734375" customWidth="1"/>
    <col min="2" max="7" width="7.77734375" style="15" customWidth="1"/>
    <col min="8" max="8" width="8.88671875" style="8"/>
    <col min="9" max="9" width="18.77734375" customWidth="1"/>
    <col min="10" max="15" width="8.109375" style="24" customWidth="1"/>
  </cols>
  <sheetData>
    <row r="1" spans="1:15" x14ac:dyDescent="0.3">
      <c r="A1" t="s">
        <v>76</v>
      </c>
      <c r="B1" s="7" t="s">
        <v>77</v>
      </c>
      <c r="C1" s="7"/>
      <c r="D1" s="7"/>
      <c r="E1" s="7"/>
      <c r="F1" s="7"/>
      <c r="G1" s="7"/>
      <c r="J1" s="9" t="s">
        <v>78</v>
      </c>
      <c r="K1" s="9"/>
      <c r="L1" s="9"/>
      <c r="M1" s="9"/>
      <c r="N1" s="9"/>
      <c r="O1" s="9"/>
    </row>
    <row r="2" spans="1:15" s="10" customFormat="1" ht="72" x14ac:dyDescent="0.3">
      <c r="A2" s="10" t="s">
        <v>66</v>
      </c>
      <c r="B2" s="11" t="s">
        <v>79</v>
      </c>
      <c r="C2" s="11" t="s">
        <v>80</v>
      </c>
      <c r="D2" s="11" t="s">
        <v>81</v>
      </c>
      <c r="E2" s="11" t="s">
        <v>82</v>
      </c>
      <c r="F2" s="11" t="s">
        <v>83</v>
      </c>
      <c r="G2" s="11" t="s">
        <v>84</v>
      </c>
      <c r="H2" s="12"/>
      <c r="I2" s="12" t="s">
        <v>66</v>
      </c>
      <c r="J2" s="13" t="s">
        <v>79</v>
      </c>
      <c r="K2" s="13" t="s">
        <v>80</v>
      </c>
      <c r="L2" s="13" t="s">
        <v>81</v>
      </c>
      <c r="M2" s="13" t="s">
        <v>82</v>
      </c>
      <c r="N2" s="13" t="s">
        <v>83</v>
      </c>
      <c r="O2" s="13" t="s">
        <v>84</v>
      </c>
    </row>
    <row r="3" spans="1:15" x14ac:dyDescent="0.3">
      <c r="A3" t="s">
        <v>2</v>
      </c>
      <c r="B3" s="14">
        <v>1.000936E-2</v>
      </c>
      <c r="C3" s="14">
        <v>9.1576000000000001E-3</v>
      </c>
      <c r="D3" s="14">
        <v>8.3846600000000004E-3</v>
      </c>
      <c r="E3" s="14">
        <v>7.9533299999999998E-3</v>
      </c>
      <c r="F3" s="14">
        <v>6.07129E-3</v>
      </c>
      <c r="G3" s="14">
        <v>8.0537600000000001E-3</v>
      </c>
      <c r="I3" s="8" t="s">
        <v>2</v>
      </c>
      <c r="J3" s="15">
        <v>1.2455870000000001E-2</v>
      </c>
      <c r="K3" s="15">
        <v>8.8540200000000006E-3</v>
      </c>
      <c r="L3" s="15">
        <v>6.8900899999999998E-3</v>
      </c>
      <c r="M3" s="15">
        <v>5.3171E-3</v>
      </c>
      <c r="N3" s="15">
        <v>5.4867700000000002E-3</v>
      </c>
      <c r="O3" s="15">
        <v>4.1438300000000003E-3</v>
      </c>
    </row>
    <row r="4" spans="1:15" x14ac:dyDescent="0.3">
      <c r="A4" t="s">
        <v>3</v>
      </c>
      <c r="B4" s="14">
        <v>1.8697229999999999E-2</v>
      </c>
      <c r="C4" s="14">
        <v>2.1614830000000002E-2</v>
      </c>
      <c r="D4" s="14">
        <v>4.8718570000000003E-2</v>
      </c>
      <c r="E4" s="14">
        <v>4.1745280000000003E-2</v>
      </c>
      <c r="F4" s="14">
        <v>8.5813959999999995E-2</v>
      </c>
      <c r="G4" s="14">
        <v>5.8263210000000003E-2</v>
      </c>
      <c r="I4" s="8" t="s">
        <v>3</v>
      </c>
      <c r="J4" s="15">
        <v>1.8524260000000001E-2</v>
      </c>
      <c r="K4" s="15">
        <v>1.635729E-2</v>
      </c>
      <c r="L4" s="15">
        <v>3.0154210000000001E-2</v>
      </c>
      <c r="M4" s="15">
        <v>2.6984999999999999E-2</v>
      </c>
      <c r="N4" s="15">
        <v>5.229176E-2</v>
      </c>
      <c r="O4" s="15">
        <v>3.1910139999999997E-2</v>
      </c>
    </row>
    <row r="5" spans="1:15" x14ac:dyDescent="0.3">
      <c r="A5" t="s">
        <v>4</v>
      </c>
      <c r="B5" s="14">
        <v>5.9515619999999998E-2</v>
      </c>
      <c r="C5" s="14">
        <v>6.5220340000000002E-2</v>
      </c>
      <c r="D5" s="14">
        <v>6.0771499999999999E-2</v>
      </c>
      <c r="E5" s="14">
        <v>3.0073630000000001E-2</v>
      </c>
      <c r="F5" s="14">
        <v>4.5630589999999999E-2</v>
      </c>
      <c r="G5" s="14">
        <v>5.8633000000000003E-4</v>
      </c>
      <c r="I5" s="8" t="s">
        <v>4</v>
      </c>
      <c r="J5" s="15">
        <v>5.1504189999999998E-2</v>
      </c>
      <c r="K5" s="15">
        <v>4.7673609999999998E-2</v>
      </c>
      <c r="L5" s="15">
        <v>3.7133939999999997E-2</v>
      </c>
      <c r="M5" s="15">
        <v>2.061731E-2</v>
      </c>
      <c r="N5" s="15">
        <v>2.5247909999999998E-2</v>
      </c>
      <c r="O5" s="15">
        <v>3.0168000000000003E-4</v>
      </c>
    </row>
    <row r="6" spans="1:15" x14ac:dyDescent="0.3">
      <c r="A6" t="s">
        <v>5</v>
      </c>
      <c r="B6" s="14">
        <v>7.2636899999999997E-3</v>
      </c>
      <c r="C6" s="14">
        <v>5.6046200000000003E-3</v>
      </c>
      <c r="D6" s="14">
        <v>3.5642899999999999E-3</v>
      </c>
      <c r="E6" s="14">
        <v>1.4105999999999999E-3</v>
      </c>
      <c r="F6" s="14">
        <v>5.1770000000000001E-5</v>
      </c>
      <c r="G6" s="14"/>
      <c r="I6" s="8" t="s">
        <v>5</v>
      </c>
      <c r="J6" s="15">
        <v>6.7570299999999998E-3</v>
      </c>
      <c r="K6" s="15">
        <v>5.4621000000000001E-3</v>
      </c>
      <c r="L6" s="15">
        <v>2.2799299999999999E-3</v>
      </c>
      <c r="M6" s="15">
        <v>1.0757099999999999E-3</v>
      </c>
      <c r="N6" s="15">
        <v>2.4927E-4</v>
      </c>
      <c r="O6" s="15"/>
    </row>
    <row r="7" spans="1:15" x14ac:dyDescent="0.3">
      <c r="A7" t="s">
        <v>6</v>
      </c>
      <c r="B7" s="14">
        <v>3.0800270000000001E-2</v>
      </c>
      <c r="C7" s="14">
        <v>4.1598900000000001E-2</v>
      </c>
      <c r="D7" s="14">
        <v>6.0522279999999998E-2</v>
      </c>
      <c r="E7" s="14">
        <v>7.1702100000000005E-2</v>
      </c>
      <c r="F7" s="14">
        <v>6.5592999999999999E-2</v>
      </c>
      <c r="G7" s="14">
        <v>0.13864992000000001</v>
      </c>
      <c r="I7" s="8" t="s">
        <v>6</v>
      </c>
      <c r="J7" s="15">
        <v>2.780842E-2</v>
      </c>
      <c r="K7" s="15">
        <v>3.167325E-2</v>
      </c>
      <c r="L7" s="15">
        <v>3.6843460000000001E-2</v>
      </c>
      <c r="M7" s="15">
        <v>4.667483E-2</v>
      </c>
      <c r="N7" s="15">
        <v>3.7259529999999999E-2</v>
      </c>
      <c r="O7" s="15">
        <v>7.2192019999999996E-2</v>
      </c>
    </row>
    <row r="8" spans="1:15" x14ac:dyDescent="0.3">
      <c r="A8" t="s">
        <v>7</v>
      </c>
      <c r="B8" s="14">
        <v>9.3233799999999992E-3</v>
      </c>
      <c r="C8" s="14">
        <v>8.4894900000000006E-3</v>
      </c>
      <c r="D8" s="14">
        <v>7.8489100000000006E-3</v>
      </c>
      <c r="E8" s="14">
        <v>7.2426699999999997E-3</v>
      </c>
      <c r="F8" s="14">
        <v>1.4658590000000001E-2</v>
      </c>
      <c r="G8" s="14">
        <v>2.0962699999999999E-3</v>
      </c>
      <c r="I8" s="8" t="s">
        <v>7</v>
      </c>
      <c r="J8" s="15">
        <v>9.1336200000000003E-3</v>
      </c>
      <c r="K8" s="15">
        <v>7.7668199999999998E-3</v>
      </c>
      <c r="L8" s="15">
        <v>8.0037200000000006E-3</v>
      </c>
      <c r="M8" s="15">
        <v>6.3248200000000001E-3</v>
      </c>
      <c r="N8" s="15">
        <v>8.7390100000000002E-3</v>
      </c>
      <c r="O8" s="15">
        <v>1.6094600000000001E-3</v>
      </c>
    </row>
    <row r="9" spans="1:15" x14ac:dyDescent="0.3">
      <c r="A9" t="s">
        <v>85</v>
      </c>
      <c r="B9" s="14">
        <v>3.2297300000000001E-3</v>
      </c>
      <c r="C9" s="14">
        <v>2.7809100000000002E-3</v>
      </c>
      <c r="D9" s="14">
        <v>2.2794600000000001E-3</v>
      </c>
      <c r="E9" s="14">
        <v>1.67983E-3</v>
      </c>
      <c r="F9" s="14">
        <v>3.18892E-3</v>
      </c>
      <c r="G9" s="14"/>
      <c r="I9" s="8" t="s">
        <v>85</v>
      </c>
      <c r="J9" s="15">
        <v>3.1413000000000001E-3</v>
      </c>
      <c r="K9" s="15">
        <v>2.0693199999999999E-3</v>
      </c>
      <c r="L9" s="15">
        <v>1.53597E-3</v>
      </c>
      <c r="M9" s="15">
        <v>1.1462600000000001E-3</v>
      </c>
      <c r="N9" s="15">
        <v>1.9120400000000001E-3</v>
      </c>
      <c r="O9" s="15"/>
    </row>
    <row r="10" spans="1:15" x14ac:dyDescent="0.3">
      <c r="A10" t="s">
        <v>8</v>
      </c>
      <c r="B10" s="14">
        <v>1.08731E-3</v>
      </c>
      <c r="C10" s="14">
        <v>1.74921E-3</v>
      </c>
      <c r="D10" s="14">
        <v>1.3529799999999999E-3</v>
      </c>
      <c r="E10" s="14">
        <v>1.13871E-3</v>
      </c>
      <c r="F10" s="14">
        <v>1.18402E-3</v>
      </c>
      <c r="G10" s="14">
        <v>4.2338E-4</v>
      </c>
      <c r="I10" s="8" t="s">
        <v>8</v>
      </c>
      <c r="J10" s="15">
        <v>9.5637000000000001E-4</v>
      </c>
      <c r="K10" s="15">
        <v>1.2973800000000001E-3</v>
      </c>
      <c r="L10" s="15">
        <v>1.10625E-3</v>
      </c>
      <c r="M10" s="15">
        <v>7.2995999999999998E-4</v>
      </c>
      <c r="N10" s="15">
        <v>6.6684000000000003E-4</v>
      </c>
      <c r="O10" s="15">
        <v>2.1783999999999999E-4</v>
      </c>
    </row>
    <row r="11" spans="1:15" x14ac:dyDescent="0.3">
      <c r="A11" t="s">
        <v>9</v>
      </c>
      <c r="B11" s="14">
        <v>1.65591E-2</v>
      </c>
      <c r="C11" s="14">
        <v>2.7410980000000001E-2</v>
      </c>
      <c r="D11" s="14">
        <v>2.8824220000000001E-2</v>
      </c>
      <c r="E11" s="14">
        <v>3.0207649999999999E-2</v>
      </c>
      <c r="F11" s="14">
        <v>3.7557960000000001E-2</v>
      </c>
      <c r="G11" s="14">
        <v>5.2976389999999998E-2</v>
      </c>
      <c r="I11" s="8" t="s">
        <v>9</v>
      </c>
      <c r="J11" s="15">
        <v>1.5599E-2</v>
      </c>
      <c r="K11" s="15">
        <v>2.0409320000000002E-2</v>
      </c>
      <c r="L11" s="15">
        <v>1.747783E-2</v>
      </c>
      <c r="M11" s="15">
        <v>1.9995570000000001E-2</v>
      </c>
      <c r="N11" s="15">
        <v>2.194596E-2</v>
      </c>
      <c r="O11" s="15">
        <v>2.8466020000000002E-2</v>
      </c>
    </row>
    <row r="12" spans="1:15" x14ac:dyDescent="0.3">
      <c r="A12" t="s">
        <v>10</v>
      </c>
      <c r="B12" s="14">
        <v>5.2454099999999998E-3</v>
      </c>
      <c r="C12" s="14">
        <v>2.8218499999999999E-3</v>
      </c>
      <c r="D12" s="14">
        <v>3.0893700000000001E-3</v>
      </c>
      <c r="E12" s="14">
        <v>1.81916E-3</v>
      </c>
      <c r="F12" s="14">
        <v>1.5812700000000001E-3</v>
      </c>
      <c r="G12" s="14">
        <v>1.23942E-3</v>
      </c>
      <c r="I12" s="8" t="s">
        <v>10</v>
      </c>
      <c r="J12" s="15">
        <v>5.2132200000000002E-3</v>
      </c>
      <c r="K12" s="15">
        <v>2.7628399999999999E-3</v>
      </c>
      <c r="L12" s="15">
        <v>1.95173E-3</v>
      </c>
      <c r="M12" s="15">
        <v>8.5405399999999992E-3</v>
      </c>
      <c r="N12" s="15">
        <v>1.1479000000000001E-3</v>
      </c>
      <c r="O12" s="15">
        <v>8.5190000000000005E-4</v>
      </c>
    </row>
    <row r="13" spans="1:15" x14ac:dyDescent="0.3">
      <c r="A13" t="s">
        <v>11</v>
      </c>
      <c r="B13" s="14">
        <v>4.2409040000000002E-2</v>
      </c>
      <c r="C13" s="14">
        <v>3.8910599999999997E-2</v>
      </c>
      <c r="D13" s="14">
        <v>3.6706870000000003E-2</v>
      </c>
      <c r="E13" s="14">
        <v>4.8635310000000001E-2</v>
      </c>
      <c r="F13" s="14">
        <v>4.6166180000000001E-2</v>
      </c>
      <c r="G13" s="14">
        <v>3.7050899999999999E-3</v>
      </c>
      <c r="I13" s="8" t="s">
        <v>11</v>
      </c>
      <c r="J13" s="15">
        <v>3.9501290000000001E-2</v>
      </c>
      <c r="K13" s="15">
        <v>3.3008999999999997E-2</v>
      </c>
      <c r="L13" s="15">
        <v>5.4160930000000003E-2</v>
      </c>
      <c r="M13" s="15">
        <v>3.3488660000000003E-2</v>
      </c>
      <c r="N13" s="15">
        <v>3.3621249999999998E-2</v>
      </c>
      <c r="O13" s="15">
        <v>2.50403E-3</v>
      </c>
    </row>
    <row r="14" spans="1:15" x14ac:dyDescent="0.3">
      <c r="A14" t="s">
        <v>12</v>
      </c>
      <c r="B14" s="14">
        <v>9.4562499999999994E-3</v>
      </c>
      <c r="C14" s="14">
        <v>1.027219E-2</v>
      </c>
      <c r="D14" s="14">
        <v>9.5667400000000007E-3</v>
      </c>
      <c r="E14" s="14">
        <v>1.9958699999999998E-3</v>
      </c>
      <c r="F14" s="14">
        <v>1.3623150000000001E-2</v>
      </c>
      <c r="G14" s="14">
        <v>1.41125E-3</v>
      </c>
      <c r="I14" s="8" t="s">
        <v>12</v>
      </c>
      <c r="J14" s="15">
        <v>2.261575E-2</v>
      </c>
      <c r="K14" s="15">
        <v>2.4085209999999999E-2</v>
      </c>
      <c r="L14" s="15">
        <v>4.4546280000000001E-2</v>
      </c>
      <c r="M14" s="15">
        <v>5.4308799999999997E-2</v>
      </c>
      <c r="N14" s="15">
        <v>3.204104E-2</v>
      </c>
      <c r="O14" s="15">
        <v>4.4026410000000002E-2</v>
      </c>
    </row>
    <row r="15" spans="1:15" x14ac:dyDescent="0.3">
      <c r="A15" t="s">
        <v>13</v>
      </c>
      <c r="B15" s="14">
        <v>7.6360010000000006E-2</v>
      </c>
      <c r="C15" s="14">
        <v>9.0456529999999993E-2</v>
      </c>
      <c r="D15" s="14">
        <v>8.5891449999999994E-2</v>
      </c>
      <c r="E15" s="14">
        <v>6.1825329999999998E-2</v>
      </c>
      <c r="F15" s="14">
        <v>8.9835929999999994E-2</v>
      </c>
      <c r="G15" s="14">
        <v>3.5856440000000003E-2</v>
      </c>
      <c r="I15" s="8" t="s">
        <v>13</v>
      </c>
      <c r="J15" s="15">
        <v>6.8938760000000002E-2</v>
      </c>
      <c r="K15" s="15">
        <v>6.7094959999999995E-2</v>
      </c>
      <c r="L15" s="15">
        <v>5.2438350000000002E-2</v>
      </c>
      <c r="M15" s="15">
        <v>4.0575590000000002E-2</v>
      </c>
      <c r="N15" s="15">
        <v>4.9986650000000001E-2</v>
      </c>
      <c r="O15" s="15">
        <v>2.0731409999999999E-2</v>
      </c>
    </row>
    <row r="16" spans="1:15" x14ac:dyDescent="0.3">
      <c r="A16" t="s">
        <v>14</v>
      </c>
      <c r="B16" s="14">
        <v>0.13174109000000001</v>
      </c>
      <c r="C16" s="14">
        <v>0.14753854999999999</v>
      </c>
      <c r="D16" s="14">
        <v>0.15062274</v>
      </c>
      <c r="E16" s="14">
        <v>0.16948630000000001</v>
      </c>
      <c r="F16" s="14">
        <v>0.19350542000000001</v>
      </c>
      <c r="G16" s="14">
        <v>8.9257610000000001E-2</v>
      </c>
      <c r="I16" s="8" t="s">
        <v>14</v>
      </c>
      <c r="J16" s="15">
        <v>0.11896115</v>
      </c>
      <c r="K16" s="15">
        <v>0.11891114999999999</v>
      </c>
      <c r="L16" s="15">
        <v>0.105937</v>
      </c>
      <c r="M16" s="15">
        <v>0.11488279999999999</v>
      </c>
      <c r="N16" s="15">
        <v>0.11974833999999999</v>
      </c>
      <c r="O16" s="15">
        <v>5.7701870000000002E-2</v>
      </c>
    </row>
    <row r="17" spans="1:15" x14ac:dyDescent="0.3">
      <c r="A17" t="s">
        <v>15</v>
      </c>
      <c r="B17" s="14">
        <v>5.3895499999999999E-3</v>
      </c>
      <c r="C17" s="14">
        <v>7.45847E-3</v>
      </c>
      <c r="D17" s="14">
        <v>7.6804899999999999E-3</v>
      </c>
      <c r="E17" s="14">
        <v>3.8031200000000001E-3</v>
      </c>
      <c r="F17" s="14">
        <v>1.196208E-2</v>
      </c>
      <c r="G17" s="14"/>
      <c r="I17" s="8" t="s">
        <v>15</v>
      </c>
      <c r="J17" s="15">
        <v>4.6629000000000002E-3</v>
      </c>
      <c r="K17" s="15">
        <v>5.5863400000000004E-3</v>
      </c>
      <c r="L17" s="15">
        <v>4.7376199999999997E-3</v>
      </c>
      <c r="M17" s="15">
        <v>2.43793E-3</v>
      </c>
      <c r="N17" s="15">
        <v>6.7700099999999999E-3</v>
      </c>
      <c r="O17" s="15"/>
    </row>
    <row r="18" spans="1:15" x14ac:dyDescent="0.3">
      <c r="A18" t="s">
        <v>16</v>
      </c>
      <c r="B18" s="14">
        <v>1.4514000000000001E-4</v>
      </c>
      <c r="C18" s="14">
        <v>2.0803E-4</v>
      </c>
      <c r="D18" s="14"/>
      <c r="E18" s="14"/>
      <c r="F18" s="14">
        <v>3.8023200000000001E-3</v>
      </c>
      <c r="G18" s="14">
        <v>1.87043E-3</v>
      </c>
      <c r="I18" s="8" t="s">
        <v>16</v>
      </c>
      <c r="J18" s="15">
        <v>1.2369E-4</v>
      </c>
      <c r="K18" s="15">
        <v>2.4635E-4</v>
      </c>
      <c r="L18" s="15">
        <v>1.1563E-4</v>
      </c>
      <c r="M18" s="15"/>
      <c r="N18" s="15">
        <v>2.9406599999999999E-3</v>
      </c>
      <c r="O18" s="15">
        <v>9.6237000000000004E-4</v>
      </c>
    </row>
    <row r="19" spans="1:15" x14ac:dyDescent="0.3">
      <c r="A19" t="s">
        <v>17</v>
      </c>
      <c r="B19" s="14">
        <v>2.7908209999999999E-2</v>
      </c>
      <c r="C19" s="14">
        <v>2.0066299999999999E-2</v>
      </c>
      <c r="D19" s="14">
        <v>2.698994E-2</v>
      </c>
      <c r="E19" s="14">
        <v>2.8126169999999999E-2</v>
      </c>
      <c r="F19" s="14">
        <v>2.1769179999999999E-2</v>
      </c>
      <c r="G19" s="14">
        <v>4.4594300000000003E-3</v>
      </c>
      <c r="I19" s="8" t="s">
        <v>17</v>
      </c>
      <c r="J19" s="15">
        <v>2.550753E-2</v>
      </c>
      <c r="K19" s="15">
        <v>1.7132439999999999E-2</v>
      </c>
      <c r="L19" s="15">
        <v>1.7558509999999999E-2</v>
      </c>
      <c r="M19" s="15">
        <v>1.9023829999999999E-2</v>
      </c>
      <c r="N19" s="15">
        <v>1.410032E-2</v>
      </c>
      <c r="O19" s="15">
        <v>2.957E-3</v>
      </c>
    </row>
    <row r="20" spans="1:15" x14ac:dyDescent="0.3">
      <c r="A20" t="s">
        <v>18</v>
      </c>
      <c r="B20" s="14">
        <v>2.5830840000000001E-2</v>
      </c>
      <c r="C20" s="14">
        <v>2.6429540000000001E-2</v>
      </c>
      <c r="D20" s="14">
        <v>2.943457E-2</v>
      </c>
      <c r="E20" s="14">
        <v>4.025546E-2</v>
      </c>
      <c r="F20" s="14">
        <v>2.2112969999999999E-2</v>
      </c>
      <c r="G20" s="14">
        <v>0.17375552</v>
      </c>
      <c r="I20" s="8" t="s">
        <v>18</v>
      </c>
      <c r="J20" s="15">
        <v>2.492606E-2</v>
      </c>
      <c r="K20" s="15">
        <v>2.0291980000000001E-2</v>
      </c>
      <c r="L20" s="15">
        <v>2.103532E-2</v>
      </c>
      <c r="M20" s="15">
        <v>2.8815940000000002E-2</v>
      </c>
      <c r="N20" s="15">
        <v>1.361861E-2</v>
      </c>
      <c r="O20" s="15">
        <v>9.9035670000000006E-2</v>
      </c>
    </row>
    <row r="21" spans="1:15" x14ac:dyDescent="0.3">
      <c r="A21" t="s">
        <v>19</v>
      </c>
      <c r="B21" s="14">
        <v>8.4913749999999996E-2</v>
      </c>
      <c r="C21" s="14">
        <v>7.388546E-2</v>
      </c>
      <c r="D21" s="14">
        <v>4.6908129999999999E-2</v>
      </c>
      <c r="E21" s="14">
        <v>8.4210729999999998E-2</v>
      </c>
      <c r="F21" s="14">
        <v>5.6297130000000001E-2</v>
      </c>
      <c r="G21" s="14">
        <v>2.5333609999999999E-2</v>
      </c>
      <c r="I21" s="8" t="s">
        <v>19</v>
      </c>
      <c r="J21" s="15">
        <v>9.3347289999999999E-2</v>
      </c>
      <c r="K21" s="15">
        <v>8.2517380000000001E-2</v>
      </c>
      <c r="L21" s="15">
        <v>5.4573770000000001E-2</v>
      </c>
      <c r="M21" s="15">
        <v>9.58532E-2</v>
      </c>
      <c r="N21" s="15">
        <v>8.3613580000000007E-2</v>
      </c>
      <c r="O21" s="15">
        <v>9.3041189999999996E-2</v>
      </c>
    </row>
    <row r="22" spans="1:15" x14ac:dyDescent="0.3">
      <c r="A22" t="s">
        <v>20</v>
      </c>
      <c r="B22" s="14">
        <v>1.539955E-2</v>
      </c>
      <c r="C22" s="14">
        <v>2.376822E-2</v>
      </c>
      <c r="D22" s="14">
        <v>1.5184400000000001E-2</v>
      </c>
      <c r="E22" s="14">
        <v>1.6362040000000001E-2</v>
      </c>
      <c r="F22" s="14">
        <v>7.0002600000000003E-3</v>
      </c>
      <c r="G22" s="14">
        <v>6.4548999999999997E-4</v>
      </c>
      <c r="I22" s="8" t="s">
        <v>20</v>
      </c>
      <c r="J22" s="15">
        <v>1.490522E-2</v>
      </c>
      <c r="K22" s="15">
        <v>2.5651980000000001E-2</v>
      </c>
      <c r="L22" s="15">
        <v>2.274315E-2</v>
      </c>
      <c r="M22" s="15">
        <v>2.3869189999999998E-2</v>
      </c>
      <c r="N22" s="15">
        <v>1.4908279999999999E-2</v>
      </c>
      <c r="O22" s="15">
        <v>6.16448E-3</v>
      </c>
    </row>
    <row r="23" spans="1:15" x14ac:dyDescent="0.3">
      <c r="A23" t="s">
        <v>21</v>
      </c>
      <c r="B23" s="14">
        <v>1.660321E-2</v>
      </c>
      <c r="C23" s="14">
        <v>2.0775080000000001E-2</v>
      </c>
      <c r="D23" s="14">
        <v>3.5147459999999998E-2</v>
      </c>
      <c r="E23" s="14">
        <v>3.8557210000000001E-2</v>
      </c>
      <c r="F23" s="14">
        <v>2.767124E-2</v>
      </c>
      <c r="G23" s="14">
        <v>0.23840468000000001</v>
      </c>
      <c r="I23" s="8" t="s">
        <v>21</v>
      </c>
      <c r="J23" s="15">
        <v>1.8768320000000002E-2</v>
      </c>
      <c r="K23" s="15">
        <v>1.6600030000000002E-2</v>
      </c>
      <c r="L23" s="15">
        <v>2.1897980000000001E-2</v>
      </c>
      <c r="M23" s="15">
        <v>2.5424450000000001E-2</v>
      </c>
      <c r="N23" s="15">
        <v>1.7002260000000002E-2</v>
      </c>
      <c r="O23" s="15">
        <v>0.13503630999999999</v>
      </c>
    </row>
    <row r="24" spans="1:15" x14ac:dyDescent="0.3">
      <c r="A24" t="s">
        <v>22</v>
      </c>
      <c r="B24" s="14">
        <v>2.5231440000000001E-2</v>
      </c>
      <c r="C24" s="14">
        <v>1.9844649999999998E-2</v>
      </c>
      <c r="D24" s="14">
        <v>1.1870479999999999E-2</v>
      </c>
      <c r="E24" s="14">
        <v>9.8459099999999994E-3</v>
      </c>
      <c r="F24" s="14">
        <v>9.5938499999999993E-3</v>
      </c>
      <c r="G24" s="14">
        <v>8.1838699999999993E-3</v>
      </c>
      <c r="I24" s="8" t="s">
        <v>22</v>
      </c>
      <c r="J24" s="15">
        <v>2.1737590000000001E-2</v>
      </c>
      <c r="K24" s="15">
        <v>1.489993E-2</v>
      </c>
      <c r="L24" s="15">
        <v>7.0904799999999997E-3</v>
      </c>
      <c r="M24" s="15">
        <v>6.7275900000000003E-3</v>
      </c>
      <c r="N24" s="15">
        <v>5.4598900000000002E-3</v>
      </c>
      <c r="O24" s="15">
        <v>4.8603400000000003E-3</v>
      </c>
    </row>
    <row r="25" spans="1:15" x14ac:dyDescent="0.3">
      <c r="A25" t="s">
        <v>23</v>
      </c>
      <c r="B25" s="14"/>
      <c r="C25" s="14">
        <v>4.498E-5</v>
      </c>
      <c r="D25" s="14">
        <v>7.5560000000000002E-5</v>
      </c>
      <c r="E25" s="14">
        <v>1.0123E-4</v>
      </c>
      <c r="F25" s="14">
        <v>2.8153E-4</v>
      </c>
      <c r="G25" s="14">
        <v>4.2433999999999999E-4</v>
      </c>
      <c r="I25" s="8" t="s">
        <v>23</v>
      </c>
      <c r="J25" s="15"/>
      <c r="K25" s="15">
        <v>3.205E-5</v>
      </c>
      <c r="L25" s="15">
        <v>4.4369999999999997E-5</v>
      </c>
      <c r="M25" s="15">
        <v>6.4889999999999997E-5</v>
      </c>
      <c r="N25" s="15">
        <v>1.5175E-4</v>
      </c>
      <c r="O25" s="15">
        <v>2.1833000000000001E-4</v>
      </c>
    </row>
    <row r="26" spans="1:15" x14ac:dyDescent="0.3">
      <c r="A26" t="s">
        <v>24</v>
      </c>
      <c r="B26" s="14">
        <v>2.0825100000000001E-3</v>
      </c>
      <c r="C26" s="14">
        <v>3.55245E-3</v>
      </c>
      <c r="D26" s="14">
        <v>4.8018699999999997E-3</v>
      </c>
      <c r="E26" s="14">
        <v>5.32235E-3</v>
      </c>
      <c r="F26" s="14">
        <v>4.3012600000000003E-3</v>
      </c>
      <c r="G26" s="14">
        <v>4.62613E-3</v>
      </c>
      <c r="I26" s="8" t="s">
        <v>24</v>
      </c>
      <c r="J26" s="15">
        <v>1.7747500000000001E-3</v>
      </c>
      <c r="K26" s="15">
        <v>2.5786099999999998E-3</v>
      </c>
      <c r="L26" s="15">
        <v>2.8200399999999998E-3</v>
      </c>
      <c r="M26" s="15">
        <v>3.4118099999999999E-3</v>
      </c>
      <c r="N26" s="15">
        <v>2.52074E-3</v>
      </c>
      <c r="O26" s="15">
        <v>2.38024E-3</v>
      </c>
    </row>
    <row r="27" spans="1:15" x14ac:dyDescent="0.3">
      <c r="A27" t="s">
        <v>25</v>
      </c>
      <c r="B27" s="14">
        <v>5.1622999999999999E-3</v>
      </c>
      <c r="C27" s="14">
        <v>8.7647899999999997E-3</v>
      </c>
      <c r="D27" s="14">
        <v>1.044114E-2</v>
      </c>
      <c r="E27" s="14">
        <v>2.7483E-3</v>
      </c>
      <c r="F27" s="14">
        <v>7.3432200000000001E-3</v>
      </c>
      <c r="G27" s="14">
        <v>1.1174750000000001E-2</v>
      </c>
      <c r="I27" s="8" t="s">
        <v>25</v>
      </c>
      <c r="J27" s="15">
        <v>4.85003E-3</v>
      </c>
      <c r="K27" s="15">
        <v>6.8336300000000003E-3</v>
      </c>
      <c r="L27" s="15">
        <v>6.8939500000000003E-3</v>
      </c>
      <c r="M27" s="15">
        <v>1.76176E-3</v>
      </c>
      <c r="N27" s="15">
        <v>3.9580500000000003E-3</v>
      </c>
      <c r="O27" s="15">
        <v>5.7496400000000003E-3</v>
      </c>
    </row>
    <row r="28" spans="1:15" x14ac:dyDescent="0.3">
      <c r="A28" t="s">
        <v>86</v>
      </c>
      <c r="B28" s="14">
        <v>3.8764000000000002E-4</v>
      </c>
      <c r="C28" s="14"/>
      <c r="D28" s="14"/>
      <c r="E28" s="14"/>
      <c r="F28" s="14"/>
      <c r="G28" s="14"/>
      <c r="I28" s="8" t="s">
        <v>86</v>
      </c>
      <c r="J28" s="15">
        <v>3.3035999999999997E-4</v>
      </c>
      <c r="K28" s="15"/>
      <c r="L28" s="15"/>
      <c r="M28" s="15"/>
      <c r="N28" s="15"/>
      <c r="O28" s="15"/>
    </row>
    <row r="29" spans="1:15" x14ac:dyDescent="0.3">
      <c r="A29" t="s">
        <v>26</v>
      </c>
      <c r="B29" s="14">
        <v>1.55748E-3</v>
      </c>
      <c r="C29" s="14">
        <v>1.9267000000000001E-4</v>
      </c>
      <c r="D29" s="14">
        <v>1.2708000000000001E-4</v>
      </c>
      <c r="E29" s="14"/>
      <c r="F29" s="14"/>
      <c r="G29" s="14"/>
      <c r="I29" s="8" t="s">
        <v>26</v>
      </c>
      <c r="J29" s="15">
        <v>1.3273099999999999E-3</v>
      </c>
      <c r="K29" s="15">
        <v>1.373E-4</v>
      </c>
      <c r="L29" s="15">
        <v>7.4629999999999995E-5</v>
      </c>
      <c r="M29" s="15"/>
      <c r="N29" s="15"/>
      <c r="O29" s="15">
        <v>5.3282999999999998E-4</v>
      </c>
    </row>
    <row r="30" spans="1:15" x14ac:dyDescent="0.3">
      <c r="A30" t="s">
        <v>27</v>
      </c>
      <c r="B30" s="14">
        <v>4.2328E-4</v>
      </c>
      <c r="C30" s="14">
        <v>2.5403999999999997E-4</v>
      </c>
      <c r="D30" s="14">
        <v>2.4392000000000001E-4</v>
      </c>
      <c r="E30" s="14">
        <v>2.0507000000000001E-4</v>
      </c>
      <c r="F30" s="14">
        <v>5.798E-4</v>
      </c>
      <c r="G30" s="14"/>
      <c r="I30" s="8" t="s">
        <v>27</v>
      </c>
      <c r="J30" s="15">
        <v>3.6073000000000002E-4</v>
      </c>
      <c r="K30" s="15">
        <v>1.8103999999999999E-4</v>
      </c>
      <c r="L30" s="15">
        <v>1.4325000000000001E-4</v>
      </c>
      <c r="M30" s="15">
        <v>1.3145999999999999E-4</v>
      </c>
      <c r="N30" s="15">
        <v>3.4141999999999999E-4</v>
      </c>
      <c r="O30" s="15"/>
    </row>
    <row r="31" spans="1:15" x14ac:dyDescent="0.3">
      <c r="A31" t="s">
        <v>28</v>
      </c>
      <c r="B31" s="14">
        <v>2.2352700000000001E-3</v>
      </c>
      <c r="C31" s="14">
        <v>2.0685399999999998E-3</v>
      </c>
      <c r="D31" s="14">
        <v>1.38708E-3</v>
      </c>
      <c r="E31" s="14">
        <v>1.40351E-3</v>
      </c>
      <c r="F31" s="14">
        <v>1.25431E-3</v>
      </c>
      <c r="G31" s="14"/>
      <c r="I31" s="8" t="s">
        <v>28</v>
      </c>
      <c r="J31" s="15">
        <v>1.9822099999999999E-3</v>
      </c>
      <c r="K31" s="15">
        <v>1.6820800000000001E-3</v>
      </c>
      <c r="L31" s="15">
        <v>8.1459999999999996E-4</v>
      </c>
      <c r="M31" s="15">
        <v>8.9970000000000002E-4</v>
      </c>
      <c r="N31" s="15">
        <v>6.7608000000000002E-4</v>
      </c>
      <c r="O31" s="15"/>
    </row>
    <row r="32" spans="1:15" x14ac:dyDescent="0.3">
      <c r="A32" t="s">
        <v>29</v>
      </c>
      <c r="B32" s="14">
        <v>1.818842E-2</v>
      </c>
      <c r="C32" s="14">
        <v>1.202669E-2</v>
      </c>
      <c r="D32" s="14">
        <v>1.115465E-2</v>
      </c>
      <c r="E32" s="14">
        <v>1.6739739999999999E-2</v>
      </c>
      <c r="F32" s="14">
        <v>1.3376300000000001E-2</v>
      </c>
      <c r="G32" s="14">
        <v>3.2591299999999998E-3</v>
      </c>
      <c r="I32" s="8" t="s">
        <v>29</v>
      </c>
      <c r="J32" s="15">
        <v>1.6707670000000001E-2</v>
      </c>
      <c r="K32" s="15">
        <v>8.8938000000000003E-3</v>
      </c>
      <c r="L32" s="15">
        <v>6.8345999999999997E-3</v>
      </c>
      <c r="M32" s="15">
        <v>1.1065169999999999E-2</v>
      </c>
      <c r="N32" s="15">
        <v>7.2099199999999999E-3</v>
      </c>
      <c r="O32" s="15">
        <v>1.6768900000000001E-3</v>
      </c>
    </row>
    <row r="33" spans="1:15" x14ac:dyDescent="0.3">
      <c r="A33" t="s">
        <v>87</v>
      </c>
      <c r="B33" s="14">
        <v>3.4122619999999999E-2</v>
      </c>
      <c r="C33" s="14">
        <v>3.8485650000000003E-2</v>
      </c>
      <c r="D33" s="14">
        <v>3.3026470000000002E-2</v>
      </c>
      <c r="E33" s="14">
        <v>2.3049429999999999E-2</v>
      </c>
      <c r="F33" s="14">
        <v>3.3181660000000002E-2</v>
      </c>
      <c r="G33" s="14">
        <v>5.7593000000000002E-3</v>
      </c>
      <c r="I33" s="8" t="s">
        <v>87</v>
      </c>
      <c r="J33" s="15">
        <v>2.9518869999999999E-2</v>
      </c>
      <c r="K33" s="15">
        <v>2.810141E-2</v>
      </c>
      <c r="L33" s="15">
        <v>2.0115979999999999E-2</v>
      </c>
      <c r="M33" s="15">
        <v>1.509594E-2</v>
      </c>
      <c r="N33" s="15">
        <v>1.8281430000000001E-2</v>
      </c>
      <c r="O33" s="15">
        <v>2.96328E-3</v>
      </c>
    </row>
    <row r="34" spans="1:15" x14ac:dyDescent="0.3">
      <c r="A34" t="s">
        <v>30</v>
      </c>
      <c r="B34" s="14">
        <v>6.6670399999999999E-3</v>
      </c>
      <c r="C34" s="14">
        <v>7.3522400000000003E-3</v>
      </c>
      <c r="D34" s="14">
        <v>1.09564E-2</v>
      </c>
      <c r="E34" s="14">
        <v>1.3171560000000001E-2</v>
      </c>
      <c r="F34" s="14">
        <v>8.3713399999999997E-3</v>
      </c>
      <c r="G34" s="14">
        <v>2.6027789999999999E-2</v>
      </c>
      <c r="I34" s="8" t="s">
        <v>30</v>
      </c>
      <c r="J34" s="15">
        <v>7.1098699999999999E-3</v>
      </c>
      <c r="K34" s="15">
        <v>5.3423500000000001E-3</v>
      </c>
      <c r="L34" s="15">
        <v>6.4585600000000003E-3</v>
      </c>
      <c r="M34" s="15">
        <v>8.8297500000000008E-3</v>
      </c>
      <c r="N34" s="15">
        <v>4.8442800000000003E-3</v>
      </c>
      <c r="O34" s="15">
        <v>1.339184E-2</v>
      </c>
    </row>
    <row r="35" spans="1:15" x14ac:dyDescent="0.3">
      <c r="A35" t="s">
        <v>31</v>
      </c>
      <c r="B35" s="14">
        <v>1.4292199999999999E-3</v>
      </c>
      <c r="C35" s="14">
        <v>1.4830500000000001E-3</v>
      </c>
      <c r="D35" s="14">
        <v>2.4707700000000002E-3</v>
      </c>
      <c r="E35" s="14">
        <v>7.8907000000000001E-4</v>
      </c>
      <c r="F35" s="14">
        <v>1.94729E-3</v>
      </c>
      <c r="G35" s="14">
        <v>1.4786999999999999E-3</v>
      </c>
      <c r="I35" s="8" t="s">
        <v>31</v>
      </c>
      <c r="J35" s="15">
        <v>1.2942400000000001E-3</v>
      </c>
      <c r="K35" s="15">
        <v>1.6106200000000001E-3</v>
      </c>
      <c r="L35" s="15">
        <v>1.62885E-3</v>
      </c>
      <c r="M35" s="15">
        <v>5.8790000000000003E-4</v>
      </c>
      <c r="N35" s="15">
        <v>1.0495999999999999E-3</v>
      </c>
      <c r="O35" s="15">
        <v>7.6082000000000005E-4</v>
      </c>
    </row>
    <row r="36" spans="1:15" x14ac:dyDescent="0.3">
      <c r="A36" t="s">
        <v>32</v>
      </c>
      <c r="B36" s="14">
        <v>4.9669999999999997E-5</v>
      </c>
      <c r="C36" s="14">
        <v>8.2005000000000001E-4</v>
      </c>
      <c r="D36" s="14">
        <v>2.1237E-4</v>
      </c>
      <c r="E36" s="14">
        <v>1.5495299999999999E-3</v>
      </c>
      <c r="F36" s="14">
        <v>2.7041399999999998E-3</v>
      </c>
      <c r="G36" s="14"/>
      <c r="I36" s="8" t="s">
        <v>32</v>
      </c>
      <c r="J36" s="15">
        <v>4.2330000000000003E-5</v>
      </c>
      <c r="K36" s="15">
        <v>5.844E-4</v>
      </c>
      <c r="L36" s="15">
        <v>1.2472000000000001E-4</v>
      </c>
      <c r="M36" s="15">
        <v>9.9331000000000007E-4</v>
      </c>
      <c r="N36" s="15">
        <v>1.4575499999999999E-3</v>
      </c>
      <c r="O36" s="15"/>
    </row>
    <row r="37" spans="1:15" x14ac:dyDescent="0.3">
      <c r="A37" t="s">
        <v>33</v>
      </c>
      <c r="B37" s="14">
        <v>8.3590599999999998E-3</v>
      </c>
      <c r="C37" s="14">
        <v>5.44679E-3</v>
      </c>
      <c r="D37" s="14">
        <v>5.7083200000000002E-3</v>
      </c>
      <c r="E37" s="14">
        <v>2.9934599999999999E-3</v>
      </c>
      <c r="F37" s="14">
        <v>6.7330699999999999E-3</v>
      </c>
      <c r="G37" s="14"/>
      <c r="I37" s="8" t="s">
        <v>33</v>
      </c>
      <c r="J37" s="15">
        <v>1.0694149999999999E-2</v>
      </c>
      <c r="K37" s="15">
        <v>9.4353400000000004E-3</v>
      </c>
      <c r="L37" s="15">
        <v>1.5935339999999999E-2</v>
      </c>
      <c r="M37" s="15">
        <v>1.5303590000000001E-2</v>
      </c>
      <c r="N37" s="15">
        <v>7.8558900000000008E-3</v>
      </c>
      <c r="O37" s="15">
        <v>2.6673949999999998E-2</v>
      </c>
    </row>
    <row r="38" spans="1:15" x14ac:dyDescent="0.3">
      <c r="A38" t="s">
        <v>88</v>
      </c>
      <c r="B38" s="14">
        <v>2.86134E-3</v>
      </c>
      <c r="C38" s="14">
        <v>3.4386199999999999E-3</v>
      </c>
      <c r="D38" s="14">
        <v>1.36041E-3</v>
      </c>
      <c r="E38" s="14">
        <v>1.48423E-3</v>
      </c>
      <c r="F38" s="14">
        <v>8.4849999999999997E-4</v>
      </c>
      <c r="G38" s="14"/>
      <c r="I38" s="8" t="s">
        <v>88</v>
      </c>
      <c r="J38" s="15">
        <v>2.4384900000000002E-3</v>
      </c>
      <c r="K38" s="15">
        <v>2.9957299999999998E-3</v>
      </c>
      <c r="L38" s="15">
        <v>8.1130000000000004E-4</v>
      </c>
      <c r="M38" s="15">
        <v>1.19758E-3</v>
      </c>
      <c r="N38" s="15">
        <v>4.5734999999999998E-4</v>
      </c>
      <c r="O38" s="15"/>
    </row>
    <row r="39" spans="1:15" x14ac:dyDescent="0.3">
      <c r="A39" t="s">
        <v>34</v>
      </c>
      <c r="B39" s="14">
        <v>1.15481E-3</v>
      </c>
      <c r="C39" s="14">
        <v>5.1143E-4</v>
      </c>
      <c r="D39" s="14">
        <v>5.4027999999999997E-4</v>
      </c>
      <c r="E39" s="14">
        <v>1.6577499999999999E-3</v>
      </c>
      <c r="F39" s="14">
        <v>5.2506000000000004E-4</v>
      </c>
      <c r="G39" s="14">
        <v>3.4267999999999999E-4</v>
      </c>
      <c r="I39" s="8" t="s">
        <v>34</v>
      </c>
      <c r="J39" s="15">
        <v>9.8415999999999998E-4</v>
      </c>
      <c r="K39" s="15">
        <v>5.6605999999999996E-4</v>
      </c>
      <c r="L39" s="15">
        <v>3.3160999999999998E-4</v>
      </c>
      <c r="M39" s="15">
        <v>1.0626800000000001E-3</v>
      </c>
      <c r="N39" s="15">
        <v>2.8300999999999999E-4</v>
      </c>
      <c r="O39" s="15">
        <v>1.7631E-4</v>
      </c>
    </row>
    <row r="40" spans="1:15" x14ac:dyDescent="0.3">
      <c r="A40" t="s">
        <v>35</v>
      </c>
      <c r="B40" s="14">
        <v>1.4422630000000001E-2</v>
      </c>
      <c r="C40" s="14">
        <v>5.1317200000000002E-3</v>
      </c>
      <c r="D40" s="14">
        <v>1.209054E-2</v>
      </c>
      <c r="E40" s="14">
        <v>2.2798599999999999E-3</v>
      </c>
      <c r="F40" s="14">
        <v>2.9207700000000001E-3</v>
      </c>
      <c r="G40" s="14">
        <v>1.7616999999999999E-3</v>
      </c>
      <c r="I40" s="8" t="s">
        <v>35</v>
      </c>
      <c r="J40" s="15">
        <v>1.5900350000000001E-2</v>
      </c>
      <c r="K40" s="15">
        <v>8.5529500000000001E-3</v>
      </c>
      <c r="L40" s="15">
        <v>1.491983E-2</v>
      </c>
      <c r="M40" s="15">
        <v>5.6166599999999999E-3</v>
      </c>
      <c r="N40" s="15">
        <v>8.8799099999999995E-3</v>
      </c>
      <c r="O40" s="15">
        <v>2.4808609999999998E-2</v>
      </c>
    </row>
    <row r="41" spans="1:15" x14ac:dyDescent="0.3">
      <c r="A41" t="s">
        <v>36</v>
      </c>
      <c r="B41" s="14">
        <v>5.0472410000000002E-2</v>
      </c>
      <c r="C41" s="14">
        <v>3.8752660000000001E-2</v>
      </c>
      <c r="D41" s="14">
        <v>4.8415630000000001E-2</v>
      </c>
      <c r="E41" s="14">
        <v>5.3178059999999999E-2</v>
      </c>
      <c r="F41" s="14">
        <v>2.6446669999999999E-2</v>
      </c>
      <c r="G41" s="14">
        <v>2.1169E-4</v>
      </c>
      <c r="I41" s="8" t="s">
        <v>36</v>
      </c>
      <c r="J41" s="15">
        <v>7.0552169999999997E-2</v>
      </c>
      <c r="K41" s="15">
        <v>0.10817549999999999</v>
      </c>
      <c r="L41" s="15">
        <v>0.17329646000000001</v>
      </c>
      <c r="M41" s="15">
        <v>0.10638383999999999</v>
      </c>
      <c r="N41" s="15">
        <v>0.17638591000000001</v>
      </c>
      <c r="O41" s="15">
        <v>6.0491799999999998E-2</v>
      </c>
    </row>
    <row r="42" spans="1:15" x14ac:dyDescent="0.3">
      <c r="A42" t="s">
        <v>37</v>
      </c>
      <c r="B42" s="14">
        <v>2.3613900000000001E-3</v>
      </c>
      <c r="C42" s="14">
        <v>1.58416E-3</v>
      </c>
      <c r="D42" s="14">
        <v>2.0615999999999998E-3</v>
      </c>
      <c r="E42" s="14">
        <v>1.64868E-3</v>
      </c>
      <c r="F42" s="14">
        <v>7.7167000000000002E-4</v>
      </c>
      <c r="G42" s="14">
        <v>5.7182999999999995E-4</v>
      </c>
      <c r="I42" s="8" t="s">
        <v>37</v>
      </c>
      <c r="J42" s="15">
        <v>2.01242E-3</v>
      </c>
      <c r="K42" s="15">
        <v>1.1289200000000001E-3</v>
      </c>
      <c r="L42" s="15">
        <v>1.2944600000000001E-3</v>
      </c>
      <c r="M42" s="15">
        <v>1.05686E-3</v>
      </c>
      <c r="N42" s="15">
        <v>4.1594000000000001E-4</v>
      </c>
      <c r="O42" s="15">
        <v>2.9421999999999999E-4</v>
      </c>
    </row>
    <row r="43" spans="1:15" x14ac:dyDescent="0.3">
      <c r="A43" t="s">
        <v>38</v>
      </c>
      <c r="B43" s="14">
        <v>2.25034E-3</v>
      </c>
      <c r="C43" s="14">
        <v>1.8463500000000001E-3</v>
      </c>
      <c r="D43" s="14">
        <v>1.8609399999999999E-3</v>
      </c>
      <c r="E43" s="14">
        <v>1.3522E-3</v>
      </c>
      <c r="F43" s="14"/>
      <c r="G43" s="14">
        <v>3.0624E-4</v>
      </c>
      <c r="I43" s="8" t="s">
        <v>38</v>
      </c>
      <c r="J43" s="15">
        <v>2.30342E-3</v>
      </c>
      <c r="K43" s="15">
        <v>1.7097600000000001E-3</v>
      </c>
      <c r="L43" s="15">
        <v>1.1802799999999999E-3</v>
      </c>
      <c r="M43" s="15">
        <v>1.00361E-3</v>
      </c>
      <c r="N43" s="15"/>
      <c r="O43" s="15">
        <v>1.5757E-4</v>
      </c>
    </row>
    <row r="44" spans="1:15" x14ac:dyDescent="0.3">
      <c r="A44" t="s">
        <v>39</v>
      </c>
      <c r="B44" s="14">
        <v>1.895722E-2</v>
      </c>
      <c r="C44" s="14">
        <v>2.4114360000000001E-2</v>
      </c>
      <c r="D44" s="14">
        <v>2.3948810000000001E-2</v>
      </c>
      <c r="E44" s="14">
        <v>3.4431919999999998E-2</v>
      </c>
      <c r="F44" s="14">
        <v>2.4208569999999999E-2</v>
      </c>
      <c r="G44" s="14">
        <v>3.8882439999999997E-2</v>
      </c>
      <c r="I44" s="8" t="s">
        <v>39</v>
      </c>
      <c r="J44" s="15">
        <v>1.9396380000000001E-2</v>
      </c>
      <c r="K44" s="15">
        <v>1.8702980000000001E-2</v>
      </c>
      <c r="L44" s="15">
        <v>1.5545949999999999E-2</v>
      </c>
      <c r="M44" s="15">
        <v>2.265199E-2</v>
      </c>
      <c r="N44" s="15">
        <v>1.5845689999999999E-2</v>
      </c>
      <c r="O44" s="15">
        <v>2.1161849999999999E-2</v>
      </c>
    </row>
    <row r="45" spans="1:15" x14ac:dyDescent="0.3">
      <c r="A45" t="s">
        <v>40</v>
      </c>
      <c r="B45" s="14">
        <v>2.2031300000000002E-3</v>
      </c>
      <c r="C45" s="14">
        <v>1.68315E-3</v>
      </c>
      <c r="D45" s="14">
        <v>1.50026E-3</v>
      </c>
      <c r="E45" s="14">
        <v>2.81402E-3</v>
      </c>
      <c r="F45" s="14">
        <v>2.3433400000000002E-3</v>
      </c>
      <c r="G45" s="14">
        <v>1.18512E-3</v>
      </c>
      <c r="I45" s="8" t="s">
        <v>40</v>
      </c>
      <c r="J45" s="15">
        <v>2.1882E-3</v>
      </c>
      <c r="K45" s="15">
        <v>1.60535E-3</v>
      </c>
      <c r="L45" s="15">
        <v>9.0545000000000003E-4</v>
      </c>
      <c r="M45" s="15">
        <v>1.8038900000000001E-3</v>
      </c>
      <c r="N45" s="15">
        <v>1.5237E-3</v>
      </c>
      <c r="O45" s="15">
        <v>6.0977000000000004E-4</v>
      </c>
    </row>
    <row r="46" spans="1:15" x14ac:dyDescent="0.3">
      <c r="A46" t="s">
        <v>89</v>
      </c>
      <c r="B46" s="14">
        <v>3.2575899999999999E-3</v>
      </c>
      <c r="C46" s="14">
        <v>6.4583000000000002E-3</v>
      </c>
      <c r="D46" s="14">
        <v>6.1897699999999998E-3</v>
      </c>
      <c r="E46" s="14">
        <v>4.2948600000000002E-3</v>
      </c>
      <c r="F46" s="14">
        <v>1.0820990000000001E-2</v>
      </c>
      <c r="G46" s="14">
        <v>1.319293E-2</v>
      </c>
      <c r="I46" s="8" t="s">
        <v>89</v>
      </c>
      <c r="J46" s="15">
        <v>3.3885299999999998E-3</v>
      </c>
      <c r="K46" s="15">
        <v>6.7853499999999999E-3</v>
      </c>
      <c r="L46" s="15">
        <v>4.3431099999999999E-3</v>
      </c>
      <c r="M46" s="15">
        <v>2.8613599999999999E-3</v>
      </c>
      <c r="N46" s="15">
        <v>6.2914399999999997E-3</v>
      </c>
      <c r="O46" s="15">
        <v>7.6165E-3</v>
      </c>
    </row>
    <row r="47" spans="1:15" x14ac:dyDescent="0.3">
      <c r="A47" t="s">
        <v>90</v>
      </c>
      <c r="B47" s="14">
        <v>1.2976E-4</v>
      </c>
      <c r="C47" s="14">
        <v>1.5027000000000001E-4</v>
      </c>
      <c r="D47" s="14">
        <v>2.6200000000000003E-4</v>
      </c>
      <c r="E47" s="14">
        <v>1.9959999999999999E-5</v>
      </c>
      <c r="F47" s="14">
        <v>9.866600000000001E-4</v>
      </c>
      <c r="G47" s="14">
        <v>5.5796999999999997E-4</v>
      </c>
      <c r="I47" s="8" t="s">
        <v>90</v>
      </c>
      <c r="J47" s="15">
        <v>1.1058E-4</v>
      </c>
      <c r="K47" s="15">
        <v>1.0708E-4</v>
      </c>
      <c r="L47" s="15">
        <v>1.5386999999999999E-4</v>
      </c>
      <c r="M47" s="15">
        <v>1.279E-5</v>
      </c>
      <c r="N47" s="15">
        <v>5.3180999999999997E-4</v>
      </c>
      <c r="O47" s="15">
        <v>2.8708999999999999E-4</v>
      </c>
    </row>
    <row r="48" spans="1:15" x14ac:dyDescent="0.3">
      <c r="A48" t="s">
        <v>41</v>
      </c>
      <c r="B48" s="14">
        <v>1.872824E-2</v>
      </c>
      <c r="C48" s="14">
        <v>1.7019280000000001E-2</v>
      </c>
      <c r="D48" s="14">
        <v>1.7983820000000001E-2</v>
      </c>
      <c r="E48" s="14">
        <v>7.9974E-3</v>
      </c>
      <c r="F48" s="14">
        <v>6.4296199999999996E-3</v>
      </c>
      <c r="G48" s="14">
        <v>1.90785E-3</v>
      </c>
      <c r="I48" s="8" t="s">
        <v>41</v>
      </c>
      <c r="J48" s="15">
        <v>1.6671229999999999E-2</v>
      </c>
      <c r="K48" s="15">
        <v>1.305037E-2</v>
      </c>
      <c r="L48" s="15">
        <v>1.144559E-2</v>
      </c>
      <c r="M48" s="15">
        <v>6.0226000000000003E-3</v>
      </c>
      <c r="N48" s="15">
        <v>3.46561E-3</v>
      </c>
      <c r="O48" s="15">
        <v>9.8163000000000005E-4</v>
      </c>
    </row>
    <row r="49" spans="1:15" s="16" customFormat="1" x14ac:dyDescent="0.3">
      <c r="A49" s="16" t="s">
        <v>91</v>
      </c>
      <c r="B49" s="17">
        <v>3.3092999999999998E-3</v>
      </c>
      <c r="C49" s="17">
        <v>3.4101100000000001E-3</v>
      </c>
      <c r="D49" s="17">
        <v>2.8338600000000001E-3</v>
      </c>
      <c r="E49" s="17">
        <v>5.0147600000000001E-3</v>
      </c>
      <c r="F49" s="17">
        <v>3.9140900000000003E-3</v>
      </c>
      <c r="G49" s="17">
        <v>3.33855E-3</v>
      </c>
      <c r="H49" s="18"/>
      <c r="I49" s="8" t="s">
        <v>91</v>
      </c>
      <c r="J49" s="15">
        <v>2.9216799999999999E-3</v>
      </c>
      <c r="K49" s="15">
        <v>2.4395300000000001E-3</v>
      </c>
      <c r="L49" s="15">
        <v>1.66427E-3</v>
      </c>
      <c r="M49" s="15">
        <v>3.2419900000000001E-3</v>
      </c>
      <c r="N49" s="15">
        <v>2.1545000000000002E-3</v>
      </c>
      <c r="O49" s="15">
        <v>1.71776E-3</v>
      </c>
    </row>
    <row r="50" spans="1:15" x14ac:dyDescent="0.3">
      <c r="A50" t="s">
        <v>92</v>
      </c>
      <c r="C50" s="15">
        <v>9.4019999999999998E-5</v>
      </c>
      <c r="D50" s="15">
        <v>5.2840000000000002E-5</v>
      </c>
      <c r="I50" s="8" t="s">
        <v>92</v>
      </c>
      <c r="J50" s="15"/>
      <c r="K50" s="15">
        <v>7.7020000000000005E-5</v>
      </c>
      <c r="L50" s="15">
        <v>3.1029999999999999E-5</v>
      </c>
      <c r="M50" s="15"/>
      <c r="N50" s="15"/>
      <c r="O50" s="15"/>
    </row>
    <row r="51" spans="1:15" x14ac:dyDescent="0.3">
      <c r="A51" t="s">
        <v>42</v>
      </c>
      <c r="B51" s="15">
        <v>8.43234E-3</v>
      </c>
      <c r="C51" s="15">
        <v>6.2396800000000001E-3</v>
      </c>
      <c r="D51" s="15">
        <v>4.4594400000000003E-3</v>
      </c>
      <c r="E51" s="15">
        <v>6.9381599999999996E-3</v>
      </c>
      <c r="F51" s="15">
        <v>3.7985200000000001E-3</v>
      </c>
      <c r="G51" s="15">
        <v>1.0554500000000001E-3</v>
      </c>
      <c r="I51" s="8" t="s">
        <v>42</v>
      </c>
      <c r="J51" s="15">
        <v>7.9644299999999998E-3</v>
      </c>
      <c r="K51" s="15">
        <v>5.24451E-3</v>
      </c>
      <c r="L51" s="15">
        <v>2.6189400000000002E-3</v>
      </c>
      <c r="M51" s="15">
        <v>4.7475E-3</v>
      </c>
      <c r="N51" s="15">
        <v>2.0474299999999998E-3</v>
      </c>
      <c r="O51" s="15">
        <v>7.2092E-4</v>
      </c>
    </row>
    <row r="52" spans="1:15" x14ac:dyDescent="0.3">
      <c r="A52" t="s">
        <v>43</v>
      </c>
      <c r="B52" s="15">
        <v>1.084947E-2</v>
      </c>
      <c r="C52" s="15">
        <v>8.2903999999999999E-3</v>
      </c>
      <c r="D52" s="15">
        <v>8.2571799999999994E-3</v>
      </c>
      <c r="E52" s="15">
        <v>9.3731400000000003E-3</v>
      </c>
      <c r="F52" s="15">
        <v>1.0808760000000001E-2</v>
      </c>
      <c r="G52" s="15">
        <v>8.0297300000000005E-3</v>
      </c>
      <c r="I52" s="8" t="s">
        <v>43</v>
      </c>
      <c r="J52" s="15">
        <v>9.5317500000000003E-3</v>
      </c>
      <c r="K52" s="15">
        <v>6.3553200000000002E-3</v>
      </c>
      <c r="L52" s="15">
        <v>5.4413600000000001E-3</v>
      </c>
      <c r="M52" s="15">
        <v>7.0961499999999999E-3</v>
      </c>
      <c r="N52" s="15">
        <v>6.2975499999999998E-3</v>
      </c>
      <c r="O52" s="15">
        <v>5.35156E-3</v>
      </c>
    </row>
    <row r="53" spans="1:15" x14ac:dyDescent="0.3">
      <c r="A53" t="s">
        <v>44</v>
      </c>
      <c r="B53" s="15">
        <v>3.2450700000000001E-3</v>
      </c>
      <c r="C53" s="15">
        <v>2.90434E-3</v>
      </c>
      <c r="D53" s="15">
        <v>2.7274700000000001E-3</v>
      </c>
      <c r="E53" s="15">
        <v>3.1224099999999999E-3</v>
      </c>
      <c r="F53" s="15">
        <v>8.7651000000000005E-4</v>
      </c>
      <c r="G53" s="15">
        <v>9.2705999999999995E-4</v>
      </c>
      <c r="I53" s="8" t="s">
        <v>44</v>
      </c>
      <c r="J53" s="15">
        <v>2.85601E-3</v>
      </c>
      <c r="K53" s="15">
        <v>2.16621E-3</v>
      </c>
      <c r="L53" s="15">
        <v>1.66449E-3</v>
      </c>
      <c r="M53" s="15">
        <v>2.0015699999999998E-3</v>
      </c>
      <c r="N53" s="15">
        <v>4.7245000000000002E-4</v>
      </c>
      <c r="O53" s="15">
        <v>4.7699E-4</v>
      </c>
    </row>
    <row r="54" spans="1:15" x14ac:dyDescent="0.3">
      <c r="A54" t="s">
        <v>93</v>
      </c>
      <c r="B54" s="15">
        <v>1.69232E-3</v>
      </c>
      <c r="C54" s="15">
        <v>8.2613000000000001E-4</v>
      </c>
      <c r="D54" s="15">
        <v>9.7172000000000003E-4</v>
      </c>
      <c r="E54" s="15">
        <v>1.02173E-3</v>
      </c>
      <c r="F54" s="15">
        <v>6.3860999999999996E-4</v>
      </c>
      <c r="G54" s="15">
        <v>6.9140000000000002E-6</v>
      </c>
      <c r="I54" s="8" t="s">
        <v>93</v>
      </c>
      <c r="J54" s="15">
        <v>1.4600699999999999E-3</v>
      </c>
      <c r="K54" s="15">
        <v>5.8872000000000004E-4</v>
      </c>
      <c r="L54" s="15">
        <v>6.2080000000000002E-4</v>
      </c>
      <c r="M54" s="15">
        <v>6.5497000000000005E-4</v>
      </c>
      <c r="N54" s="15">
        <v>3.4421000000000001E-4</v>
      </c>
      <c r="O54" s="19">
        <v>3.557E-6</v>
      </c>
    </row>
    <row r="55" spans="1:15" x14ac:dyDescent="0.3">
      <c r="A55" t="s">
        <v>45</v>
      </c>
      <c r="B55" s="15">
        <v>9.477E-4</v>
      </c>
      <c r="C55" s="15">
        <v>1.2962900000000001E-3</v>
      </c>
      <c r="D55" s="15">
        <v>9.6918000000000004E-4</v>
      </c>
      <c r="E55" s="15">
        <v>8.9305999999999999E-4</v>
      </c>
      <c r="F55" s="15">
        <v>1.5314599999999999E-3</v>
      </c>
      <c r="G55" s="15">
        <v>4.3991000000000001E-4</v>
      </c>
      <c r="I55" s="8" t="s">
        <v>45</v>
      </c>
      <c r="J55" s="15">
        <v>9.5905000000000003E-4</v>
      </c>
      <c r="K55" s="15">
        <v>9.4687999999999999E-4</v>
      </c>
      <c r="L55" s="15">
        <v>5.9969000000000005E-4</v>
      </c>
      <c r="M55" s="15">
        <v>5.7247999999999999E-4</v>
      </c>
      <c r="N55" s="15">
        <v>8.2547000000000002E-4</v>
      </c>
      <c r="O55" s="15">
        <v>2.2634E-4</v>
      </c>
    </row>
    <row r="56" spans="1:15" x14ac:dyDescent="0.3">
      <c r="A56" t="s">
        <v>46</v>
      </c>
      <c r="B56" s="15">
        <v>1.9627300000000002E-3</v>
      </c>
      <c r="C56" s="15">
        <v>2.37142E-3</v>
      </c>
      <c r="D56" s="15">
        <v>2.3440000000000002E-3</v>
      </c>
      <c r="E56" s="15">
        <v>3.89566E-3</v>
      </c>
      <c r="F56" s="15">
        <v>2.7134300000000002E-3</v>
      </c>
      <c r="G56" s="15">
        <v>2.7519000000000003E-4</v>
      </c>
      <c r="I56" s="8" t="s">
        <v>46</v>
      </c>
      <c r="J56" s="15">
        <v>1.76001E-3</v>
      </c>
      <c r="K56" s="15">
        <v>2.03324E-3</v>
      </c>
      <c r="L56" s="15">
        <v>1.46087E-3</v>
      </c>
      <c r="M56" s="15">
        <v>2.6566300000000001E-3</v>
      </c>
      <c r="N56" s="15">
        <v>1.62857E-3</v>
      </c>
      <c r="O56" s="15">
        <v>2.7619E-4</v>
      </c>
    </row>
    <row r="57" spans="1:15" x14ac:dyDescent="0.3">
      <c r="A57" t="s">
        <v>47</v>
      </c>
      <c r="B57" s="15">
        <v>1.8677679999999999E-2</v>
      </c>
      <c r="C57" s="15">
        <v>1.434359E-2</v>
      </c>
      <c r="D57" s="15">
        <v>8.3114299999999999E-3</v>
      </c>
      <c r="E57" s="15">
        <v>1.1247200000000001E-2</v>
      </c>
      <c r="F57" s="15">
        <v>2.1894800000000002E-3</v>
      </c>
      <c r="G57" s="15">
        <v>2.1993799999999999E-3</v>
      </c>
      <c r="I57" s="8" t="s">
        <v>47</v>
      </c>
      <c r="J57" s="15">
        <v>1.5992470000000002E-2</v>
      </c>
      <c r="K57" s="15">
        <v>1.0874760000000001E-2</v>
      </c>
      <c r="L57" s="15">
        <v>6.0729599999999996E-3</v>
      </c>
      <c r="M57" s="15">
        <v>7.8554999999999996E-3</v>
      </c>
      <c r="N57" s="15">
        <v>1.18015E-3</v>
      </c>
      <c r="O57" s="15">
        <v>1.13163E-3</v>
      </c>
    </row>
    <row r="58" spans="1:15" x14ac:dyDescent="0.3">
      <c r="A58" t="s">
        <v>94</v>
      </c>
      <c r="B58" s="15">
        <v>1.7469620000000002E-2</v>
      </c>
      <c r="C58" s="15">
        <v>1.8547259999999999E-2</v>
      </c>
      <c r="D58" s="15">
        <v>5.9578399999999998E-3</v>
      </c>
      <c r="E58" s="15">
        <v>7.7494499999999997E-3</v>
      </c>
      <c r="F58" s="15">
        <v>1.462719E-2</v>
      </c>
      <c r="G58" s="15">
        <v>1.342544E-2</v>
      </c>
      <c r="I58" s="8" t="s">
        <v>94</v>
      </c>
      <c r="J58" s="15">
        <v>1.5391470000000001E-2</v>
      </c>
      <c r="K58" s="15">
        <v>1.473847E-2</v>
      </c>
      <c r="L58" s="15">
        <v>3.6922999999999999E-3</v>
      </c>
      <c r="M58" s="15">
        <v>5.1958600000000001E-3</v>
      </c>
      <c r="N58" s="15">
        <v>7.8986100000000004E-3</v>
      </c>
      <c r="O58" s="15">
        <v>7.7870400000000003E-3</v>
      </c>
    </row>
    <row r="59" spans="1:15" x14ac:dyDescent="0.3">
      <c r="A59" t="s">
        <v>48</v>
      </c>
      <c r="B59" s="15">
        <v>3.3595399999999998E-3</v>
      </c>
      <c r="C59" s="15">
        <v>3.40946E-3</v>
      </c>
      <c r="D59" s="15">
        <v>2.4764669999999999E-2</v>
      </c>
      <c r="E59" s="15">
        <v>1.46433E-3</v>
      </c>
      <c r="F59" s="15">
        <v>1.1912100000000001E-3</v>
      </c>
      <c r="G59" s="15">
        <v>6.3531000000000004E-4</v>
      </c>
      <c r="I59" s="8" t="s">
        <v>48</v>
      </c>
      <c r="J59" s="15">
        <v>3.2396500000000002E-3</v>
      </c>
      <c r="K59" s="15">
        <v>2.9575299999999999E-3</v>
      </c>
      <c r="L59" s="15">
        <v>1.518074E-2</v>
      </c>
      <c r="M59" s="15">
        <v>1.37173E-3</v>
      </c>
      <c r="N59" s="15">
        <v>6.4207000000000001E-4</v>
      </c>
      <c r="O59" s="15">
        <v>4.4469499999999999E-3</v>
      </c>
    </row>
    <row r="60" spans="1:15" x14ac:dyDescent="0.3">
      <c r="A60" t="s">
        <v>95</v>
      </c>
      <c r="B60" s="15">
        <v>5.4129499999999997E-3</v>
      </c>
      <c r="C60" s="15">
        <v>7.1751100000000002E-3</v>
      </c>
      <c r="D60" s="15">
        <v>4.1807299999999997E-3</v>
      </c>
      <c r="E60" s="15">
        <v>4.8796899999999999E-3</v>
      </c>
      <c r="F60" s="15">
        <v>5.6123199999999996E-3</v>
      </c>
      <c r="G60" s="15">
        <v>1.6845199999999999E-3</v>
      </c>
      <c r="I60" s="8" t="s">
        <v>95</v>
      </c>
      <c r="J60" s="15">
        <v>4.81045E-3</v>
      </c>
      <c r="K60" s="15">
        <v>5.21924E-3</v>
      </c>
      <c r="L60" s="15">
        <v>2.4768300000000002E-3</v>
      </c>
      <c r="M60" s="15">
        <v>3.1280499999999998E-3</v>
      </c>
      <c r="N60" s="15">
        <v>3.0250799999999999E-3</v>
      </c>
      <c r="O60" s="15">
        <v>8.6671999999999997E-4</v>
      </c>
    </row>
    <row r="61" spans="1:15" x14ac:dyDescent="0.3">
      <c r="A61" t="s">
        <v>49</v>
      </c>
      <c r="B61" s="15">
        <v>7.7391600000000001E-3</v>
      </c>
      <c r="C61" s="15">
        <v>7.66149E-3</v>
      </c>
      <c r="D61" s="15">
        <v>4.3948199999999998E-3</v>
      </c>
      <c r="E61" s="15">
        <v>3.4933500000000001E-3</v>
      </c>
      <c r="F61" s="15">
        <v>1.58176E-3</v>
      </c>
      <c r="I61" s="8" t="s">
        <v>49</v>
      </c>
      <c r="J61" s="15">
        <v>7.3336800000000004E-3</v>
      </c>
      <c r="K61" s="15">
        <v>1.0129620000000001E-2</v>
      </c>
      <c r="L61" s="15">
        <v>3.1096100000000001E-3</v>
      </c>
      <c r="M61" s="15">
        <v>2.4842000000000002E-3</v>
      </c>
      <c r="N61" s="15">
        <v>1.00026E-3</v>
      </c>
      <c r="O61" s="15">
        <v>5.0650999999999995E-4</v>
      </c>
    </row>
    <row r="62" spans="1:15" x14ac:dyDescent="0.3">
      <c r="A62" t="s">
        <v>50</v>
      </c>
      <c r="B62" s="15">
        <v>5.1882200000000003E-3</v>
      </c>
      <c r="C62" s="15">
        <v>2.3115900000000001E-3</v>
      </c>
      <c r="D62" s="15">
        <v>2.20301E-3</v>
      </c>
      <c r="E62" s="15">
        <v>2.8032199999999999E-3</v>
      </c>
      <c r="F62" s="15">
        <v>1.4035E-3</v>
      </c>
      <c r="I62" s="8" t="s">
        <v>50</v>
      </c>
      <c r="J62" s="15">
        <v>9.2779500000000001E-3</v>
      </c>
      <c r="K62" s="15">
        <v>1.383739E-2</v>
      </c>
      <c r="L62" s="15">
        <v>1.55599E-2</v>
      </c>
      <c r="M62" s="15">
        <v>1.6517500000000001E-2</v>
      </c>
      <c r="N62" s="15">
        <v>2.7643319999999999E-2</v>
      </c>
      <c r="O62" s="15">
        <v>4.2634129999999999E-2</v>
      </c>
    </row>
    <row r="63" spans="1:15" x14ac:dyDescent="0.3">
      <c r="A63" t="s">
        <v>51</v>
      </c>
      <c r="B63" s="15">
        <v>2.8591000000000001E-4</v>
      </c>
      <c r="C63" s="15">
        <v>3.1069999999999999E-5</v>
      </c>
      <c r="D63" s="15">
        <v>2.1408000000000001E-4</v>
      </c>
      <c r="E63" s="15">
        <v>3.7804900000000001E-3</v>
      </c>
      <c r="I63" s="8" t="s">
        <v>51</v>
      </c>
      <c r="J63" s="15">
        <v>2.8835200000000001E-3</v>
      </c>
      <c r="K63" s="15">
        <v>1.029214E-2</v>
      </c>
      <c r="L63" s="15">
        <v>6.99302E-3</v>
      </c>
      <c r="M63" s="15">
        <v>1.7468859999999999E-2</v>
      </c>
      <c r="N63" s="15">
        <v>4.2975799999999996E-3</v>
      </c>
      <c r="O63" s="15">
        <v>4.7795089999999998E-2</v>
      </c>
    </row>
    <row r="64" spans="1:15" x14ac:dyDescent="0.3">
      <c r="A64" t="s">
        <v>52</v>
      </c>
      <c r="B64" s="15">
        <v>1.016241E-2</v>
      </c>
      <c r="C64" s="15">
        <v>1.95393E-3</v>
      </c>
      <c r="D64" s="15">
        <v>4.2525799999999997E-3</v>
      </c>
      <c r="E64" s="15">
        <v>8.4323999999999998E-4</v>
      </c>
      <c r="I64" s="8" t="s">
        <v>52</v>
      </c>
      <c r="J64" s="15">
        <v>1.1177930000000001E-2</v>
      </c>
      <c r="K64" s="15">
        <v>1.2323590000000001E-2</v>
      </c>
      <c r="L64" s="15">
        <v>1.142522E-2</v>
      </c>
      <c r="M64" s="15">
        <v>7.20303E-3</v>
      </c>
      <c r="N64" s="15">
        <v>7.9244199999999997E-3</v>
      </c>
      <c r="O64" s="15"/>
    </row>
    <row r="65" spans="1:15" x14ac:dyDescent="0.3">
      <c r="A65" t="s">
        <v>53</v>
      </c>
      <c r="B65" s="15">
        <v>4.0895699999999998E-3</v>
      </c>
      <c r="C65" s="15">
        <v>5.3447399999999997E-3</v>
      </c>
      <c r="D65" s="15">
        <v>3.9397999999999999E-4</v>
      </c>
      <c r="E65" s="15">
        <v>1.1677E-3</v>
      </c>
      <c r="F65" s="15">
        <v>1.6516300000000001E-3</v>
      </c>
      <c r="G65" s="19"/>
      <c r="I65" s="8" t="s">
        <v>53</v>
      </c>
      <c r="J65" s="15">
        <v>3.9695299999999998E-3</v>
      </c>
      <c r="K65" s="15">
        <v>4.3677400000000002E-3</v>
      </c>
      <c r="L65" s="15">
        <v>3.2189000000000002E-4</v>
      </c>
      <c r="M65" s="15">
        <v>1.0994100000000001E-3</v>
      </c>
      <c r="N65" s="15">
        <v>3.8522299999999999E-3</v>
      </c>
      <c r="O65" s="15">
        <v>7.8602999999999995E-4</v>
      </c>
    </row>
    <row r="66" spans="1:15" x14ac:dyDescent="0.3">
      <c r="A66" t="s">
        <v>54</v>
      </c>
      <c r="B66" s="15">
        <v>7.61343E-3</v>
      </c>
      <c r="C66" s="15">
        <v>7.3453399999999997E-3</v>
      </c>
      <c r="D66" s="15">
        <v>1.0198850000000001E-2</v>
      </c>
      <c r="E66" s="15">
        <v>4.9137599999999997E-3</v>
      </c>
      <c r="F66" s="15">
        <v>5.2773000000000002E-4</v>
      </c>
      <c r="I66" s="8" t="s">
        <v>54</v>
      </c>
      <c r="J66" s="15">
        <v>7.20405E-3</v>
      </c>
      <c r="K66" s="15">
        <v>7.6983800000000003E-3</v>
      </c>
      <c r="L66" s="15">
        <v>1.409553E-2</v>
      </c>
      <c r="M66" s="15">
        <v>6.3881299999999997E-3</v>
      </c>
      <c r="N66" s="15">
        <v>1.37189E-3</v>
      </c>
      <c r="O66" s="15"/>
    </row>
    <row r="67" spans="1:15" x14ac:dyDescent="0.3">
      <c r="A67" t="s">
        <v>55</v>
      </c>
      <c r="B67" s="15">
        <v>3.6231499999999999E-3</v>
      </c>
      <c r="C67" s="15">
        <v>4.0591300000000002E-3</v>
      </c>
      <c r="D67" s="15">
        <v>6.6759000000000002E-4</v>
      </c>
      <c r="E67" s="15">
        <v>1.2238699999999999E-3</v>
      </c>
      <c r="F67" s="15">
        <v>2.9913499999999998E-3</v>
      </c>
      <c r="G67" s="15">
        <v>1.2299100000000001E-3</v>
      </c>
      <c r="I67" s="8" t="s">
        <v>55</v>
      </c>
      <c r="J67" s="15">
        <v>3.3109400000000001E-3</v>
      </c>
      <c r="K67" s="15">
        <v>3.3468899999999999E-3</v>
      </c>
      <c r="L67" s="15">
        <v>5.8069999999999997E-4</v>
      </c>
      <c r="M67" s="15">
        <v>9.8401000000000001E-4</v>
      </c>
      <c r="N67" s="15">
        <v>2.4398599999999999E-3</v>
      </c>
      <c r="O67" s="15">
        <v>9.8437000000000004E-4</v>
      </c>
    </row>
    <row r="68" spans="1:15" x14ac:dyDescent="0.3">
      <c r="A68" t="s">
        <v>96</v>
      </c>
      <c r="B68" s="15">
        <v>4.3666299999999998E-3</v>
      </c>
      <c r="C68" s="15">
        <v>3.2810500000000002E-3</v>
      </c>
      <c r="D68" s="15">
        <v>9.3399999999999993E-5</v>
      </c>
      <c r="F68" s="15">
        <v>5.0571000000000004E-4</v>
      </c>
      <c r="I68" s="8" t="s">
        <v>96</v>
      </c>
      <c r="J68" s="15">
        <v>3.9196500000000002E-3</v>
      </c>
      <c r="K68" s="15">
        <v>2.5589100000000002E-3</v>
      </c>
      <c r="L68" s="15">
        <v>1.1025E-4</v>
      </c>
      <c r="M68" s="15">
        <v>8.2429999999999995E-5</v>
      </c>
      <c r="N68" s="15">
        <v>3.6213E-4</v>
      </c>
      <c r="O68" s="15"/>
    </row>
    <row r="69" spans="1:15" x14ac:dyDescent="0.3">
      <c r="A69" t="s">
        <v>97</v>
      </c>
      <c r="B69" s="15">
        <v>3.39084E-3</v>
      </c>
      <c r="C69" s="15">
        <v>3.5918999999999999E-3</v>
      </c>
      <c r="D69" s="15">
        <v>1.5029900000000001E-3</v>
      </c>
      <c r="E69" s="15">
        <v>6.6724999999999998E-4</v>
      </c>
      <c r="F69" s="15">
        <v>5.0520000000000003E-4</v>
      </c>
      <c r="I69" s="8" t="s">
        <v>97</v>
      </c>
      <c r="J69" s="15">
        <v>3.1318600000000002E-3</v>
      </c>
      <c r="K69" s="15">
        <v>2.82643E-3</v>
      </c>
      <c r="L69" s="15">
        <v>1.4524E-3</v>
      </c>
      <c r="M69" s="15">
        <v>4.9671999999999997E-4</v>
      </c>
      <c r="N69" s="15">
        <v>4.0297E-4</v>
      </c>
      <c r="O69" s="15">
        <v>1.6969000000000001E-4</v>
      </c>
    </row>
    <row r="70" spans="1:15" x14ac:dyDescent="0.3">
      <c r="A70" t="s">
        <v>98</v>
      </c>
      <c r="B70" s="15">
        <v>1.5107899999999999E-3</v>
      </c>
      <c r="C70" s="15">
        <v>1.31668E-3</v>
      </c>
      <c r="D70" s="15">
        <v>4.0708999999999998E-4</v>
      </c>
      <c r="F70" s="15">
        <v>5.7558000000000002E-4</v>
      </c>
      <c r="I70" s="8" t="s">
        <v>98</v>
      </c>
      <c r="J70" s="15">
        <v>1.4516900000000001E-3</v>
      </c>
      <c r="K70" s="15">
        <v>1.0336399999999999E-3</v>
      </c>
      <c r="L70" s="15">
        <v>3.8730999999999998E-4</v>
      </c>
      <c r="M70" s="15"/>
      <c r="N70" s="15">
        <v>4.5804E-4</v>
      </c>
      <c r="O70" s="15"/>
    </row>
    <row r="71" spans="1:15" x14ac:dyDescent="0.3">
      <c r="A71" t="s">
        <v>99</v>
      </c>
      <c r="B71" s="15">
        <v>1.02045E-3</v>
      </c>
      <c r="C71" s="15">
        <v>1.0050599999999999E-3</v>
      </c>
      <c r="D71" s="15">
        <v>4.0021000000000002E-4</v>
      </c>
      <c r="E71" s="15">
        <v>4.1606999999999999E-4</v>
      </c>
      <c r="F71" s="15">
        <v>3.4781999999999999E-4</v>
      </c>
      <c r="G71" s="15">
        <v>2.6017E-4</v>
      </c>
      <c r="I71" s="8" t="s">
        <v>99</v>
      </c>
      <c r="J71" s="15">
        <v>8.6965000000000002E-4</v>
      </c>
      <c r="K71" s="15">
        <v>7.4436000000000001E-4</v>
      </c>
      <c r="L71" s="15">
        <v>2.3504E-4</v>
      </c>
      <c r="M71" s="15">
        <v>2.6672000000000002E-4</v>
      </c>
      <c r="N71" s="15">
        <v>1.8747999999999999E-4</v>
      </c>
      <c r="O71" s="15">
        <v>1.3386999999999999E-4</v>
      </c>
    </row>
    <row r="72" spans="1:15" x14ac:dyDescent="0.3">
      <c r="A72" t="s">
        <v>100</v>
      </c>
      <c r="B72" s="15">
        <v>8.4326899999999996E-3</v>
      </c>
      <c r="C72" s="15">
        <v>8.7972399999999996E-3</v>
      </c>
      <c r="D72" s="15">
        <v>6.4424499999999997E-3</v>
      </c>
      <c r="E72" s="15">
        <v>8.3922300000000005E-3</v>
      </c>
      <c r="F72" s="15">
        <v>5.8035300000000003E-3</v>
      </c>
      <c r="G72" s="15">
        <v>9.4401599999999995E-3</v>
      </c>
      <c r="I72" s="8" t="s">
        <v>100</v>
      </c>
      <c r="J72" s="15">
        <v>7.5227000000000002E-3</v>
      </c>
      <c r="K72" s="15">
        <v>6.6510400000000004E-3</v>
      </c>
      <c r="L72" s="15">
        <v>3.82168E-3</v>
      </c>
      <c r="M72" s="15">
        <v>5.4630299999999998E-3</v>
      </c>
      <c r="N72" s="15">
        <v>3.2352100000000001E-3</v>
      </c>
      <c r="O72" s="15">
        <v>4.8571600000000001E-3</v>
      </c>
    </row>
    <row r="73" spans="1:15" x14ac:dyDescent="0.3">
      <c r="A73" t="s">
        <v>56</v>
      </c>
      <c r="B73" s="15">
        <v>1.2488320000000001E-2</v>
      </c>
      <c r="C73" s="15">
        <v>1.254101E-2</v>
      </c>
      <c r="D73" s="15">
        <v>9.1778699999999994E-3</v>
      </c>
      <c r="E73" s="15">
        <v>1.56746E-2</v>
      </c>
      <c r="F73" s="15">
        <v>7.0186099999999998E-3</v>
      </c>
      <c r="I73" s="8" t="s">
        <v>56</v>
      </c>
      <c r="J73" s="15">
        <v>1.223843E-2</v>
      </c>
      <c r="K73" s="15">
        <v>1.494069E-2</v>
      </c>
      <c r="L73" s="15">
        <v>9.2275399999999994E-3</v>
      </c>
      <c r="M73" s="15">
        <v>2.0340380000000002E-2</v>
      </c>
      <c r="N73" s="15">
        <v>1.9490210000000001E-2</v>
      </c>
      <c r="O73" s="15">
        <v>3.8061200000000001E-3</v>
      </c>
    </row>
    <row r="74" spans="1:15" s="16" customFormat="1" x14ac:dyDescent="0.3">
      <c r="A74" s="16" t="s">
        <v>57</v>
      </c>
      <c r="B74" s="17">
        <v>8.9007099999999992E-3</v>
      </c>
      <c r="C74" s="17">
        <v>9.1214099999999999E-3</v>
      </c>
      <c r="D74" s="17">
        <v>5.6561700000000003E-3</v>
      </c>
      <c r="E74" s="17">
        <v>4.6288600000000003E-3</v>
      </c>
      <c r="F74" s="17">
        <v>6.0081900000000001E-3</v>
      </c>
      <c r="G74" s="17">
        <v>2.0963000000000001E-4</v>
      </c>
      <c r="H74" s="18"/>
      <c r="I74" s="16" t="s">
        <v>57</v>
      </c>
      <c r="J74" s="17">
        <v>7.9344499999999991E-3</v>
      </c>
      <c r="K74" s="17">
        <v>7.5450999999999999E-3</v>
      </c>
      <c r="L74" s="17">
        <v>3.5940999999999998E-3</v>
      </c>
      <c r="M74" s="17">
        <v>3.2561000000000001E-3</v>
      </c>
      <c r="N74" s="17">
        <v>4.0768000000000002E-3</v>
      </c>
      <c r="O74" s="17">
        <v>1.8785200000000001E-3</v>
      </c>
    </row>
    <row r="75" spans="1:15" s="20" customFormat="1" x14ac:dyDescent="0.3">
      <c r="A75" s="20" t="s">
        <v>58</v>
      </c>
      <c r="B75" s="21">
        <v>2.5246439999999998E-2</v>
      </c>
      <c r="C75" s="21">
        <v>1.548597E-2</v>
      </c>
      <c r="D75" s="21">
        <v>9.9853700000000004E-3</v>
      </c>
      <c r="E75" s="21">
        <v>1.9087159999999999E-2</v>
      </c>
      <c r="F75" s="21">
        <v>2.1309499999999999E-3</v>
      </c>
      <c r="G75" s="21"/>
      <c r="I75" s="20" t="s">
        <v>58</v>
      </c>
      <c r="J75" s="21">
        <v>3.3859630000000002E-2</v>
      </c>
      <c r="K75" s="21">
        <v>4.8917269999999999E-2</v>
      </c>
      <c r="L75" s="21">
        <v>5.1232590000000001E-2</v>
      </c>
      <c r="M75" s="21">
        <v>8.8792819999999995E-2</v>
      </c>
      <c r="N75" s="21">
        <v>8.5556569999999998E-2</v>
      </c>
      <c r="O75" s="21">
        <v>9.5795720000000001E-2</v>
      </c>
    </row>
    <row r="76" spans="1:15" x14ac:dyDescent="0.3">
      <c r="A76" s="22" t="s">
        <v>101</v>
      </c>
      <c r="B76" s="23">
        <f>SUM(B$3:B75)</f>
        <v>0.99999998999999995</v>
      </c>
      <c r="C76" s="23">
        <f>SUM(C$3:C75)</f>
        <v>1.0000000099999997</v>
      </c>
      <c r="D76" s="23">
        <f>SUM(D$3:D75)</f>
        <v>1.0000000200000001</v>
      </c>
      <c r="E76" s="23">
        <f>SUM(E$3:E75)</f>
        <v>0.99999999000000028</v>
      </c>
      <c r="F76" s="23">
        <f>SUM(F$3:F75)</f>
        <v>0.99999998999999995</v>
      </c>
      <c r="G76" s="23">
        <f>SUM(G$3:G75)</f>
        <v>1.000000014</v>
      </c>
      <c r="I76" s="22" t="s">
        <v>101</v>
      </c>
      <c r="J76" s="23">
        <f>SUM(J$3:J75)</f>
        <v>0.99999998000000001</v>
      </c>
      <c r="K76" s="23">
        <f>SUM(K$3:K75)</f>
        <v>0.99999999999999978</v>
      </c>
      <c r="L76" s="23">
        <f>SUM(L$3:L75)</f>
        <v>1.0000000100000002</v>
      </c>
      <c r="M76" s="23">
        <f>SUM(M$3:M75)</f>
        <v>0.9999999900000005</v>
      </c>
      <c r="N76" s="23">
        <f>SUM(N$3:N75)</f>
        <v>1.0000000200000003</v>
      </c>
      <c r="O76" s="23">
        <f>SUM(O$3:O75)</f>
        <v>1.0000000070000001</v>
      </c>
    </row>
  </sheetData>
  <mergeCells count="2">
    <mergeCell ref="B1:G1"/>
    <mergeCell ref="J1:O1"/>
  </mergeCells>
  <conditionalFormatting sqref="J3:O73">
    <cfRule type="cellIs" dxfId="1" priority="2" operator="greaterThan">
      <formula>0.01</formula>
    </cfRule>
  </conditionalFormatting>
  <conditionalFormatting sqref="B3:G73">
    <cfRule type="cellIs" dxfId="0" priority="1" operator="greater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B791-733C-4B40-B6DC-39C2A25DC107}">
  <dimension ref="A1:J59"/>
  <sheetViews>
    <sheetView tabSelected="1" zoomScaleNormal="100" workbookViewId="0">
      <pane ySplit="2" topLeftCell="A44" activePane="bottomLeft" state="frozen"/>
      <selection activeCell="A7" sqref="A7"/>
      <selection pane="bottomLeft" activeCell="J61" sqref="J61"/>
    </sheetView>
  </sheetViews>
  <sheetFormatPr defaultRowHeight="14.4" x14ac:dyDescent="0.3"/>
  <cols>
    <col min="1" max="1" width="18.77734375" customWidth="1"/>
    <col min="2" max="2" width="8.44140625" customWidth="1"/>
    <col min="3" max="10" width="16.33203125" style="5" customWidth="1"/>
    <col min="11" max="11" width="16.33203125" customWidth="1"/>
  </cols>
  <sheetData>
    <row r="1" spans="1:10" s="4" customFormat="1" ht="72" x14ac:dyDescent="0.3">
      <c r="A1" s="1" t="s">
        <v>59</v>
      </c>
      <c r="B1" s="2"/>
      <c r="C1" s="3" t="s">
        <v>0</v>
      </c>
      <c r="D1" s="3" t="s">
        <v>60</v>
      </c>
      <c r="E1" s="3" t="s">
        <v>61</v>
      </c>
      <c r="F1" s="3" t="s">
        <v>62</v>
      </c>
      <c r="G1" s="3" t="s">
        <v>1</v>
      </c>
      <c r="H1" s="3" t="s">
        <v>63</v>
      </c>
      <c r="I1" s="3" t="s">
        <v>64</v>
      </c>
      <c r="J1" s="3" t="s">
        <v>65</v>
      </c>
    </row>
    <row r="2" spans="1:10" x14ac:dyDescent="0.3">
      <c r="A2" t="s">
        <v>66</v>
      </c>
      <c r="B2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</row>
    <row r="3" spans="1:10" x14ac:dyDescent="0.3">
      <c r="A3" t="s">
        <v>2</v>
      </c>
      <c r="B3">
        <v>111001</v>
      </c>
      <c r="C3" s="5">
        <v>360</v>
      </c>
      <c r="D3" s="5">
        <v>3.8739999999999998E-3</v>
      </c>
      <c r="E3" s="5">
        <v>23.047709999999999</v>
      </c>
      <c r="F3" s="5">
        <v>82.971760000000003</v>
      </c>
      <c r="G3" s="6"/>
      <c r="H3" s="6"/>
      <c r="I3" s="6"/>
      <c r="J3" s="6"/>
    </row>
    <row r="4" spans="1:10" x14ac:dyDescent="0.3">
      <c r="A4" t="s">
        <v>3</v>
      </c>
      <c r="B4">
        <v>111002</v>
      </c>
      <c r="C4" s="5">
        <v>349</v>
      </c>
      <c r="D4" s="5">
        <v>1.7606E-3</v>
      </c>
      <c r="E4" s="5">
        <v>70.747249999999994</v>
      </c>
      <c r="F4" s="5">
        <v>246.90790000000001</v>
      </c>
      <c r="G4" s="6"/>
      <c r="H4" s="6"/>
      <c r="I4" s="6"/>
      <c r="J4" s="6"/>
    </row>
    <row r="5" spans="1:10" x14ac:dyDescent="0.3">
      <c r="A5" t="s">
        <v>4</v>
      </c>
      <c r="B5">
        <v>111003</v>
      </c>
      <c r="C5" s="5">
        <v>242</v>
      </c>
      <c r="D5" s="5">
        <v>1.5701000000000001E-3</v>
      </c>
      <c r="E5" s="5">
        <v>89.072869999999995</v>
      </c>
      <c r="F5" s="5">
        <v>215.5564</v>
      </c>
      <c r="G5" s="6"/>
      <c r="H5" s="6"/>
      <c r="I5" s="6"/>
      <c r="J5" s="6"/>
    </row>
    <row r="6" spans="1:10" x14ac:dyDescent="0.3">
      <c r="A6" t="s">
        <v>5</v>
      </c>
      <c r="B6">
        <v>111004</v>
      </c>
      <c r="C6" s="5">
        <v>259</v>
      </c>
      <c r="D6" s="5">
        <v>3.9554999999999998E-3</v>
      </c>
      <c r="E6" s="5">
        <v>17.277010000000001</v>
      </c>
      <c r="F6" s="5">
        <v>44.747459999999997</v>
      </c>
      <c r="G6" s="6"/>
      <c r="H6" s="6"/>
      <c r="I6" s="6"/>
      <c r="J6" s="6"/>
    </row>
    <row r="7" spans="1:10" x14ac:dyDescent="0.3">
      <c r="A7" t="s">
        <v>6</v>
      </c>
      <c r="B7">
        <v>111005</v>
      </c>
      <c r="C7" s="5">
        <v>419.18560000000002</v>
      </c>
      <c r="D7" s="5">
        <v>6.3765000000000002E-3</v>
      </c>
      <c r="E7" s="5">
        <v>24.847390000000001</v>
      </c>
      <c r="F7" s="5">
        <v>104.1567</v>
      </c>
      <c r="G7" s="6"/>
      <c r="H7" s="6"/>
      <c r="I7" s="6"/>
      <c r="J7" s="6"/>
    </row>
    <row r="8" spans="1:10" x14ac:dyDescent="0.3">
      <c r="A8" t="s">
        <v>7</v>
      </c>
      <c r="B8">
        <v>111006</v>
      </c>
      <c r="C8" s="5">
        <v>289.20139999999998</v>
      </c>
      <c r="D8" s="5">
        <v>2.4274000000000001E-3</v>
      </c>
      <c r="E8" s="5">
        <v>24.134229999999999</v>
      </c>
      <c r="F8" s="5">
        <v>69.796520000000001</v>
      </c>
      <c r="G8" s="6"/>
      <c r="H8" s="6"/>
      <c r="I8" s="6"/>
      <c r="J8" s="6"/>
    </row>
    <row r="9" spans="1:10" x14ac:dyDescent="0.3">
      <c r="A9" t="s">
        <v>8</v>
      </c>
      <c r="B9">
        <v>111008</v>
      </c>
      <c r="C9" s="5">
        <v>335.49829999999997</v>
      </c>
      <c r="D9" s="5">
        <v>9.5475000000000004E-3</v>
      </c>
      <c r="E9" s="5">
        <v>17.14132</v>
      </c>
      <c r="F9" s="5">
        <v>57.508850000000002</v>
      </c>
      <c r="G9" s="6"/>
      <c r="H9" s="6"/>
      <c r="I9" s="6"/>
      <c r="J9" s="6"/>
    </row>
    <row r="10" spans="1:10" x14ac:dyDescent="0.3">
      <c r="A10" t="s">
        <v>9</v>
      </c>
      <c r="B10">
        <v>111009</v>
      </c>
      <c r="C10" s="5">
        <v>438.90949999999998</v>
      </c>
      <c r="D10" s="5">
        <v>1.0090699999999999E-2</v>
      </c>
      <c r="E10" s="5">
        <v>11.325559999999999</v>
      </c>
      <c r="F10" s="5">
        <v>49.708939999999998</v>
      </c>
      <c r="G10" s="6"/>
      <c r="H10" s="6"/>
      <c r="I10" s="6"/>
      <c r="J10" s="6"/>
    </row>
    <row r="11" spans="1:10" x14ac:dyDescent="0.3">
      <c r="A11" t="s">
        <v>10</v>
      </c>
      <c r="B11">
        <v>111010</v>
      </c>
      <c r="C11" s="5">
        <v>348.66390000000001</v>
      </c>
      <c r="D11" s="5">
        <v>9.2790000000000008E-3</v>
      </c>
      <c r="E11" s="5">
        <v>16.131530000000001</v>
      </c>
      <c r="F11" s="5">
        <v>56.244840000000003</v>
      </c>
      <c r="G11" s="6"/>
      <c r="H11" s="6"/>
      <c r="I11" s="6"/>
      <c r="J11" s="6"/>
    </row>
    <row r="12" spans="1:10" x14ac:dyDescent="0.3">
      <c r="A12" t="s">
        <v>11</v>
      </c>
      <c r="B12">
        <v>112011</v>
      </c>
      <c r="C12" s="5">
        <v>206.04939999999999</v>
      </c>
      <c r="D12" s="5">
        <v>9.3585000000000005E-3</v>
      </c>
      <c r="E12" s="5">
        <v>27.395119999999999</v>
      </c>
      <c r="F12" s="5">
        <v>56.447479999999999</v>
      </c>
      <c r="G12" s="6"/>
      <c r="H12" s="6"/>
      <c r="I12" s="6"/>
      <c r="J12" s="6"/>
    </row>
    <row r="13" spans="1:10" x14ac:dyDescent="0.3">
      <c r="A13" t="s">
        <v>12</v>
      </c>
      <c r="B13">
        <v>112012</v>
      </c>
      <c r="C13" s="5">
        <v>359.81450000000001</v>
      </c>
      <c r="D13" s="5">
        <v>2.4065799999999998E-2</v>
      </c>
      <c r="E13" s="5">
        <v>16.764479999999999</v>
      </c>
      <c r="F13" s="5">
        <v>60.32103</v>
      </c>
      <c r="G13" s="6"/>
      <c r="H13" s="6"/>
      <c r="I13" s="6"/>
      <c r="J13" s="6"/>
    </row>
    <row r="14" spans="1:10" x14ac:dyDescent="0.3">
      <c r="A14" t="s">
        <v>13</v>
      </c>
      <c r="B14">
        <v>112013</v>
      </c>
      <c r="C14" s="5">
        <v>336.66419999999999</v>
      </c>
      <c r="D14" s="5">
        <v>1.0247600000000001E-2</v>
      </c>
      <c r="E14" s="5">
        <v>29.789750000000002</v>
      </c>
      <c r="F14" s="5">
        <v>100.2914</v>
      </c>
      <c r="G14" s="6"/>
      <c r="H14" s="6"/>
      <c r="I14" s="6"/>
      <c r="J14" s="6"/>
    </row>
    <row r="15" spans="1:10" x14ac:dyDescent="0.3">
      <c r="A15" t="s">
        <v>14</v>
      </c>
      <c r="B15">
        <v>112015</v>
      </c>
      <c r="C15" s="5">
        <v>158.0333</v>
      </c>
      <c r="D15" s="5">
        <v>3.4120000000000001E-3</v>
      </c>
      <c r="E15" s="5">
        <v>101.6465</v>
      </c>
      <c r="F15" s="5">
        <v>160.6354</v>
      </c>
      <c r="G15" s="6"/>
      <c r="H15" s="6"/>
      <c r="I15" s="6"/>
      <c r="J15" s="6"/>
    </row>
    <row r="16" spans="1:10" x14ac:dyDescent="0.3">
      <c r="A16" t="s">
        <v>15</v>
      </c>
      <c r="B16">
        <v>112016</v>
      </c>
      <c r="C16" s="5">
        <v>368</v>
      </c>
      <c r="D16" s="5">
        <v>5.2510999999999999E-3</v>
      </c>
      <c r="E16" s="5">
        <v>28.451139999999999</v>
      </c>
      <c r="F16" s="5">
        <v>104.7002</v>
      </c>
      <c r="G16" s="6"/>
      <c r="H16" s="6"/>
      <c r="I16" s="6"/>
      <c r="J16" s="6"/>
    </row>
    <row r="17" spans="1:10" x14ac:dyDescent="0.3">
      <c r="A17" t="s">
        <v>16</v>
      </c>
      <c r="B17">
        <v>112017</v>
      </c>
      <c r="C17" s="5">
        <v>133</v>
      </c>
      <c r="D17" s="5">
        <v>8.7512000000000006E-3</v>
      </c>
      <c r="E17" s="5">
        <v>28.92182</v>
      </c>
      <c r="F17" s="5">
        <v>38.466009999999997</v>
      </c>
      <c r="G17" s="6"/>
      <c r="H17" s="6"/>
      <c r="I17" s="6"/>
      <c r="J17" s="6"/>
    </row>
    <row r="18" spans="1:10" x14ac:dyDescent="0.3">
      <c r="A18" t="s">
        <v>17</v>
      </c>
      <c r="B18">
        <v>112019</v>
      </c>
      <c r="C18" s="5">
        <v>379.19159999999999</v>
      </c>
      <c r="D18" s="5">
        <v>7.3061999999999997E-3</v>
      </c>
      <c r="E18" s="5">
        <v>15.29419</v>
      </c>
      <c r="F18" s="5">
        <v>57.994300000000003</v>
      </c>
      <c r="G18" s="6"/>
      <c r="H18" s="6"/>
      <c r="I18" s="6"/>
      <c r="J18" s="6"/>
    </row>
    <row r="19" spans="1:10" x14ac:dyDescent="0.3">
      <c r="A19" t="s">
        <v>18</v>
      </c>
      <c r="B19">
        <v>112020</v>
      </c>
      <c r="C19" s="5">
        <v>189.1474</v>
      </c>
      <c r="D19" s="5">
        <v>1.85519E-2</v>
      </c>
      <c r="E19" s="5">
        <v>8.7487490000000001</v>
      </c>
      <c r="F19" s="5">
        <v>16.548030000000001</v>
      </c>
      <c r="G19" s="6"/>
      <c r="H19" s="6"/>
      <c r="I19" s="6"/>
      <c r="J19" s="6"/>
    </row>
    <row r="20" spans="1:10" x14ac:dyDescent="0.3">
      <c r="A20" t="s">
        <v>19</v>
      </c>
      <c r="B20">
        <v>113022</v>
      </c>
      <c r="C20" s="5">
        <v>113.2638</v>
      </c>
      <c r="D20" s="5">
        <v>8.2664999999999995E-3</v>
      </c>
      <c r="E20" s="5">
        <v>50.64913</v>
      </c>
      <c r="F20" s="5">
        <v>57.367139999999999</v>
      </c>
      <c r="G20" s="6"/>
      <c r="H20" s="6"/>
      <c r="I20" s="6"/>
      <c r="J20" s="6"/>
    </row>
    <row r="21" spans="1:10" x14ac:dyDescent="0.3">
      <c r="A21" t="s">
        <v>20</v>
      </c>
      <c r="B21">
        <v>113023</v>
      </c>
      <c r="C21" s="5">
        <v>87.695660000000004</v>
      </c>
      <c r="D21" s="5">
        <v>9.5416000000000008E-3</v>
      </c>
      <c r="E21" s="5">
        <v>24.466999999999999</v>
      </c>
      <c r="F21" s="5">
        <v>21.456499999999998</v>
      </c>
      <c r="G21" s="6"/>
      <c r="H21" s="6"/>
      <c r="I21" s="6"/>
      <c r="J21" s="6"/>
    </row>
    <row r="22" spans="1:10" x14ac:dyDescent="0.3">
      <c r="A22" t="s">
        <v>21</v>
      </c>
      <c r="B22">
        <v>113025</v>
      </c>
      <c r="C22" s="5">
        <v>265.3621</v>
      </c>
      <c r="D22" s="5">
        <v>9.5683999999999995E-3</v>
      </c>
      <c r="E22" s="5">
        <v>11.227069999999999</v>
      </c>
      <c r="F22" s="5">
        <v>29.792380000000001</v>
      </c>
      <c r="G22" s="6"/>
      <c r="H22" s="6"/>
      <c r="I22" s="6"/>
      <c r="J22" s="6"/>
    </row>
    <row r="23" spans="1:10" x14ac:dyDescent="0.3">
      <c r="A23" t="s">
        <v>22</v>
      </c>
      <c r="B23">
        <v>114026</v>
      </c>
      <c r="C23" s="5">
        <v>66</v>
      </c>
      <c r="D23" s="5">
        <v>3.3984000000000002E-3</v>
      </c>
      <c r="E23" s="5">
        <v>23.22091</v>
      </c>
      <c r="F23" s="5">
        <v>15.325799999999999</v>
      </c>
      <c r="G23" s="6"/>
      <c r="H23" s="6"/>
      <c r="I23" s="6"/>
      <c r="J23" s="6"/>
    </row>
    <row r="24" spans="1:10" x14ac:dyDescent="0.3">
      <c r="A24" t="s">
        <v>23</v>
      </c>
      <c r="B24">
        <v>114027</v>
      </c>
      <c r="C24" s="5">
        <v>65</v>
      </c>
      <c r="D24" s="5">
        <v>2.7707999999999999E-3</v>
      </c>
      <c r="E24" s="5">
        <v>11.21021</v>
      </c>
      <c r="F24" s="5">
        <v>7.2866340000000003</v>
      </c>
      <c r="G24" s="6"/>
      <c r="H24" s="6"/>
      <c r="I24" s="6"/>
      <c r="J24" s="6"/>
    </row>
    <row r="25" spans="1:10" x14ac:dyDescent="0.3">
      <c r="A25" t="s">
        <v>24</v>
      </c>
      <c r="B25">
        <v>114028</v>
      </c>
      <c r="C25" s="5">
        <v>334</v>
      </c>
      <c r="D25" s="5">
        <v>7.0349999999999996E-3</v>
      </c>
      <c r="E25" s="5">
        <v>9.2435080000000003</v>
      </c>
      <c r="F25" s="5">
        <v>30.87332</v>
      </c>
      <c r="G25" s="6"/>
      <c r="H25" s="6"/>
      <c r="I25" s="6"/>
      <c r="J25" s="6"/>
    </row>
    <row r="26" spans="1:10" x14ac:dyDescent="0.3">
      <c r="A26" t="s">
        <v>25</v>
      </c>
      <c r="B26">
        <v>114030</v>
      </c>
      <c r="C26" s="5">
        <v>493</v>
      </c>
      <c r="D26" s="5">
        <v>3.1718900000000001E-2</v>
      </c>
      <c r="E26" s="5">
        <v>5.4897479999999996</v>
      </c>
      <c r="F26" s="5">
        <v>27.06446</v>
      </c>
      <c r="G26" s="6"/>
      <c r="H26" s="6"/>
      <c r="I26" s="6"/>
      <c r="J26" s="6"/>
    </row>
    <row r="27" spans="1:10" x14ac:dyDescent="0.3">
      <c r="A27" t="s">
        <v>26</v>
      </c>
      <c r="B27">
        <v>114032</v>
      </c>
      <c r="C27" s="5">
        <v>162</v>
      </c>
      <c r="D27" s="5">
        <v>6.8190999999999998E-3</v>
      </c>
      <c r="E27" s="5">
        <v>8.1229019999999998</v>
      </c>
      <c r="F27" s="5">
        <v>13.1591</v>
      </c>
      <c r="G27" s="6"/>
      <c r="H27" s="6"/>
      <c r="I27" s="6"/>
      <c r="J27" s="6"/>
    </row>
    <row r="28" spans="1:10" x14ac:dyDescent="0.3">
      <c r="A28" t="s">
        <v>27</v>
      </c>
      <c r="B28">
        <v>114033</v>
      </c>
      <c r="C28" s="5">
        <v>110</v>
      </c>
      <c r="D28" s="5">
        <v>1.49579E-2</v>
      </c>
      <c r="E28" s="5">
        <v>4.4234910000000003</v>
      </c>
      <c r="F28" s="5">
        <v>4.8658400000000004</v>
      </c>
      <c r="G28" s="6"/>
      <c r="H28" s="6"/>
      <c r="I28" s="6"/>
      <c r="J28" s="6"/>
    </row>
    <row r="29" spans="1:10" x14ac:dyDescent="0.3">
      <c r="A29" t="s">
        <v>28</v>
      </c>
      <c r="B29">
        <v>114034</v>
      </c>
      <c r="C29" s="5">
        <v>331</v>
      </c>
      <c r="D29" s="5">
        <v>2.4850799999999999E-2</v>
      </c>
      <c r="E29" s="5">
        <v>3.6640570000000001</v>
      </c>
      <c r="F29" s="5">
        <v>12.128030000000001</v>
      </c>
      <c r="G29" s="6"/>
      <c r="H29" s="6"/>
      <c r="I29" s="6"/>
      <c r="J29" s="6"/>
    </row>
    <row r="30" spans="1:10" x14ac:dyDescent="0.3">
      <c r="A30" t="s">
        <v>29</v>
      </c>
      <c r="B30">
        <v>114035</v>
      </c>
      <c r="C30" s="5">
        <v>256</v>
      </c>
      <c r="D30" s="5">
        <v>1.36575E-2</v>
      </c>
      <c r="E30" s="5">
        <v>7.8772440000000001</v>
      </c>
      <c r="F30" s="5">
        <v>20.16574</v>
      </c>
      <c r="G30" s="6"/>
      <c r="H30" s="6"/>
      <c r="I30" s="6"/>
      <c r="J30" s="6"/>
    </row>
    <row r="31" spans="1:10" x14ac:dyDescent="0.3">
      <c r="A31" t="s">
        <v>30</v>
      </c>
      <c r="B31">
        <v>115037</v>
      </c>
      <c r="C31" s="5">
        <v>877.53409999999997</v>
      </c>
      <c r="D31" s="5">
        <v>4.6698E-3</v>
      </c>
      <c r="E31" s="5">
        <v>14.41892</v>
      </c>
      <c r="F31" s="5">
        <v>126.53100000000001</v>
      </c>
      <c r="G31" s="6"/>
      <c r="H31" s="6"/>
      <c r="I31" s="6"/>
      <c r="J31" s="6"/>
    </row>
    <row r="32" spans="1:10" x14ac:dyDescent="0.3">
      <c r="A32" t="s">
        <v>31</v>
      </c>
      <c r="B32">
        <v>115039</v>
      </c>
      <c r="C32" s="5">
        <v>622</v>
      </c>
      <c r="D32" s="5">
        <v>1.13207E-2</v>
      </c>
      <c r="E32" s="5">
        <v>5.5772380000000004</v>
      </c>
      <c r="F32" s="5">
        <v>34.690420000000003</v>
      </c>
      <c r="G32" s="6"/>
      <c r="H32" s="6"/>
      <c r="I32" s="6"/>
      <c r="J32" s="6"/>
    </row>
    <row r="33" spans="1:10" x14ac:dyDescent="0.3">
      <c r="A33" t="s">
        <v>32</v>
      </c>
      <c r="B33">
        <v>115041</v>
      </c>
      <c r="C33" s="5">
        <v>875</v>
      </c>
      <c r="D33" s="5">
        <v>4.3869E-3</v>
      </c>
      <c r="E33" s="5">
        <v>16.135159999999999</v>
      </c>
      <c r="F33" s="5">
        <v>141.18270000000001</v>
      </c>
      <c r="G33" s="6"/>
      <c r="H33" s="6"/>
      <c r="I33" s="6"/>
      <c r="J33" s="6"/>
    </row>
    <row r="34" spans="1:10" x14ac:dyDescent="0.3">
      <c r="A34" t="s">
        <v>33</v>
      </c>
      <c r="B34">
        <v>116042</v>
      </c>
      <c r="C34" s="5">
        <v>130.0393</v>
      </c>
      <c r="D34" s="5">
        <v>3.0760000000000002E-3</v>
      </c>
      <c r="E34" s="5">
        <v>53.576860000000003</v>
      </c>
      <c r="F34" s="5">
        <v>69.670969999999997</v>
      </c>
      <c r="G34" s="6"/>
      <c r="H34" s="6"/>
      <c r="I34" s="6"/>
      <c r="J34" s="6"/>
    </row>
    <row r="35" spans="1:10" x14ac:dyDescent="0.3">
      <c r="A35" t="s">
        <v>34</v>
      </c>
      <c r="B35">
        <v>116044</v>
      </c>
      <c r="C35" s="5">
        <v>52</v>
      </c>
      <c r="D35" s="5">
        <v>7.2823000000000002E-3</v>
      </c>
      <c r="E35" s="5">
        <v>10.793369999999999</v>
      </c>
      <c r="F35" s="5">
        <v>5.6125540000000003</v>
      </c>
      <c r="G35" s="6"/>
      <c r="H35" s="6"/>
      <c r="I35" s="6"/>
      <c r="J35" s="6"/>
    </row>
    <row r="36" spans="1:10" x14ac:dyDescent="0.3">
      <c r="A36" t="s">
        <v>35</v>
      </c>
      <c r="B36">
        <v>117045</v>
      </c>
      <c r="C36" s="5">
        <v>35.991529999999997</v>
      </c>
      <c r="D36" s="5">
        <v>5.0677999999999999E-3</v>
      </c>
      <c r="E36" s="5">
        <v>35.098140000000001</v>
      </c>
      <c r="F36" s="5">
        <v>12.632350000000001</v>
      </c>
      <c r="G36" s="6"/>
      <c r="H36" s="6"/>
      <c r="I36" s="6"/>
      <c r="J36" s="6"/>
    </row>
    <row r="37" spans="1:10" x14ac:dyDescent="0.3">
      <c r="A37" t="s">
        <v>36</v>
      </c>
      <c r="B37">
        <v>117046</v>
      </c>
      <c r="C37" s="5">
        <v>109.0967</v>
      </c>
      <c r="D37" s="5">
        <v>5.2900999999999998E-3</v>
      </c>
      <c r="E37" s="5">
        <v>86.897999999999996</v>
      </c>
      <c r="F37" s="5">
        <v>94.802869999999999</v>
      </c>
      <c r="G37" s="6"/>
      <c r="H37" s="6"/>
      <c r="I37" s="6"/>
      <c r="J37" s="6"/>
    </row>
    <row r="38" spans="1:10" x14ac:dyDescent="0.3">
      <c r="A38" t="s">
        <v>37</v>
      </c>
      <c r="B38">
        <v>117047</v>
      </c>
      <c r="C38" s="5">
        <v>59.112349999999999</v>
      </c>
      <c r="D38" s="5">
        <v>5.9024000000000004E-3</v>
      </c>
      <c r="E38" s="5">
        <v>5.4605759999999997</v>
      </c>
      <c r="F38" s="5">
        <v>3.227875</v>
      </c>
      <c r="G38" s="6"/>
      <c r="H38" s="6"/>
      <c r="I38" s="6"/>
      <c r="J38" s="6"/>
    </row>
    <row r="39" spans="1:10" x14ac:dyDescent="0.3">
      <c r="A39" t="s">
        <v>38</v>
      </c>
      <c r="B39">
        <v>117048</v>
      </c>
      <c r="C39" s="5">
        <v>526</v>
      </c>
      <c r="D39" s="5">
        <v>9.5475000000000004E-3</v>
      </c>
      <c r="E39" s="5">
        <v>7.2290539999999996</v>
      </c>
      <c r="F39" s="5">
        <v>38.024819999999998</v>
      </c>
      <c r="G39" s="6"/>
      <c r="H39" s="6"/>
      <c r="I39" s="6"/>
      <c r="J39" s="6"/>
    </row>
    <row r="40" spans="1:10" x14ac:dyDescent="0.3">
      <c r="A40" t="s">
        <v>39</v>
      </c>
      <c r="B40">
        <v>118049</v>
      </c>
      <c r="C40" s="5">
        <v>394</v>
      </c>
      <c r="D40" s="5">
        <v>2.0089999999999999E-3</v>
      </c>
      <c r="E40" s="5">
        <v>42.869120000000002</v>
      </c>
      <c r="F40" s="5">
        <v>168.90430000000001</v>
      </c>
      <c r="G40" s="6"/>
      <c r="H40" s="6"/>
      <c r="I40" s="6"/>
      <c r="J40" s="6"/>
    </row>
    <row r="41" spans="1:10" x14ac:dyDescent="0.3">
      <c r="A41" t="s">
        <v>40</v>
      </c>
      <c r="B41">
        <v>118050</v>
      </c>
      <c r="C41" s="5">
        <v>267.6687</v>
      </c>
      <c r="D41" s="5">
        <v>1.09671E-2</v>
      </c>
      <c r="E41" s="5">
        <v>6.8103829999999999</v>
      </c>
      <c r="F41" s="5">
        <v>18.22926</v>
      </c>
      <c r="G41" s="6"/>
      <c r="H41" s="6"/>
      <c r="I41" s="6"/>
      <c r="J41" s="6"/>
    </row>
    <row r="42" spans="1:10" x14ac:dyDescent="0.3">
      <c r="A42" t="s">
        <v>41</v>
      </c>
      <c r="B42">
        <v>118058</v>
      </c>
      <c r="C42" s="5">
        <v>195</v>
      </c>
      <c r="D42" s="5">
        <v>6.2081000000000003E-3</v>
      </c>
      <c r="E42" s="5">
        <v>18.298190000000002</v>
      </c>
      <c r="F42" s="5">
        <v>35.681469999999997</v>
      </c>
      <c r="G42" s="6"/>
      <c r="H42" s="6"/>
      <c r="I42" s="6"/>
      <c r="J42" s="6"/>
    </row>
    <row r="43" spans="1:10" x14ac:dyDescent="0.3">
      <c r="A43" t="s">
        <v>42</v>
      </c>
      <c r="B43">
        <v>119063</v>
      </c>
      <c r="C43" s="5">
        <v>109.3867</v>
      </c>
      <c r="D43" s="5">
        <v>4.6560000000000004E-3</v>
      </c>
      <c r="E43" s="5">
        <v>12.020849999999999</v>
      </c>
      <c r="F43" s="5">
        <v>13.14921</v>
      </c>
      <c r="G43" s="6"/>
      <c r="H43" s="6"/>
      <c r="I43" s="6"/>
      <c r="J43" s="6"/>
    </row>
    <row r="44" spans="1:10" x14ac:dyDescent="0.3">
      <c r="A44" t="s">
        <v>43</v>
      </c>
      <c r="B44">
        <v>119066</v>
      </c>
      <c r="C44" s="5">
        <v>505.60789999999997</v>
      </c>
      <c r="D44" s="5">
        <v>2.5841599999999999E-2</v>
      </c>
      <c r="E44" s="5">
        <v>2.9112230000000001</v>
      </c>
      <c r="F44" s="5">
        <v>14.71937</v>
      </c>
      <c r="G44" s="6"/>
      <c r="H44" s="6"/>
      <c r="I44" s="6"/>
      <c r="J44" s="6"/>
    </row>
    <row r="45" spans="1:10" x14ac:dyDescent="0.3">
      <c r="A45" t="s">
        <v>44</v>
      </c>
      <c r="B45">
        <v>121067</v>
      </c>
      <c r="C45" s="5">
        <v>132</v>
      </c>
      <c r="D45" s="5">
        <v>4.8597599999999998E-2</v>
      </c>
      <c r="E45" s="5">
        <v>3.099656</v>
      </c>
      <c r="F45" s="5">
        <v>4.0915470000000003</v>
      </c>
      <c r="G45" s="6"/>
      <c r="H45" s="6"/>
      <c r="I45" s="6"/>
      <c r="J45" s="6"/>
    </row>
    <row r="46" spans="1:10" x14ac:dyDescent="0.3">
      <c r="A46" t="s">
        <v>45</v>
      </c>
      <c r="B46">
        <v>121069</v>
      </c>
      <c r="C46" s="5">
        <v>532</v>
      </c>
      <c r="D46" s="5">
        <v>1.91097E-2</v>
      </c>
      <c r="E46" s="5">
        <v>3.1149100000000001</v>
      </c>
      <c r="F46" s="5">
        <v>16.57132</v>
      </c>
      <c r="G46" s="6"/>
      <c r="H46" s="6"/>
      <c r="I46" s="6"/>
      <c r="J46" s="6"/>
    </row>
    <row r="47" spans="1:10" x14ac:dyDescent="0.3">
      <c r="A47" t="s">
        <v>46</v>
      </c>
      <c r="B47">
        <v>121070</v>
      </c>
      <c r="C47" s="5">
        <v>435.6146</v>
      </c>
      <c r="D47" s="5">
        <v>2.1562499999999998E-2</v>
      </c>
      <c r="E47" s="5">
        <v>3.4569999999999999</v>
      </c>
      <c r="F47" s="5">
        <v>15.059200000000001</v>
      </c>
      <c r="G47" s="6"/>
      <c r="H47" s="6"/>
      <c r="I47" s="6"/>
      <c r="J47" s="6"/>
    </row>
    <row r="48" spans="1:10" x14ac:dyDescent="0.3">
      <c r="A48" t="s">
        <v>47</v>
      </c>
      <c r="B48">
        <v>122071</v>
      </c>
      <c r="C48" s="5">
        <v>0</v>
      </c>
      <c r="D48" s="5">
        <v>1.3316000000000001E-3</v>
      </c>
      <c r="E48" s="5">
        <v>67.982619999999997</v>
      </c>
      <c r="F48" s="5">
        <v>0</v>
      </c>
      <c r="G48" s="6"/>
      <c r="H48" s="6"/>
      <c r="I48" s="6"/>
      <c r="J48" s="6"/>
    </row>
    <row r="49" spans="1:10" x14ac:dyDescent="0.3">
      <c r="A49" t="s">
        <v>48</v>
      </c>
      <c r="B49">
        <v>122073</v>
      </c>
      <c r="C49" s="5">
        <v>36.414769999999997</v>
      </c>
      <c r="D49" s="5">
        <v>3.6308E-3</v>
      </c>
      <c r="E49" s="5">
        <v>26.58868</v>
      </c>
      <c r="F49" s="5">
        <v>9.682207</v>
      </c>
      <c r="G49" s="6"/>
      <c r="H49" s="6"/>
      <c r="I49" s="6"/>
      <c r="J49" s="6"/>
    </row>
    <row r="50" spans="1:10" x14ac:dyDescent="0.3">
      <c r="A50" t="s">
        <v>49</v>
      </c>
      <c r="B50">
        <v>1160421</v>
      </c>
      <c r="C50" s="5">
        <v>49.911949999999997</v>
      </c>
      <c r="D50" s="5">
        <v>4.8548999999999997E-3</v>
      </c>
      <c r="E50" s="5">
        <v>21.965029999999999</v>
      </c>
      <c r="F50" s="5">
        <v>10.96317</v>
      </c>
      <c r="G50" s="6"/>
      <c r="H50" s="6"/>
      <c r="I50" s="6"/>
      <c r="J50" s="6"/>
    </row>
    <row r="51" spans="1:10" x14ac:dyDescent="0.3">
      <c r="A51" t="s">
        <v>50</v>
      </c>
      <c r="B51">
        <v>1160422</v>
      </c>
      <c r="C51" s="5">
        <v>119.5617</v>
      </c>
      <c r="D51" s="5">
        <v>4.4854999999999999E-3</v>
      </c>
      <c r="E51" s="5">
        <v>46.764870000000002</v>
      </c>
      <c r="F51" s="5">
        <v>55.912880000000001</v>
      </c>
      <c r="G51" s="6"/>
      <c r="H51" s="6"/>
      <c r="I51" s="6"/>
      <c r="J51" s="6"/>
    </row>
    <row r="52" spans="1:10" x14ac:dyDescent="0.3">
      <c r="A52" t="s">
        <v>51</v>
      </c>
      <c r="B52">
        <v>1160423</v>
      </c>
      <c r="C52" s="5">
        <v>265</v>
      </c>
      <c r="D52" s="5">
        <v>1.0166000000000001E-3</v>
      </c>
      <c r="E52" s="5">
        <v>140.428</v>
      </c>
      <c r="F52" s="5">
        <v>372.13420000000002</v>
      </c>
      <c r="G52" s="6"/>
      <c r="H52" s="6"/>
      <c r="I52" s="6"/>
      <c r="J52" s="6"/>
    </row>
    <row r="53" spans="1:10" x14ac:dyDescent="0.3">
      <c r="A53" t="s">
        <v>52</v>
      </c>
      <c r="B53">
        <v>1160424</v>
      </c>
      <c r="C53" s="5">
        <v>353.36219999999997</v>
      </c>
      <c r="D53" s="5">
        <v>5.3419999999999997E-4</v>
      </c>
      <c r="E53" s="5">
        <v>149.29740000000001</v>
      </c>
      <c r="F53" s="5">
        <v>527.56039999999996</v>
      </c>
      <c r="G53" s="6"/>
      <c r="H53" s="6"/>
      <c r="I53" s="6"/>
      <c r="J53" s="6"/>
    </row>
    <row r="54" spans="1:10" x14ac:dyDescent="0.3">
      <c r="A54" t="s">
        <v>53</v>
      </c>
      <c r="B54">
        <v>1160425</v>
      </c>
      <c r="C54" s="5">
        <v>40</v>
      </c>
      <c r="D54" s="5">
        <v>4.8548999999999997E-3</v>
      </c>
      <c r="E54" s="5">
        <v>20.907979999999998</v>
      </c>
      <c r="F54" s="5">
        <v>8.3631919999999997</v>
      </c>
      <c r="G54" s="6"/>
      <c r="H54" s="6"/>
      <c r="I54" s="6"/>
      <c r="J54" s="6"/>
    </row>
    <row r="55" spans="1:10" x14ac:dyDescent="0.3">
      <c r="A55" t="s">
        <v>54</v>
      </c>
      <c r="B55">
        <v>1160426</v>
      </c>
      <c r="C55" s="5">
        <v>34</v>
      </c>
      <c r="D55" s="5">
        <v>1.7079E-3</v>
      </c>
      <c r="E55" s="5">
        <v>70.303489999999996</v>
      </c>
      <c r="F55" s="5">
        <v>23.903189999999999</v>
      </c>
      <c r="G55" s="6"/>
      <c r="H55" s="6"/>
      <c r="I55" s="6"/>
      <c r="J55" s="6"/>
    </row>
    <row r="56" spans="1:10" x14ac:dyDescent="0.3">
      <c r="A56" t="s">
        <v>55</v>
      </c>
      <c r="B56">
        <v>1170451</v>
      </c>
      <c r="C56" s="5">
        <v>26.2623</v>
      </c>
      <c r="D56" s="5">
        <v>3.8839E-3</v>
      </c>
      <c r="E56" s="5">
        <v>13.772209999999999</v>
      </c>
      <c r="F56" s="5">
        <v>3.6168979999999999</v>
      </c>
      <c r="G56" s="6"/>
      <c r="H56" s="6"/>
      <c r="I56" s="6"/>
      <c r="J56" s="6"/>
    </row>
    <row r="57" spans="1:10" x14ac:dyDescent="0.3">
      <c r="A57" t="s">
        <v>56</v>
      </c>
      <c r="B57">
        <v>1170457</v>
      </c>
      <c r="C57" s="5">
        <v>28</v>
      </c>
      <c r="D57" s="5">
        <v>5.1885999999999998E-3</v>
      </c>
      <c r="E57" s="5">
        <v>22.08126</v>
      </c>
      <c r="F57" s="5">
        <v>6.1827540000000001</v>
      </c>
      <c r="G57" s="6"/>
      <c r="H57" s="6"/>
      <c r="I57" s="6"/>
      <c r="J57" s="6"/>
    </row>
    <row r="58" spans="1:10" x14ac:dyDescent="0.3">
      <c r="A58" t="s">
        <v>57</v>
      </c>
      <c r="B58">
        <v>1170458</v>
      </c>
      <c r="C58" s="5">
        <v>15</v>
      </c>
      <c r="D58" s="5">
        <v>3.127E-3</v>
      </c>
      <c r="E58" s="5">
        <v>16.534379999999999</v>
      </c>
      <c r="F58" s="5">
        <v>2.4801570000000002</v>
      </c>
      <c r="G58" s="6"/>
      <c r="H58" s="6"/>
      <c r="I58" s="6"/>
      <c r="J58" s="6"/>
    </row>
    <row r="59" spans="1:10" x14ac:dyDescent="0.3">
      <c r="A59" t="s">
        <v>58</v>
      </c>
      <c r="B59">
        <v>1170461</v>
      </c>
      <c r="C59" s="5">
        <v>117</v>
      </c>
      <c r="D59" s="5">
        <v>9.5475000000000004E-3</v>
      </c>
      <c r="E59" s="5">
        <v>45.316420000000001</v>
      </c>
      <c r="F59" s="5">
        <v>53.020209999999999</v>
      </c>
      <c r="G59" s="6"/>
      <c r="H59" s="6"/>
      <c r="I59" s="6"/>
      <c r="J59" s="6"/>
    </row>
  </sheetData>
  <autoFilter ref="A2:J2" xr:uid="{00000000-0009-0000-0000-000002000000}">
    <sortState ref="A3:J59">
      <sortCondition descending="1" ref="D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counts</vt:lpstr>
      <vt:lpstr>food shares</vt:lpstr>
      <vt:lpstr>food pov line info</vt:lpstr>
      <vt:lpstr>calorie doughnut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Yang</dc:creator>
  <cp:lastModifiedBy>Judy Yang</cp:lastModifiedBy>
  <dcterms:created xsi:type="dcterms:W3CDTF">2019-07-18T17:41:08Z</dcterms:created>
  <dcterms:modified xsi:type="dcterms:W3CDTF">2019-07-18T17:53:34Z</dcterms:modified>
</cp:coreProperties>
</file>